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aaa ESTUDIANTES\1 Carlos Rosendo Romo Quiñonez 2018-A 2021-B\0 Artículo de Calros\Para enviar a la revista\"/>
    </mc:Choice>
  </mc:AlternateContent>
  <bookViews>
    <workbookView xWindow="0" yWindow="0" windowWidth="20490" windowHeight="10785"/>
  </bookViews>
  <sheets>
    <sheet name="CUMULATIVE SURVIVA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36" i="1" l="1"/>
  <c r="AF36" i="1"/>
  <c r="AG36" i="1"/>
  <c r="AE37" i="1"/>
  <c r="AF37" i="1"/>
  <c r="AG37" i="1"/>
  <c r="AE38" i="1"/>
  <c r="AF38" i="1"/>
  <c r="AG38" i="1"/>
  <c r="AE39" i="1"/>
  <c r="AF39" i="1"/>
  <c r="AG39" i="1"/>
  <c r="AE40" i="1"/>
  <c r="AF40" i="1"/>
  <c r="AG40" i="1"/>
  <c r="AE41" i="1"/>
  <c r="AF41" i="1"/>
  <c r="AG41" i="1"/>
  <c r="AE42" i="1"/>
  <c r="AF42" i="1"/>
  <c r="AG42" i="1"/>
  <c r="AE43" i="1"/>
  <c r="AF43" i="1"/>
  <c r="AG43" i="1"/>
  <c r="AE44" i="1"/>
  <c r="AF44" i="1"/>
  <c r="AG44" i="1"/>
  <c r="AE45" i="1"/>
  <c r="AF45" i="1"/>
  <c r="AG45" i="1"/>
  <c r="AE46" i="1"/>
  <c r="AF46" i="1"/>
  <c r="AG46" i="1"/>
  <c r="AE47" i="1"/>
  <c r="AF47" i="1"/>
  <c r="AG47" i="1"/>
  <c r="AE48" i="1"/>
  <c r="AF48" i="1"/>
  <c r="AG48" i="1"/>
  <c r="AE49" i="1"/>
  <c r="AF49" i="1"/>
  <c r="AG49" i="1"/>
  <c r="AE50" i="1"/>
  <c r="AF50" i="1"/>
  <c r="AG50" i="1"/>
  <c r="AE51" i="1"/>
  <c r="AF51" i="1"/>
  <c r="AG51" i="1"/>
  <c r="AE52" i="1"/>
  <c r="AF52" i="1"/>
  <c r="AG52" i="1"/>
  <c r="AE53" i="1"/>
  <c r="AF53" i="1"/>
  <c r="AG53" i="1"/>
  <c r="AE54" i="1"/>
  <c r="AF54" i="1"/>
  <c r="AG54" i="1"/>
  <c r="Y36" i="1"/>
  <c r="Z36" i="1"/>
  <c r="AA36" i="1"/>
  <c r="Y37" i="1"/>
  <c r="Z37" i="1"/>
  <c r="AA37" i="1"/>
  <c r="Y38" i="1"/>
  <c r="Z38" i="1"/>
  <c r="AA38" i="1"/>
  <c r="Y39" i="1"/>
  <c r="Z39" i="1"/>
  <c r="AA39" i="1"/>
  <c r="Y40" i="1"/>
  <c r="Z40" i="1"/>
  <c r="AA40" i="1"/>
  <c r="Y41" i="1"/>
  <c r="Z41" i="1"/>
  <c r="AA41" i="1"/>
  <c r="Y42" i="1"/>
  <c r="Z42" i="1"/>
  <c r="AA42" i="1"/>
  <c r="Y43" i="1"/>
  <c r="Z43" i="1"/>
  <c r="AA43" i="1"/>
  <c r="Y44" i="1"/>
  <c r="Z44" i="1"/>
  <c r="AA44" i="1"/>
  <c r="Y45" i="1"/>
  <c r="Z45" i="1"/>
  <c r="AA45" i="1"/>
  <c r="Y46" i="1"/>
  <c r="Z46" i="1"/>
  <c r="AA46" i="1"/>
  <c r="Y47" i="1"/>
  <c r="Z47" i="1"/>
  <c r="AA47" i="1"/>
  <c r="Y48" i="1"/>
  <c r="Z48" i="1"/>
  <c r="AA48" i="1"/>
  <c r="Y49" i="1"/>
  <c r="Z49" i="1"/>
  <c r="AA49" i="1"/>
  <c r="Y50" i="1"/>
  <c r="Z50" i="1"/>
  <c r="AA50" i="1"/>
  <c r="Y51" i="1"/>
  <c r="Z51" i="1"/>
  <c r="AA51" i="1"/>
  <c r="Y52" i="1"/>
  <c r="Z52" i="1"/>
  <c r="AA52" i="1"/>
  <c r="Y53" i="1"/>
  <c r="Z53" i="1"/>
  <c r="AA53" i="1"/>
  <c r="Y54" i="1"/>
  <c r="Z54" i="1"/>
  <c r="AA54" i="1"/>
  <c r="S36" i="1"/>
  <c r="T36" i="1"/>
  <c r="U36" i="1"/>
  <c r="S37" i="1"/>
  <c r="T37" i="1"/>
  <c r="U37" i="1"/>
  <c r="S38" i="1"/>
  <c r="T38" i="1"/>
  <c r="U38" i="1"/>
  <c r="S39" i="1"/>
  <c r="T39" i="1"/>
  <c r="U39" i="1"/>
  <c r="S40" i="1"/>
  <c r="T40" i="1"/>
  <c r="U40" i="1"/>
  <c r="S41" i="1"/>
  <c r="T41" i="1"/>
  <c r="U41" i="1"/>
  <c r="S42" i="1"/>
  <c r="T42" i="1"/>
  <c r="U42" i="1"/>
  <c r="S43" i="1"/>
  <c r="T43" i="1"/>
  <c r="U43" i="1"/>
  <c r="S44" i="1"/>
  <c r="T44" i="1"/>
  <c r="U44" i="1"/>
  <c r="S45" i="1"/>
  <c r="T45" i="1"/>
  <c r="U45" i="1"/>
  <c r="S46" i="1"/>
  <c r="T46" i="1"/>
  <c r="U46" i="1"/>
  <c r="S47" i="1"/>
  <c r="T47" i="1"/>
  <c r="U47" i="1"/>
  <c r="S48" i="1"/>
  <c r="T48" i="1"/>
  <c r="U48" i="1"/>
  <c r="S49" i="1"/>
  <c r="T49" i="1"/>
  <c r="U49" i="1"/>
  <c r="S50" i="1"/>
  <c r="T50" i="1"/>
  <c r="U50" i="1"/>
  <c r="S51" i="1"/>
  <c r="T51" i="1"/>
  <c r="U51" i="1"/>
  <c r="S52" i="1"/>
  <c r="T52" i="1"/>
  <c r="U52" i="1"/>
  <c r="S53" i="1"/>
  <c r="T53" i="1"/>
  <c r="U53" i="1"/>
  <c r="S54" i="1"/>
  <c r="T54" i="1"/>
  <c r="U54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M54" i="1"/>
  <c r="H54" i="1"/>
  <c r="AB54" i="1" l="1"/>
  <c r="AC54" i="1"/>
  <c r="P54" i="1"/>
  <c r="Q54" i="1"/>
  <c r="J54" i="1"/>
  <c r="K54" i="1"/>
  <c r="V54" i="1"/>
  <c r="AH5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I34" i="1"/>
  <c r="H34" i="1"/>
  <c r="G34" i="1"/>
  <c r="F28" i="1"/>
  <c r="M51" i="1"/>
  <c r="M52" i="1"/>
  <c r="Q52" i="1"/>
  <c r="M53" i="1"/>
  <c r="I25" i="1"/>
  <c r="J25" i="1" s="1"/>
  <c r="I26" i="1"/>
  <c r="J26" i="1" s="1"/>
  <c r="I27" i="1"/>
  <c r="J27" i="1" s="1"/>
  <c r="O25" i="1"/>
  <c r="P25" i="1" s="1"/>
  <c r="O26" i="1"/>
  <c r="P26" i="1" s="1"/>
  <c r="U25" i="1"/>
  <c r="V25" i="1" s="1"/>
  <c r="U26" i="1"/>
  <c r="V26" i="1" s="1"/>
  <c r="AA25" i="1"/>
  <c r="AB25" i="1" s="1"/>
  <c r="AA26" i="1"/>
  <c r="AB26" i="1" s="1"/>
  <c r="AA27" i="1"/>
  <c r="AB27" i="1" s="1"/>
  <c r="AG27" i="1"/>
  <c r="AH27" i="1" s="1"/>
  <c r="AG25" i="1"/>
  <c r="AH25" i="1" s="1"/>
  <c r="AG26" i="1"/>
  <c r="AH26" i="1" s="1"/>
  <c r="S35" i="1"/>
  <c r="S34" i="1"/>
  <c r="U35" i="1"/>
  <c r="U34" i="1"/>
  <c r="T35" i="1"/>
  <c r="T34" i="1"/>
  <c r="AG24" i="1"/>
  <c r="AH24" i="1" s="1"/>
  <c r="U24" i="1"/>
  <c r="V24" i="1" s="1"/>
  <c r="AA24" i="1"/>
  <c r="AB24" i="1" s="1"/>
  <c r="O24" i="1"/>
  <c r="P24" i="1" s="1"/>
  <c r="H28" i="1"/>
  <c r="G28" i="1"/>
  <c r="I24" i="1"/>
  <c r="J24" i="1" s="1"/>
  <c r="AE28" i="1"/>
  <c r="AF28" i="1"/>
  <c r="AD28" i="1"/>
  <c r="Y28" i="1"/>
  <c r="Z28" i="1"/>
  <c r="X28" i="1"/>
  <c r="T28" i="1"/>
  <c r="S28" i="1"/>
  <c r="R28" i="1"/>
  <c r="M28" i="1"/>
  <c r="N28" i="1"/>
  <c r="L28" i="1"/>
  <c r="O27" i="1"/>
  <c r="P27" i="1" s="1"/>
  <c r="U27" i="1"/>
  <c r="V27" i="1" s="1"/>
  <c r="J51" i="1" l="1"/>
  <c r="J53" i="1"/>
  <c r="W54" i="1"/>
  <c r="AI54" i="1"/>
  <c r="AC52" i="1"/>
  <c r="AC51" i="1"/>
  <c r="S55" i="1"/>
  <c r="AA66" i="1" s="1"/>
  <c r="AB66" i="1" s="1"/>
  <c r="AC66" i="1" s="1"/>
  <c r="AC53" i="1"/>
  <c r="J52" i="1"/>
  <c r="K52" i="1"/>
  <c r="P53" i="1"/>
  <c r="P51" i="1"/>
  <c r="W53" i="1"/>
  <c r="W51" i="1"/>
  <c r="AH53" i="1"/>
  <c r="AI53" i="1"/>
  <c r="AH52" i="1"/>
  <c r="AI52" i="1"/>
  <c r="AH51" i="1"/>
  <c r="AI51" i="1"/>
  <c r="V53" i="1"/>
  <c r="V51" i="1"/>
  <c r="Q53" i="1"/>
  <c r="Q51" i="1"/>
  <c r="P52" i="1"/>
  <c r="W52" i="1"/>
  <c r="V52" i="1"/>
  <c r="K53" i="1"/>
  <c r="K51" i="1"/>
  <c r="U55" i="1"/>
  <c r="AA68" i="1" s="1"/>
  <c r="AB68" i="1" s="1"/>
  <c r="AC68" i="1" s="1"/>
  <c r="AB53" i="1"/>
  <c r="AB52" i="1"/>
  <c r="AB51" i="1"/>
  <c r="T55" i="1"/>
  <c r="AA67" i="1" s="1"/>
  <c r="AB67" i="1" s="1"/>
  <c r="AC67" i="1" s="1"/>
  <c r="M37" i="1" l="1"/>
  <c r="I23" i="1" l="1"/>
  <c r="J23" i="1" s="1"/>
  <c r="I22" i="1"/>
  <c r="J22" i="1" s="1"/>
  <c r="O23" i="1"/>
  <c r="O22" i="1"/>
  <c r="P22" i="1" s="1"/>
  <c r="I8" i="1"/>
  <c r="J8" i="1" s="1"/>
  <c r="I7" i="1"/>
  <c r="J7" i="1" s="1"/>
  <c r="AE35" i="1" l="1"/>
  <c r="AF35" i="1"/>
  <c r="AG35" i="1"/>
  <c r="AF34" i="1"/>
  <c r="AG34" i="1"/>
  <c r="AE34" i="1"/>
  <c r="Y35" i="1"/>
  <c r="Z35" i="1"/>
  <c r="AA35" i="1"/>
  <c r="Z34" i="1"/>
  <c r="AA34" i="1"/>
  <c r="Y34" i="1"/>
  <c r="M49" i="1"/>
  <c r="M50" i="1"/>
  <c r="M46" i="1"/>
  <c r="M47" i="1"/>
  <c r="M48" i="1"/>
  <c r="M45" i="1"/>
  <c r="M42" i="1"/>
  <c r="M43" i="1"/>
  <c r="M44" i="1"/>
  <c r="M41" i="1"/>
  <c r="M39" i="1"/>
  <c r="M40" i="1"/>
  <c r="M38" i="1"/>
  <c r="O37" i="1"/>
  <c r="M36" i="1"/>
  <c r="N36" i="1"/>
  <c r="O36" i="1"/>
  <c r="M35" i="1"/>
  <c r="N35" i="1"/>
  <c r="O35" i="1"/>
  <c r="O34" i="1"/>
  <c r="N34" i="1"/>
  <c r="M34" i="1"/>
  <c r="H55" i="1"/>
  <c r="AA61" i="1" s="1"/>
  <c r="AB61" i="1" s="1"/>
  <c r="AC61" i="1" s="1"/>
  <c r="G55" i="1"/>
  <c r="AA60" i="1" s="1"/>
  <c r="AB60" i="1" s="1"/>
  <c r="AC60" i="1" s="1"/>
  <c r="AG12" i="1"/>
  <c r="AH12" i="1" s="1"/>
  <c r="AG13" i="1"/>
  <c r="AH13" i="1" s="1"/>
  <c r="AG14" i="1"/>
  <c r="AH14" i="1" s="1"/>
  <c r="AG15" i="1"/>
  <c r="AH15" i="1" s="1"/>
  <c r="AG16" i="1"/>
  <c r="AH16" i="1" s="1"/>
  <c r="AG17" i="1"/>
  <c r="AH17" i="1" s="1"/>
  <c r="AG18" i="1"/>
  <c r="AH18" i="1" s="1"/>
  <c r="AG19" i="1"/>
  <c r="AH19" i="1" s="1"/>
  <c r="AG20" i="1"/>
  <c r="AH20" i="1" s="1"/>
  <c r="AG21" i="1"/>
  <c r="AH21" i="1" s="1"/>
  <c r="AA12" i="1"/>
  <c r="AB12" i="1" s="1"/>
  <c r="AA13" i="1"/>
  <c r="AB13" i="1" s="1"/>
  <c r="AA14" i="1"/>
  <c r="AB14" i="1" s="1"/>
  <c r="AA15" i="1"/>
  <c r="AB15" i="1" s="1"/>
  <c r="AA16" i="1"/>
  <c r="AB16" i="1" s="1"/>
  <c r="AA17" i="1"/>
  <c r="AB17" i="1" s="1"/>
  <c r="AA18" i="1"/>
  <c r="AB18" i="1" s="1"/>
  <c r="AA19" i="1"/>
  <c r="AB19" i="1" s="1"/>
  <c r="AA20" i="1"/>
  <c r="AB20" i="1" s="1"/>
  <c r="AA21" i="1"/>
  <c r="AB21" i="1" s="1"/>
  <c r="U12" i="1"/>
  <c r="V12" i="1" s="1"/>
  <c r="U13" i="1"/>
  <c r="V13" i="1" s="1"/>
  <c r="U14" i="1"/>
  <c r="V14" i="1" s="1"/>
  <c r="U15" i="1"/>
  <c r="V15" i="1" s="1"/>
  <c r="U16" i="1"/>
  <c r="V16" i="1" s="1"/>
  <c r="U17" i="1"/>
  <c r="V17" i="1" s="1"/>
  <c r="U18" i="1"/>
  <c r="V18" i="1" s="1"/>
  <c r="U19" i="1"/>
  <c r="V19" i="1" s="1"/>
  <c r="U20" i="1"/>
  <c r="V20" i="1" s="1"/>
  <c r="U21" i="1"/>
  <c r="V21" i="1" s="1"/>
  <c r="O12" i="1"/>
  <c r="P12" i="1" s="1"/>
  <c r="O13" i="1"/>
  <c r="P13" i="1" s="1"/>
  <c r="O14" i="1"/>
  <c r="P14" i="1" s="1"/>
  <c r="O15" i="1"/>
  <c r="P15" i="1" s="1"/>
  <c r="O16" i="1"/>
  <c r="P16" i="1" s="1"/>
  <c r="O17" i="1"/>
  <c r="P17" i="1" s="1"/>
  <c r="O18" i="1"/>
  <c r="P18" i="1" s="1"/>
  <c r="O19" i="1"/>
  <c r="P19" i="1" s="1"/>
  <c r="O20" i="1"/>
  <c r="P20" i="1" s="1"/>
  <c r="O21" i="1"/>
  <c r="P21" i="1" s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AD36" i="1"/>
  <c r="AD37" i="1" s="1"/>
  <c r="AD38" i="1" s="1"/>
  <c r="AD39" i="1" s="1"/>
  <c r="AD40" i="1" s="1"/>
  <c r="AD41" i="1" s="1"/>
  <c r="AD42" i="1" s="1"/>
  <c r="AD43" i="1" s="1"/>
  <c r="AD44" i="1" s="1"/>
  <c r="AD45" i="1" s="1"/>
  <c r="AD46" i="1" s="1"/>
  <c r="AD47" i="1" s="1"/>
  <c r="AD48" i="1" s="1"/>
  <c r="AD49" i="1" s="1"/>
  <c r="AD50" i="1" s="1"/>
  <c r="AD51" i="1" s="1"/>
  <c r="AD52" i="1" s="1"/>
  <c r="AD53" i="1" s="1"/>
  <c r="AD54" i="1" s="1"/>
  <c r="X36" i="1"/>
  <c r="X37" i="1" s="1"/>
  <c r="X38" i="1" s="1"/>
  <c r="X39" i="1" s="1"/>
  <c r="X40" i="1" s="1"/>
  <c r="X41" i="1" s="1"/>
  <c r="X42" i="1" s="1"/>
  <c r="X43" i="1" s="1"/>
  <c r="X44" i="1" s="1"/>
  <c r="X45" i="1" s="1"/>
  <c r="X46" i="1" s="1"/>
  <c r="X47" i="1" s="1"/>
  <c r="X48" i="1" s="1"/>
  <c r="X49" i="1" s="1"/>
  <c r="X50" i="1" s="1"/>
  <c r="X51" i="1" s="1"/>
  <c r="X52" i="1" s="1"/>
  <c r="X53" i="1" s="1"/>
  <c r="X54" i="1" s="1"/>
  <c r="R36" i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R54" i="1" s="1"/>
  <c r="L36" i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F36" i="1"/>
  <c r="F37" i="1" s="1"/>
  <c r="F38" i="1" s="1"/>
  <c r="F39" i="1" s="1"/>
  <c r="F40" i="1" s="1"/>
  <c r="F41" i="1" s="1"/>
  <c r="F42" i="1" s="1"/>
  <c r="F43" i="1" s="1"/>
  <c r="F44" i="1" s="1"/>
  <c r="E8" i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I55" i="1" l="1"/>
  <c r="M55" i="1"/>
  <c r="AA63" i="1" s="1"/>
  <c r="AB63" i="1" s="1"/>
  <c r="AC63" i="1" s="1"/>
  <c r="F45" i="1"/>
  <c r="F46" i="1" s="1"/>
  <c r="F47" i="1" s="1"/>
  <c r="F48" i="1" s="1"/>
  <c r="F49" i="1" s="1"/>
  <c r="F50" i="1" s="1"/>
  <c r="F51" i="1" s="1"/>
  <c r="F52" i="1" s="1"/>
  <c r="F53" i="1" s="1"/>
  <c r="F54" i="1" s="1"/>
  <c r="O55" i="1"/>
  <c r="AA65" i="1" s="1"/>
  <c r="AB65" i="1" s="1"/>
  <c r="AC65" i="1" s="1"/>
  <c r="AA55" i="1"/>
  <c r="AA71" i="1" s="1"/>
  <c r="AB71" i="1" s="1"/>
  <c r="AC71" i="1" s="1"/>
  <c r="AE55" i="1"/>
  <c r="AA72" i="1" s="1"/>
  <c r="AB72" i="1" s="1"/>
  <c r="AC72" i="1" s="1"/>
  <c r="AF55" i="1"/>
  <c r="AA73" i="1" s="1"/>
  <c r="AB73" i="1" s="1"/>
  <c r="AC73" i="1" s="1"/>
  <c r="N55" i="1"/>
  <c r="AA64" i="1" s="1"/>
  <c r="AB64" i="1" s="1"/>
  <c r="AC64" i="1" s="1"/>
  <c r="Y55" i="1"/>
  <c r="AA69" i="1" s="1"/>
  <c r="AB69" i="1" s="1"/>
  <c r="AC69" i="1" s="1"/>
  <c r="Z55" i="1"/>
  <c r="AA70" i="1" s="1"/>
  <c r="AB70" i="1" s="1"/>
  <c r="AC70" i="1" s="1"/>
  <c r="AG55" i="1"/>
  <c r="AA74" i="1" s="1"/>
  <c r="AB74" i="1" s="1"/>
  <c r="AC74" i="1" s="1"/>
  <c r="Q35" i="1"/>
  <c r="P35" i="1"/>
  <c r="Q38" i="1"/>
  <c r="P38" i="1"/>
  <c r="Q39" i="1"/>
  <c r="P39" i="1"/>
  <c r="Q48" i="1"/>
  <c r="P48" i="1"/>
  <c r="Q49" i="1"/>
  <c r="P49" i="1"/>
  <c r="W35" i="1"/>
  <c r="V35" i="1"/>
  <c r="V37" i="1"/>
  <c r="W37" i="1"/>
  <c r="V40" i="1"/>
  <c r="W40" i="1"/>
  <c r="V41" i="1"/>
  <c r="W41" i="1"/>
  <c r="V43" i="1"/>
  <c r="W43" i="1"/>
  <c r="V45" i="1"/>
  <c r="W45" i="1"/>
  <c r="V50" i="1"/>
  <c r="W50" i="1"/>
  <c r="AB34" i="1"/>
  <c r="AC34" i="1"/>
  <c r="AB36" i="1"/>
  <c r="AC36" i="1"/>
  <c r="AB38" i="1"/>
  <c r="AC38" i="1"/>
  <c r="AB48" i="1"/>
  <c r="AC48" i="1"/>
  <c r="AB49" i="1"/>
  <c r="AC49" i="1"/>
  <c r="AH35" i="1"/>
  <c r="AI35" i="1"/>
  <c r="AH49" i="1"/>
  <c r="AI49" i="1"/>
  <c r="AH47" i="1"/>
  <c r="AI47" i="1"/>
  <c r="AH45" i="1"/>
  <c r="AI45" i="1"/>
  <c r="AH43" i="1"/>
  <c r="AI43" i="1"/>
  <c r="AH41" i="1"/>
  <c r="AI41" i="1"/>
  <c r="AH39" i="1"/>
  <c r="AI39" i="1"/>
  <c r="AH37" i="1"/>
  <c r="AI37" i="1"/>
  <c r="Q34" i="1"/>
  <c r="P34" i="1"/>
  <c r="Q36" i="1"/>
  <c r="P36" i="1"/>
  <c r="Q37" i="1"/>
  <c r="P37" i="1"/>
  <c r="Q43" i="1"/>
  <c r="P43" i="1"/>
  <c r="Q47" i="1"/>
  <c r="P47" i="1"/>
  <c r="Q50" i="1"/>
  <c r="P50" i="1"/>
  <c r="W34" i="1"/>
  <c r="V34" i="1"/>
  <c r="V36" i="1"/>
  <c r="W36" i="1"/>
  <c r="V38" i="1"/>
  <c r="W38" i="1"/>
  <c r="V39" i="1"/>
  <c r="W39" i="1"/>
  <c r="V48" i="1"/>
  <c r="W48" i="1"/>
  <c r="V49" i="1"/>
  <c r="W49" i="1"/>
  <c r="AB35" i="1"/>
  <c r="AC35" i="1"/>
  <c r="AB37" i="1"/>
  <c r="AC37" i="1"/>
  <c r="AB40" i="1"/>
  <c r="AC40" i="1"/>
  <c r="AB41" i="1"/>
  <c r="AC41" i="1"/>
  <c r="AB50" i="1"/>
  <c r="AC50" i="1"/>
  <c r="AH34" i="1"/>
  <c r="AI34" i="1"/>
  <c r="AH50" i="1"/>
  <c r="AI50" i="1"/>
  <c r="AH48" i="1"/>
  <c r="AI48" i="1"/>
  <c r="AH46" i="1"/>
  <c r="AI46" i="1"/>
  <c r="AH44" i="1"/>
  <c r="AI44" i="1"/>
  <c r="AH42" i="1"/>
  <c r="AI42" i="1"/>
  <c r="AH40" i="1"/>
  <c r="AI40" i="1"/>
  <c r="AH38" i="1"/>
  <c r="AI38" i="1"/>
  <c r="AH36" i="1"/>
  <c r="AI36" i="1"/>
  <c r="AC47" i="1"/>
  <c r="AB47" i="1"/>
  <c r="AC46" i="1"/>
  <c r="AB46" i="1"/>
  <c r="W47" i="1"/>
  <c r="V47" i="1"/>
  <c r="V46" i="1"/>
  <c r="W46" i="1"/>
  <c r="Q46" i="1"/>
  <c r="P46" i="1"/>
  <c r="AC45" i="1"/>
  <c r="AB45" i="1"/>
  <c r="Q45" i="1"/>
  <c r="P45" i="1"/>
  <c r="V44" i="1"/>
  <c r="W44" i="1"/>
  <c r="P44" i="1"/>
  <c r="Q44" i="1"/>
  <c r="AB44" i="1"/>
  <c r="AC44" i="1"/>
  <c r="AB39" i="1"/>
  <c r="AC39" i="1"/>
  <c r="AB42" i="1"/>
  <c r="AC42" i="1"/>
  <c r="AB43" i="1"/>
  <c r="AC43" i="1"/>
  <c r="V42" i="1"/>
  <c r="W42" i="1"/>
  <c r="Q41" i="1"/>
  <c r="P41" i="1"/>
  <c r="Q40" i="1"/>
  <c r="P40" i="1"/>
  <c r="P42" i="1"/>
  <c r="Q42" i="1"/>
  <c r="J34" i="1"/>
  <c r="K34" i="1"/>
  <c r="K36" i="1"/>
  <c r="J36" i="1"/>
  <c r="K38" i="1"/>
  <c r="J38" i="1"/>
  <c r="K39" i="1"/>
  <c r="J39" i="1"/>
  <c r="K44" i="1"/>
  <c r="J44" i="1"/>
  <c r="K42" i="1"/>
  <c r="J42" i="1"/>
  <c r="K48" i="1"/>
  <c r="J48" i="1"/>
  <c r="K46" i="1"/>
  <c r="J46" i="1"/>
  <c r="J49" i="1"/>
  <c r="K49" i="1"/>
  <c r="K35" i="1"/>
  <c r="J35" i="1"/>
  <c r="K37" i="1"/>
  <c r="J37" i="1"/>
  <c r="K40" i="1"/>
  <c r="J40" i="1"/>
  <c r="J41" i="1"/>
  <c r="K41" i="1"/>
  <c r="J43" i="1"/>
  <c r="K43" i="1"/>
  <c r="J45" i="1"/>
  <c r="K45" i="1"/>
  <c r="J47" i="1"/>
  <c r="K47" i="1"/>
  <c r="K50" i="1"/>
  <c r="J50" i="1"/>
  <c r="E22" i="1"/>
  <c r="E23" i="1" s="1"/>
  <c r="E24" i="1" s="1"/>
  <c r="E25" i="1" s="1"/>
  <c r="E26" i="1" s="1"/>
  <c r="E27" i="1" s="1"/>
  <c r="J55" i="1" l="1"/>
  <c r="AA62" i="1"/>
  <c r="AB62" i="1" s="1"/>
  <c r="AC62" i="1" s="1"/>
  <c r="P55" i="1"/>
  <c r="AA7" i="1"/>
  <c r="AA8" i="1"/>
  <c r="AB8" i="1" s="1"/>
  <c r="AA9" i="1"/>
  <c r="AB9" i="1" s="1"/>
  <c r="AA10" i="1"/>
  <c r="AB10" i="1" s="1"/>
  <c r="AA11" i="1"/>
  <c r="AB11" i="1" s="1"/>
  <c r="AA22" i="1"/>
  <c r="AB22" i="1" s="1"/>
  <c r="AA23" i="1"/>
  <c r="AB23" i="1" s="1"/>
  <c r="AG23" i="1"/>
  <c r="AH23" i="1" s="1"/>
  <c r="AG22" i="1"/>
  <c r="AH22" i="1" s="1"/>
  <c r="AG11" i="1"/>
  <c r="AH11" i="1" s="1"/>
  <c r="AG10" i="1"/>
  <c r="AH10" i="1" s="1"/>
  <c r="AG9" i="1"/>
  <c r="AH9" i="1" s="1"/>
  <c r="AG8" i="1"/>
  <c r="AH8" i="1" s="1"/>
  <c r="AG7" i="1"/>
  <c r="U23" i="1"/>
  <c r="V23" i="1" s="1"/>
  <c r="P23" i="1"/>
  <c r="U22" i="1"/>
  <c r="V22" i="1" s="1"/>
  <c r="U11" i="1"/>
  <c r="V11" i="1" s="1"/>
  <c r="O11" i="1"/>
  <c r="P11" i="1" s="1"/>
  <c r="I11" i="1"/>
  <c r="J11" i="1" s="1"/>
  <c r="U10" i="1"/>
  <c r="V10" i="1" s="1"/>
  <c r="O10" i="1"/>
  <c r="P10" i="1" s="1"/>
  <c r="I10" i="1"/>
  <c r="J10" i="1" s="1"/>
  <c r="U9" i="1"/>
  <c r="V9" i="1" s="1"/>
  <c r="O9" i="1"/>
  <c r="P9" i="1" s="1"/>
  <c r="I9" i="1"/>
  <c r="J9" i="1" s="1"/>
  <c r="U8" i="1"/>
  <c r="V8" i="1" s="1"/>
  <c r="O8" i="1"/>
  <c r="P8" i="1" s="1"/>
  <c r="U7" i="1"/>
  <c r="O7" i="1"/>
  <c r="AG28" i="1" l="1"/>
  <c r="I28" i="1"/>
  <c r="V7" i="1"/>
  <c r="W8" i="1" s="1"/>
  <c r="U28" i="1"/>
  <c r="K24" i="1"/>
  <c r="AA28" i="1"/>
  <c r="O28" i="1"/>
  <c r="AH7" i="1"/>
  <c r="AI20" i="1" s="1"/>
  <c r="K18" i="1"/>
  <c r="K8" i="1"/>
  <c r="P7" i="1"/>
  <c r="AB7" i="1"/>
  <c r="W21" i="1" l="1"/>
  <c r="AI23" i="1"/>
  <c r="AI14" i="1"/>
  <c r="AI15" i="1"/>
  <c r="AI13" i="1"/>
  <c r="AC25" i="1"/>
  <c r="AC26" i="1"/>
  <c r="AI10" i="1"/>
  <c r="AI9" i="1"/>
  <c r="AI21" i="1"/>
  <c r="W24" i="1"/>
  <c r="W26" i="1"/>
  <c r="W25" i="1"/>
  <c r="K26" i="1"/>
  <c r="Q25" i="1"/>
  <c r="Q26" i="1"/>
  <c r="W11" i="1"/>
  <c r="K22" i="1"/>
  <c r="K19" i="1"/>
  <c r="W19" i="1"/>
  <c r="AI24" i="1"/>
  <c r="AI25" i="1"/>
  <c r="AI27" i="1"/>
  <c r="AI26" i="1"/>
  <c r="K25" i="1"/>
  <c r="W22" i="1"/>
  <c r="K11" i="1"/>
  <c r="K14" i="1"/>
  <c r="K15" i="1"/>
  <c r="W16" i="1"/>
  <c r="W14" i="1"/>
  <c r="W13" i="1"/>
  <c r="W10" i="1"/>
  <c r="W9" i="1"/>
  <c r="W23" i="1"/>
  <c r="K10" i="1"/>
  <c r="K9" i="1"/>
  <c r="AI22" i="1"/>
  <c r="AI8" i="1"/>
  <c r="AI11" i="1"/>
  <c r="K23" i="1"/>
  <c r="K20" i="1"/>
  <c r="K16" i="1"/>
  <c r="K21" i="1"/>
  <c r="K17" i="1"/>
  <c r="K13" i="1"/>
  <c r="AI18" i="1"/>
  <c r="AI17" i="1"/>
  <c r="AI16" i="1"/>
  <c r="AI19" i="1"/>
  <c r="AI12" i="1"/>
  <c r="W20" i="1"/>
  <c r="W15" i="1"/>
  <c r="W18" i="1"/>
  <c r="W17" i="1"/>
  <c r="W12" i="1"/>
  <c r="K12" i="1"/>
  <c r="J28" i="1"/>
  <c r="K27" i="1"/>
  <c r="Q24" i="1"/>
  <c r="P28" i="1"/>
  <c r="AB28" i="1"/>
  <c r="AC24" i="1"/>
  <c r="AH28" i="1"/>
  <c r="W27" i="1"/>
  <c r="V28" i="1"/>
  <c r="Q13" i="1"/>
  <c r="Q27" i="1"/>
  <c r="AC15" i="1"/>
  <c r="AC27" i="1"/>
  <c r="AB55" i="1"/>
  <c r="K55" i="1"/>
  <c r="AI55" i="1"/>
  <c r="AH55" i="1"/>
  <c r="W55" i="1"/>
  <c r="V55" i="1"/>
  <c r="Q55" i="1"/>
  <c r="AC55" i="1"/>
  <c r="Q19" i="1"/>
  <c r="Q21" i="1"/>
  <c r="Q16" i="1"/>
  <c r="Q14" i="1"/>
  <c r="AC14" i="1"/>
  <c r="AC21" i="1"/>
  <c r="AC13" i="1"/>
  <c r="AC16" i="1"/>
  <c r="AC19" i="1"/>
  <c r="Q23" i="1"/>
  <c r="Q22" i="1"/>
  <c r="Q20" i="1"/>
  <c r="Q15" i="1"/>
  <c r="Q18" i="1"/>
  <c r="Q17" i="1"/>
  <c r="Q12" i="1"/>
  <c r="AC18" i="1"/>
  <c r="AC17" i="1"/>
  <c r="AC12" i="1"/>
  <c r="AC20" i="1"/>
  <c r="AC22" i="1"/>
  <c r="AC10" i="1"/>
  <c r="AC8" i="1"/>
  <c r="AC23" i="1"/>
  <c r="AC11" i="1"/>
  <c r="AC9" i="1"/>
  <c r="Q10" i="1"/>
  <c r="Q8" i="1"/>
  <c r="Q11" i="1"/>
  <c r="Q9" i="1"/>
</calcChain>
</file>

<file path=xl/sharedStrings.xml><?xml version="1.0" encoding="utf-8"?>
<sst xmlns="http://schemas.openxmlformats.org/spreadsheetml/2006/main" count="110" uniqueCount="32">
  <si>
    <t>hrs</t>
  </si>
  <si>
    <t>R1</t>
  </si>
  <si>
    <t>R2</t>
  </si>
  <si>
    <t>R3</t>
  </si>
  <si>
    <t>% Mort</t>
  </si>
  <si>
    <t xml:space="preserve">Σ </t>
  </si>
  <si>
    <t>Hpi</t>
  </si>
  <si>
    <t>10:00 p.m.</t>
  </si>
  <si>
    <t>10:00 a.m.</t>
  </si>
  <si>
    <t>D1</t>
  </si>
  <si>
    <t>D4</t>
  </si>
  <si>
    <t>D7</t>
  </si>
  <si>
    <t>Ctrl +</t>
  </si>
  <si>
    <t>Ctrl -</t>
  </si>
  <si>
    <t xml:space="preserve"> dpi</t>
  </si>
  <si>
    <t>BIOASSAYS: AgNP Feed agaisnt WSSV</t>
  </si>
  <si>
    <t>Time</t>
  </si>
  <si>
    <t>Average</t>
  </si>
  <si>
    <t>The experimental design considered n = 10 individuals per replicate</t>
  </si>
  <si>
    <t>SD</t>
  </si>
  <si>
    <t>Sume</t>
  </si>
  <si>
    <t>Cum mort (%)</t>
  </si>
  <si>
    <t>Mortality (%) D1</t>
  </si>
  <si>
    <t>Mortality (%) D4</t>
  </si>
  <si>
    <t>Mortality (%) D7</t>
  </si>
  <si>
    <t>Mortality (%) Positive control</t>
  </si>
  <si>
    <t>Mortality (%) Negative control</t>
  </si>
  <si>
    <t>Final mortality rate</t>
  </si>
  <si>
    <t>Ctrol (+)</t>
  </si>
  <si>
    <t>Ctrol (-)</t>
  </si>
  <si>
    <t>Final mortality rate/100</t>
  </si>
  <si>
    <t>Arcsine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</si>
</sst>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0"/>
  </numFmts>
  <fonts count="1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8"/>
      <color theme="0"/>
      <name val="Calibri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name val="Calibri"/>
      <family val="2"/>
    </font>
    <font>
      <sz val="14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0" fillId="2" borderId="0" xfId="0" applyFill="1"/>
    <xf numFmtId="0" fontId="0" fillId="0" borderId="0" xfId="0" applyFill="1" applyBorder="1"/>
    <xf numFmtId="0" fontId="0" fillId="3" borderId="0" xfId="0" applyFill="1"/>
    <xf numFmtId="0" fontId="0" fillId="0" borderId="0" xfId="0" applyAlignment="1">
      <alignment vertical="center"/>
    </xf>
    <xf numFmtId="0" fontId="2" fillId="0" borderId="48" xfId="0" applyFont="1" applyFill="1" applyBorder="1" applyAlignment="1">
      <alignment horizontal="center" wrapText="1"/>
    </xf>
    <xf numFmtId="0" fontId="0" fillId="0" borderId="26" xfId="0" applyFill="1" applyBorder="1"/>
    <xf numFmtId="0" fontId="0" fillId="0" borderId="0" xfId="0" applyFill="1"/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37" xfId="0" applyFill="1" applyBorder="1"/>
    <xf numFmtId="0" fontId="0" fillId="0" borderId="38" xfId="0" applyFill="1" applyBorder="1"/>
    <xf numFmtId="0" fontId="0" fillId="0" borderId="0" xfId="0" applyFill="1" applyAlignment="1">
      <alignment vertical="center"/>
    </xf>
    <xf numFmtId="0" fontId="0" fillId="0" borderId="37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38" xfId="0" applyFill="1" applyBorder="1" applyAlignment="1">
      <alignment vertical="center"/>
    </xf>
    <xf numFmtId="0" fontId="4" fillId="0" borderId="26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1" fontId="0" fillId="0" borderId="17" xfId="0" applyNumberFormat="1" applyFill="1" applyBorder="1" applyAlignment="1">
      <alignment horizontal="center"/>
    </xf>
    <xf numFmtId="1" fontId="4" fillId="0" borderId="19" xfId="0" applyNumberFormat="1" applyFont="1" applyFill="1" applyBorder="1" applyAlignment="1">
      <alignment horizontal="center"/>
    </xf>
    <xf numFmtId="0" fontId="0" fillId="0" borderId="49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1" fontId="0" fillId="0" borderId="22" xfId="0" applyNumberFormat="1" applyFill="1" applyBorder="1" applyAlignment="1">
      <alignment horizontal="center"/>
    </xf>
    <xf numFmtId="1" fontId="4" fillId="0" borderId="24" xfId="0" applyNumberFormat="1" applyFont="1" applyFill="1" applyBorder="1" applyAlignment="1">
      <alignment horizontal="center"/>
    </xf>
    <xf numFmtId="18" fontId="0" fillId="0" borderId="40" xfId="0" applyNumberFormat="1" applyFill="1" applyBorder="1" applyAlignment="1">
      <alignment horizontal="center"/>
    </xf>
    <xf numFmtId="0" fontId="3" fillId="0" borderId="40" xfId="0" applyFont="1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1" fontId="4" fillId="0" borderId="28" xfId="0" applyNumberFormat="1" applyFont="1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1" fontId="0" fillId="0" borderId="26" xfId="0" applyNumberFormat="1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8" fillId="0" borderId="29" xfId="0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/>
    </xf>
    <xf numFmtId="0" fontId="8" fillId="0" borderId="26" xfId="0" applyFont="1" applyFill="1" applyBorder="1" applyAlignment="1">
      <alignment horizontal="center"/>
    </xf>
    <xf numFmtId="0" fontId="8" fillId="0" borderId="27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0" fontId="3" fillId="0" borderId="47" xfId="0" applyFont="1" applyFill="1" applyBorder="1" applyAlignment="1">
      <alignment horizontal="center"/>
    </xf>
    <xf numFmtId="0" fontId="8" fillId="0" borderId="51" xfId="0" applyFont="1" applyFill="1" applyBorder="1" applyAlignment="1">
      <alignment horizontal="center"/>
    </xf>
    <xf numFmtId="0" fontId="8" fillId="0" borderId="42" xfId="0" applyFont="1" applyFill="1" applyBorder="1" applyAlignment="1">
      <alignment horizontal="center"/>
    </xf>
    <xf numFmtId="0" fontId="8" fillId="0" borderId="52" xfId="0" applyFont="1" applyFill="1" applyBorder="1" applyAlignment="1">
      <alignment horizontal="center"/>
    </xf>
    <xf numFmtId="0" fontId="0" fillId="0" borderId="54" xfId="0" applyFill="1" applyBorder="1" applyAlignment="1">
      <alignment horizontal="center"/>
    </xf>
    <xf numFmtId="0" fontId="0" fillId="0" borderId="42" xfId="0" applyFill="1" applyBorder="1" applyAlignment="1">
      <alignment horizontal="center"/>
    </xf>
    <xf numFmtId="0" fontId="0" fillId="0" borderId="52" xfId="0" applyFill="1" applyBorder="1" applyAlignment="1">
      <alignment horizontal="center"/>
    </xf>
    <xf numFmtId="1" fontId="0" fillId="0" borderId="42" xfId="0" applyNumberFormat="1" applyFill="1" applyBorder="1" applyAlignment="1">
      <alignment horizontal="center"/>
    </xf>
    <xf numFmtId="0" fontId="0" fillId="0" borderId="51" xfId="0" applyFill="1" applyBorder="1" applyAlignment="1">
      <alignment horizontal="center"/>
    </xf>
    <xf numFmtId="0" fontId="0" fillId="0" borderId="53" xfId="0" applyFill="1" applyBorder="1" applyAlignment="1">
      <alignment horizontal="center"/>
    </xf>
    <xf numFmtId="1" fontId="4" fillId="0" borderId="33" xfId="0" applyNumberFormat="1" applyFont="1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0" borderId="50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1" fontId="0" fillId="0" borderId="32" xfId="0" applyNumberFormat="1" applyFill="1" applyBorder="1" applyAlignment="1">
      <alignment horizontal="center"/>
    </xf>
    <xf numFmtId="1" fontId="4" fillId="0" borderId="43" xfId="0" applyNumberFormat="1" applyFont="1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1" fontId="0" fillId="0" borderId="12" xfId="0" applyNumberFormat="1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9" fillId="0" borderId="16" xfId="0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1" fontId="6" fillId="0" borderId="16" xfId="0" applyNumberFormat="1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1" fontId="6" fillId="0" borderId="9" xfId="0" applyNumberFormat="1" applyFon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1" fontId="6" fillId="0" borderId="15" xfId="0" applyNumberFormat="1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3" fillId="0" borderId="39" xfId="0" applyFont="1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1" fontId="5" fillId="0" borderId="34" xfId="0" applyNumberFormat="1" applyFont="1" applyFill="1" applyBorder="1" applyAlignment="1">
      <alignment horizontal="center"/>
    </xf>
    <xf numFmtId="164" fontId="2" fillId="0" borderId="16" xfId="0" applyNumberFormat="1" applyFont="1" applyFill="1" applyBorder="1" applyAlignment="1">
      <alignment horizontal="center"/>
    </xf>
    <xf numFmtId="1" fontId="2" fillId="0" borderId="16" xfId="0" applyNumberFormat="1" applyFont="1" applyFill="1" applyBorder="1" applyAlignment="1">
      <alignment horizontal="center"/>
    </xf>
    <xf numFmtId="0" fontId="5" fillId="0" borderId="55" xfId="0" applyFont="1" applyFill="1" applyBorder="1" applyAlignment="1">
      <alignment horizontal="center"/>
    </xf>
    <xf numFmtId="0" fontId="12" fillId="0" borderId="0" xfId="0" applyFont="1" applyFill="1" applyAlignment="1"/>
    <xf numFmtId="164" fontId="15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/>
    <xf numFmtId="0" fontId="16" fillId="0" borderId="0" xfId="0" applyFont="1" applyFill="1" applyBorder="1" applyAlignment="1"/>
    <xf numFmtId="0" fontId="14" fillId="0" borderId="0" xfId="0" applyFont="1" applyFill="1" applyBorder="1" applyAlignment="1">
      <alignment horizontal="right"/>
    </xf>
    <xf numFmtId="0" fontId="7" fillId="0" borderId="41" xfId="0" applyFont="1" applyFill="1" applyBorder="1" applyAlignment="1">
      <alignment horizontal="center"/>
    </xf>
    <xf numFmtId="0" fontId="7" fillId="0" borderId="21" xfId="0" applyFont="1" applyFill="1" applyBorder="1" applyAlignment="1">
      <alignment horizontal="center"/>
    </xf>
    <xf numFmtId="0" fontId="7" fillId="0" borderId="24" xfId="0" applyFont="1" applyFill="1" applyBorder="1" applyAlignment="1">
      <alignment horizontal="center"/>
    </xf>
    <xf numFmtId="0" fontId="0" fillId="0" borderId="26" xfId="0" applyFill="1" applyBorder="1" applyAlignment="1">
      <alignment wrapText="1"/>
    </xf>
    <xf numFmtId="1" fontId="8" fillId="0" borderId="44" xfId="0" applyNumberFormat="1" applyFont="1" applyFill="1" applyBorder="1" applyAlignment="1">
      <alignment horizontal="center"/>
    </xf>
    <xf numFmtId="1" fontId="8" fillId="0" borderId="31" xfId="0" applyNumberFormat="1" applyFont="1" applyFill="1" applyBorder="1" applyAlignment="1">
      <alignment horizontal="center"/>
    </xf>
    <xf numFmtId="1" fontId="8" fillId="0" borderId="33" xfId="0" applyNumberFormat="1" applyFont="1" applyFill="1" applyBorder="1" applyAlignment="1">
      <alignment horizontal="center"/>
    </xf>
    <xf numFmtId="1" fontId="0" fillId="0" borderId="26" xfId="0" applyNumberFormat="1" applyFill="1" applyBorder="1"/>
    <xf numFmtId="1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65" fontId="0" fillId="0" borderId="0" xfId="0" applyNumberFormat="1" applyFill="1" applyBorder="1"/>
    <xf numFmtId="164" fontId="0" fillId="0" borderId="0" xfId="0" applyNumberFormat="1" applyFill="1" applyBorder="1" applyAlignment="1">
      <alignment horizontal="center"/>
    </xf>
    <xf numFmtId="0" fontId="0" fillId="0" borderId="35" xfId="0" applyFill="1" applyBorder="1"/>
    <xf numFmtId="0" fontId="0" fillId="0" borderId="36" xfId="0" applyFill="1" applyBorder="1"/>
    <xf numFmtId="164" fontId="0" fillId="0" borderId="36" xfId="0" applyNumberFormat="1" applyFill="1" applyBorder="1" applyAlignment="1">
      <alignment horizontal="center"/>
    </xf>
    <xf numFmtId="0" fontId="0" fillId="0" borderId="9" xfId="0" applyFill="1" applyBorder="1"/>
    <xf numFmtId="0" fontId="3" fillId="0" borderId="0" xfId="0" applyFont="1" applyFill="1" applyBorder="1" applyAlignment="1">
      <alignment horizontal="center"/>
    </xf>
    <xf numFmtId="164" fontId="0" fillId="0" borderId="0" xfId="0" applyNumberFormat="1" applyFill="1" applyBorder="1"/>
    <xf numFmtId="0" fontId="0" fillId="0" borderId="26" xfId="0" applyFill="1" applyBorder="1" applyAlignment="1">
      <alignment horizontal="center" vertical="center"/>
    </xf>
    <xf numFmtId="1" fontId="0" fillId="0" borderId="26" xfId="0" applyNumberForma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45" xfId="0" applyFont="1" applyFill="1" applyBorder="1" applyAlignment="1">
      <alignment horizontal="center" wrapText="1"/>
    </xf>
    <xf numFmtId="0" fontId="2" fillId="0" borderId="46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wrapText="1"/>
    </xf>
    <xf numFmtId="0" fontId="4" fillId="0" borderId="35" xfId="0" applyFont="1" applyFill="1" applyBorder="1" applyAlignment="1">
      <alignment horizontal="center" wrapText="1"/>
    </xf>
    <xf numFmtId="0" fontId="4" fillId="0" borderId="36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wrapText="1"/>
    </xf>
    <xf numFmtId="0" fontId="0" fillId="0" borderId="42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14" fillId="0" borderId="0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301037043212056E-2"/>
          <c:y val="2.5956936566725691E-2"/>
          <c:w val="0.84055738947446934"/>
          <c:h val="0.85816666366914174"/>
        </c:manualLayout>
      </c:layout>
      <c:lineChart>
        <c:grouping val="standard"/>
        <c:varyColors val="0"/>
        <c:ser>
          <c:idx val="0"/>
          <c:order val="0"/>
          <c:tx>
            <c:strRef>
              <c:f>'CUMULATIVE SURVIVAL'!$F$5:$K$5</c:f>
              <c:strCache>
                <c:ptCount val="1"/>
                <c:pt idx="0">
                  <c:v>D1</c:v>
                </c:pt>
              </c:strCache>
            </c:strRef>
          </c:tx>
          <c:spPr>
            <a:ln w="2222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circle"/>
            <c:size val="9"/>
            <c:spPr>
              <a:solidFill>
                <a:schemeClr val="tx1"/>
              </a:solidFill>
              <a:ln w="15875">
                <a:solidFill>
                  <a:schemeClr val="tx1"/>
                </a:solidFill>
                <a:prstDash val="dash"/>
              </a:ln>
              <a:effectLst/>
            </c:spPr>
          </c:marker>
          <c:cat>
            <c:numRef>
              <c:f>'CUMULATIVE SURVIVAL'!$E$7:$E$27</c:f>
              <c:numCache>
                <c:formatCode>General</c:formatCode>
                <c:ptCount val="21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  <c:pt idx="8">
                  <c:v>96</c:v>
                </c:pt>
                <c:pt idx="9">
                  <c:v>108</c:v>
                </c:pt>
                <c:pt idx="10">
                  <c:v>120</c:v>
                </c:pt>
                <c:pt idx="11">
                  <c:v>132</c:v>
                </c:pt>
                <c:pt idx="12">
                  <c:v>144</c:v>
                </c:pt>
                <c:pt idx="13">
                  <c:v>156</c:v>
                </c:pt>
                <c:pt idx="14">
                  <c:v>168</c:v>
                </c:pt>
                <c:pt idx="15">
                  <c:v>180</c:v>
                </c:pt>
                <c:pt idx="16">
                  <c:v>192</c:v>
                </c:pt>
                <c:pt idx="17">
                  <c:v>204</c:v>
                </c:pt>
                <c:pt idx="18">
                  <c:v>216</c:v>
                </c:pt>
                <c:pt idx="19">
                  <c:v>228</c:v>
                </c:pt>
                <c:pt idx="20">
                  <c:v>240</c:v>
                </c:pt>
              </c:numCache>
            </c:numRef>
          </c:cat>
          <c:val>
            <c:numRef>
              <c:f>'CUMULATIVE SURVIVAL'!$K$7:$K$27</c:f>
              <c:numCache>
                <c:formatCode>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</c:v>
                </c:pt>
                <c:pt idx="6">
                  <c:v>33.333333333333336</c:v>
                </c:pt>
                <c:pt idx="7">
                  <c:v>43.333333333333336</c:v>
                </c:pt>
                <c:pt idx="8">
                  <c:v>50</c:v>
                </c:pt>
                <c:pt idx="9">
                  <c:v>53.333333333333336</c:v>
                </c:pt>
                <c:pt idx="10">
                  <c:v>63.333333333333336</c:v>
                </c:pt>
                <c:pt idx="11">
                  <c:v>70</c:v>
                </c:pt>
                <c:pt idx="12">
                  <c:v>73.333333333333329</c:v>
                </c:pt>
                <c:pt idx="13">
                  <c:v>73.333333333333329</c:v>
                </c:pt>
                <c:pt idx="14">
                  <c:v>73.333333333333329</c:v>
                </c:pt>
                <c:pt idx="15">
                  <c:v>80</c:v>
                </c:pt>
                <c:pt idx="16">
                  <c:v>83.333333333333329</c:v>
                </c:pt>
                <c:pt idx="17">
                  <c:v>86.666666666666657</c:v>
                </c:pt>
                <c:pt idx="18">
                  <c:v>89.999999999999986</c:v>
                </c:pt>
                <c:pt idx="19">
                  <c:v>89.999999999999986</c:v>
                </c:pt>
                <c:pt idx="20">
                  <c:v>93.333333333333314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8F9-4E90-BEEF-049BA9F44FDA}"/>
            </c:ext>
          </c:extLst>
        </c:ser>
        <c:ser>
          <c:idx val="1"/>
          <c:order val="1"/>
          <c:tx>
            <c:strRef>
              <c:f>'CUMULATIVE SURVIVAL'!$L$5:$Q$5</c:f>
              <c:strCache>
                <c:ptCount val="1"/>
                <c:pt idx="0">
                  <c:v>D4</c:v>
                </c:pt>
              </c:strCache>
            </c:strRef>
          </c:tx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10"/>
            <c:spPr>
              <a:solidFill>
                <a:schemeClr val="tx1"/>
              </a:solidFill>
              <a:ln w="12700">
                <a:solidFill>
                  <a:schemeClr val="tx1">
                    <a:alpha val="99000"/>
                  </a:schemeClr>
                </a:solidFill>
              </a:ln>
              <a:effectLst/>
            </c:spPr>
          </c:marker>
          <c:cat>
            <c:numRef>
              <c:f>'CUMULATIVE SURVIVAL'!$E$7:$E$27</c:f>
              <c:numCache>
                <c:formatCode>General</c:formatCode>
                <c:ptCount val="21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  <c:pt idx="8">
                  <c:v>96</c:v>
                </c:pt>
                <c:pt idx="9">
                  <c:v>108</c:v>
                </c:pt>
                <c:pt idx="10">
                  <c:v>120</c:v>
                </c:pt>
                <c:pt idx="11">
                  <c:v>132</c:v>
                </c:pt>
                <c:pt idx="12">
                  <c:v>144</c:v>
                </c:pt>
                <c:pt idx="13">
                  <c:v>156</c:v>
                </c:pt>
                <c:pt idx="14">
                  <c:v>168</c:v>
                </c:pt>
                <c:pt idx="15">
                  <c:v>180</c:v>
                </c:pt>
                <c:pt idx="16">
                  <c:v>192</c:v>
                </c:pt>
                <c:pt idx="17">
                  <c:v>204</c:v>
                </c:pt>
                <c:pt idx="18">
                  <c:v>216</c:v>
                </c:pt>
                <c:pt idx="19">
                  <c:v>228</c:v>
                </c:pt>
                <c:pt idx="20">
                  <c:v>240</c:v>
                </c:pt>
              </c:numCache>
            </c:numRef>
          </c:cat>
          <c:val>
            <c:numRef>
              <c:f>'CUMULATIVE SURVIVAL'!$Q$7:$Q$27</c:f>
              <c:numCache>
                <c:formatCode>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3.3333333333333335</c:v>
                </c:pt>
                <c:pt idx="5">
                  <c:v>13.333333333333334</c:v>
                </c:pt>
                <c:pt idx="6">
                  <c:v>23.333333333333336</c:v>
                </c:pt>
                <c:pt idx="7">
                  <c:v>36.666666666666671</c:v>
                </c:pt>
                <c:pt idx="8">
                  <c:v>40.000000000000007</c:v>
                </c:pt>
                <c:pt idx="9">
                  <c:v>40.000000000000007</c:v>
                </c:pt>
                <c:pt idx="10">
                  <c:v>43.333333333333343</c:v>
                </c:pt>
                <c:pt idx="11">
                  <c:v>56.666666666666679</c:v>
                </c:pt>
                <c:pt idx="12">
                  <c:v>60.000000000000014</c:v>
                </c:pt>
                <c:pt idx="13">
                  <c:v>60.000000000000014</c:v>
                </c:pt>
                <c:pt idx="14">
                  <c:v>63.33333333333335</c:v>
                </c:pt>
                <c:pt idx="15">
                  <c:v>66.666666666666686</c:v>
                </c:pt>
                <c:pt idx="16">
                  <c:v>70.000000000000014</c:v>
                </c:pt>
                <c:pt idx="17">
                  <c:v>70.000000000000014</c:v>
                </c:pt>
                <c:pt idx="18">
                  <c:v>70.000000000000014</c:v>
                </c:pt>
                <c:pt idx="19">
                  <c:v>70.000000000000014</c:v>
                </c:pt>
                <c:pt idx="20">
                  <c:v>70.000000000000014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8F9-4E90-BEEF-049BA9F44FDA}"/>
            </c:ext>
          </c:extLst>
        </c:ser>
        <c:ser>
          <c:idx val="2"/>
          <c:order val="2"/>
          <c:tx>
            <c:strRef>
              <c:f>'CUMULATIVE SURVIVAL'!$R$5:$W$5</c:f>
              <c:strCache>
                <c:ptCount val="1"/>
                <c:pt idx="0">
                  <c:v>D7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circle"/>
            <c:size val="9"/>
            <c:spPr>
              <a:solidFill>
                <a:schemeClr val="tx1"/>
              </a:solidFill>
              <a:ln w="12700">
                <a:solidFill>
                  <a:schemeClr val="tx1">
                    <a:alpha val="99000"/>
                  </a:schemeClr>
                </a:solidFill>
                <a:prstDash val="sysDash"/>
              </a:ln>
              <a:effectLst/>
            </c:spPr>
          </c:marker>
          <c:cat>
            <c:numRef>
              <c:f>'CUMULATIVE SURVIVAL'!$E$7:$E$27</c:f>
              <c:numCache>
                <c:formatCode>General</c:formatCode>
                <c:ptCount val="21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  <c:pt idx="8">
                  <c:v>96</c:v>
                </c:pt>
                <c:pt idx="9">
                  <c:v>108</c:v>
                </c:pt>
                <c:pt idx="10">
                  <c:v>120</c:v>
                </c:pt>
                <c:pt idx="11">
                  <c:v>132</c:v>
                </c:pt>
                <c:pt idx="12">
                  <c:v>144</c:v>
                </c:pt>
                <c:pt idx="13">
                  <c:v>156</c:v>
                </c:pt>
                <c:pt idx="14">
                  <c:v>168</c:v>
                </c:pt>
                <c:pt idx="15">
                  <c:v>180</c:v>
                </c:pt>
                <c:pt idx="16">
                  <c:v>192</c:v>
                </c:pt>
                <c:pt idx="17">
                  <c:v>204</c:v>
                </c:pt>
                <c:pt idx="18">
                  <c:v>216</c:v>
                </c:pt>
                <c:pt idx="19">
                  <c:v>228</c:v>
                </c:pt>
                <c:pt idx="20">
                  <c:v>240</c:v>
                </c:pt>
              </c:numCache>
            </c:numRef>
          </c:cat>
          <c:val>
            <c:numRef>
              <c:f>'CUMULATIVE SURVIVAL'!$W$7:$W$27</c:f>
              <c:numCache>
                <c:formatCode>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</c:v>
                </c:pt>
                <c:pt idx="6">
                  <c:v>20</c:v>
                </c:pt>
                <c:pt idx="7">
                  <c:v>26.666666666666668</c:v>
                </c:pt>
                <c:pt idx="8">
                  <c:v>30</c:v>
                </c:pt>
                <c:pt idx="9">
                  <c:v>30</c:v>
                </c:pt>
                <c:pt idx="10">
                  <c:v>33.333333333333336</c:v>
                </c:pt>
                <c:pt idx="11">
                  <c:v>36.666666666666671</c:v>
                </c:pt>
                <c:pt idx="12">
                  <c:v>40.000000000000007</c:v>
                </c:pt>
                <c:pt idx="13">
                  <c:v>43.333333333333343</c:v>
                </c:pt>
                <c:pt idx="14">
                  <c:v>43.333333333333343</c:v>
                </c:pt>
                <c:pt idx="15">
                  <c:v>50.000000000000007</c:v>
                </c:pt>
                <c:pt idx="16">
                  <c:v>50.000000000000007</c:v>
                </c:pt>
                <c:pt idx="17">
                  <c:v>50.000000000000007</c:v>
                </c:pt>
                <c:pt idx="18">
                  <c:v>53.333333333333343</c:v>
                </c:pt>
                <c:pt idx="19">
                  <c:v>53.333333333333343</c:v>
                </c:pt>
                <c:pt idx="20">
                  <c:v>53.333333333333343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8F9-4E90-BEEF-049BA9F44FDA}"/>
            </c:ext>
          </c:extLst>
        </c:ser>
        <c:ser>
          <c:idx val="3"/>
          <c:order val="3"/>
          <c:tx>
            <c:strRef>
              <c:f>'CUMULATIVE SURVIVAL'!$X$5:$AC$5</c:f>
              <c:strCache>
                <c:ptCount val="1"/>
                <c:pt idx="0">
                  <c:v>Ctrl +</c:v>
                </c:pt>
              </c:strCache>
            </c:strRef>
          </c:tx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x"/>
            <c:size val="9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'CUMULATIVE SURVIVAL'!$E$7:$E$27</c:f>
              <c:numCache>
                <c:formatCode>General</c:formatCode>
                <c:ptCount val="21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  <c:pt idx="8">
                  <c:v>96</c:v>
                </c:pt>
                <c:pt idx="9">
                  <c:v>108</c:v>
                </c:pt>
                <c:pt idx="10">
                  <c:v>120</c:v>
                </c:pt>
                <c:pt idx="11">
                  <c:v>132</c:v>
                </c:pt>
                <c:pt idx="12">
                  <c:v>144</c:v>
                </c:pt>
                <c:pt idx="13">
                  <c:v>156</c:v>
                </c:pt>
                <c:pt idx="14">
                  <c:v>168</c:v>
                </c:pt>
                <c:pt idx="15">
                  <c:v>180</c:v>
                </c:pt>
                <c:pt idx="16">
                  <c:v>192</c:v>
                </c:pt>
                <c:pt idx="17">
                  <c:v>204</c:v>
                </c:pt>
                <c:pt idx="18">
                  <c:v>216</c:v>
                </c:pt>
                <c:pt idx="19">
                  <c:v>228</c:v>
                </c:pt>
                <c:pt idx="20">
                  <c:v>240</c:v>
                </c:pt>
              </c:numCache>
            </c:numRef>
          </c:cat>
          <c:val>
            <c:numRef>
              <c:f>'CUMULATIVE SURVIVAL'!$AC$7:$AC$27</c:f>
              <c:numCache>
                <c:formatCode>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</c:v>
                </c:pt>
                <c:pt idx="5">
                  <c:v>20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46.666666666666664</c:v>
                </c:pt>
                <c:pt idx="10">
                  <c:v>56.666666666666664</c:v>
                </c:pt>
                <c:pt idx="11">
                  <c:v>63.333333333333329</c:v>
                </c:pt>
                <c:pt idx="12">
                  <c:v>70</c:v>
                </c:pt>
                <c:pt idx="13">
                  <c:v>76.666666666666671</c:v>
                </c:pt>
                <c:pt idx="14">
                  <c:v>86.666666666666671</c:v>
                </c:pt>
                <c:pt idx="15">
                  <c:v>86.666666666666671</c:v>
                </c:pt>
                <c:pt idx="16">
                  <c:v>90</c:v>
                </c:pt>
                <c:pt idx="17">
                  <c:v>90</c:v>
                </c:pt>
                <c:pt idx="18">
                  <c:v>90</c:v>
                </c:pt>
                <c:pt idx="19">
                  <c:v>93.333333333333329</c:v>
                </c:pt>
                <c:pt idx="20">
                  <c:v>93.333333333333329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8F9-4E90-BEEF-049BA9F44FDA}"/>
            </c:ext>
          </c:extLst>
        </c:ser>
        <c:ser>
          <c:idx val="4"/>
          <c:order val="4"/>
          <c:tx>
            <c:strRef>
              <c:f>'CUMULATIVE SURVIVAL'!$AD$5:$AI$5</c:f>
              <c:strCache>
                <c:ptCount val="1"/>
                <c:pt idx="0">
                  <c:v>Ctrl -</c:v>
                </c:pt>
              </c:strCache>
            </c:strRef>
          </c:tx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dash"/>
            <c:size val="5"/>
            <c:spPr>
              <a:solidFill>
                <a:schemeClr val="tx1"/>
              </a:solidFill>
              <a:ln w="9525">
                <a:solidFill>
                  <a:schemeClr val="tx1">
                    <a:alpha val="98000"/>
                  </a:schemeClr>
                </a:solidFill>
              </a:ln>
              <a:effectLst/>
            </c:spPr>
          </c:marker>
          <c:cat>
            <c:numRef>
              <c:f>'CUMULATIVE SURVIVAL'!$E$7:$E$27</c:f>
              <c:numCache>
                <c:formatCode>General</c:formatCode>
                <c:ptCount val="21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  <c:pt idx="8">
                  <c:v>96</c:v>
                </c:pt>
                <c:pt idx="9">
                  <c:v>108</c:v>
                </c:pt>
                <c:pt idx="10">
                  <c:v>120</c:v>
                </c:pt>
                <c:pt idx="11">
                  <c:v>132</c:v>
                </c:pt>
                <c:pt idx="12">
                  <c:v>144</c:v>
                </c:pt>
                <c:pt idx="13">
                  <c:v>156</c:v>
                </c:pt>
                <c:pt idx="14">
                  <c:v>168</c:v>
                </c:pt>
                <c:pt idx="15">
                  <c:v>180</c:v>
                </c:pt>
                <c:pt idx="16">
                  <c:v>192</c:v>
                </c:pt>
                <c:pt idx="17">
                  <c:v>204</c:v>
                </c:pt>
                <c:pt idx="18">
                  <c:v>216</c:v>
                </c:pt>
                <c:pt idx="19">
                  <c:v>228</c:v>
                </c:pt>
                <c:pt idx="20">
                  <c:v>240</c:v>
                </c:pt>
              </c:numCache>
            </c:numRef>
          </c:cat>
          <c:val>
            <c:numRef>
              <c:f>'CUMULATIVE SURVIVAL'!$AI$7:$AI$27</c:f>
              <c:numCache>
                <c:formatCode>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F68-496E-B744-72E557EAE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021936"/>
        <c:axId val="207022496"/>
      </c:lineChart>
      <c:catAx>
        <c:axId val="2070219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600" b="1"/>
                  <a:t>Time (Hours post-infection)</a:t>
                </a:r>
              </a:p>
            </c:rich>
          </c:tx>
          <c:layout>
            <c:manualLayout>
              <c:xMode val="edge"/>
              <c:yMode val="edge"/>
              <c:x val="0.422279783936991"/>
              <c:y val="0.947936308822135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207022496"/>
        <c:crosses val="autoZero"/>
        <c:auto val="1"/>
        <c:lblAlgn val="ctr"/>
        <c:lblOffset val="100"/>
        <c:noMultiLvlLbl val="0"/>
      </c:catAx>
      <c:valAx>
        <c:axId val="207022496"/>
        <c:scaling>
          <c:orientation val="minMax"/>
          <c:max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600" b="1"/>
                  <a:t>Cumulative mortality (%)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207021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4455084769466428"/>
          <c:y val="0.1176492466230262"/>
          <c:w val="0.13525009090375609"/>
          <c:h val="0.26574455813891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108857</xdr:colOff>
      <xdr:row>3</xdr:row>
      <xdr:rowOff>83303</xdr:rowOff>
    </xdr:from>
    <xdr:to>
      <xdr:col>48</xdr:col>
      <xdr:colOff>81642</xdr:colOff>
      <xdr:row>29</xdr:row>
      <xdr:rowOff>176893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29</xdr:col>
      <xdr:colOff>408214</xdr:colOff>
      <xdr:row>58</xdr:row>
      <xdr:rowOff>68035</xdr:rowOff>
    </xdr:from>
    <xdr:to>
      <xdr:col>41</xdr:col>
      <xdr:colOff>489858</xdr:colOff>
      <xdr:row>73</xdr:row>
      <xdr:rowOff>81642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49547" b="68250"/>
        <a:stretch/>
      </xdr:blipFill>
      <xdr:spPr>
        <a:xfrm>
          <a:off x="22070785" y="13471071"/>
          <a:ext cx="9225644" cy="3265714"/>
        </a:xfrm>
        <a:prstGeom prst="rect">
          <a:avLst/>
        </a:prstGeom>
      </xdr:spPr>
    </xdr:pic>
    <xdr:clientData/>
  </xdr:twoCellAnchor>
  <xdr:twoCellAnchor editAs="oneCell">
    <xdr:from>
      <xdr:col>29</xdr:col>
      <xdr:colOff>428625</xdr:colOff>
      <xdr:row>74</xdr:row>
      <xdr:rowOff>119063</xdr:rowOff>
    </xdr:from>
    <xdr:to>
      <xdr:col>42</xdr:col>
      <xdr:colOff>285750</xdr:colOff>
      <xdr:row>91</xdr:row>
      <xdr:rowOff>166687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r="46608" b="68052"/>
        <a:stretch/>
      </xdr:blipFill>
      <xdr:spPr>
        <a:xfrm>
          <a:off x="22074188" y="16811626"/>
          <a:ext cx="9763125" cy="3286124"/>
        </a:xfrm>
        <a:prstGeom prst="rect">
          <a:avLst/>
        </a:prstGeom>
      </xdr:spPr>
    </xdr:pic>
    <xdr:clientData/>
  </xdr:twoCellAnchor>
  <xdr:twoCellAnchor editAs="oneCell">
    <xdr:from>
      <xdr:col>29</xdr:col>
      <xdr:colOff>619125</xdr:colOff>
      <xdr:row>93</xdr:row>
      <xdr:rowOff>95250</xdr:rowOff>
    </xdr:from>
    <xdr:to>
      <xdr:col>43</xdr:col>
      <xdr:colOff>738187</xdr:colOff>
      <xdr:row>109</xdr:row>
      <xdr:rowOff>119062</xdr:rowOff>
    </xdr:to>
    <xdr:pic>
      <xdr:nvPicPr>
        <xdr:cNvPr id="11" name="Imagen 10"/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r="41008" b="70135"/>
        <a:stretch/>
      </xdr:blipFill>
      <xdr:spPr>
        <a:xfrm>
          <a:off x="22264688" y="20407313"/>
          <a:ext cx="10787062" cy="3071812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0.91943</cdr:x>
      <cdr:y>0.05048</cdr:y>
    </cdr:from>
    <cdr:to>
      <cdr:x>1</cdr:x>
      <cdr:y>0.49891</cdr:y>
    </cdr:to>
    <cdr:grpSp>
      <cdr:nvGrpSpPr>
        <cdr:cNvPr id="7" name="Grupo 6">
          <a:extLst xmlns:a="http://schemas.openxmlformats.org/drawingml/2006/main">
            <a:ext uri="{FF2B5EF4-FFF2-40B4-BE49-F238E27FC236}">
              <a16:creationId xmlns:a16="http://schemas.microsoft.com/office/drawing/2014/main" xmlns="" id="{1C730F8C-B9BD-4EBD-A3D4-1F745E2E7EAA}"/>
            </a:ext>
          </a:extLst>
        </cdr:cNvPr>
        <cdr:cNvGrpSpPr/>
      </cdr:nvGrpSpPr>
      <cdr:grpSpPr>
        <a:xfrm xmlns:a="http://schemas.openxmlformats.org/drawingml/2006/main">
          <a:off x="7681640" y="337178"/>
          <a:ext cx="673145" cy="2995265"/>
          <a:chOff x="5921612" y="583446"/>
          <a:chExt cx="568994" cy="1940847"/>
        </a:xfrm>
      </cdr:grpSpPr>
      <cdr:sp macro="" textlink="">
        <cdr:nvSpPr>
          <cdr:cNvPr id="2" name="CuadroTexto 1">
            <a:extLst xmlns:a="http://schemas.openxmlformats.org/drawingml/2006/main">
              <a:ext uri="{FF2B5EF4-FFF2-40B4-BE49-F238E27FC236}">
                <a16:creationId xmlns:a16="http://schemas.microsoft.com/office/drawing/2014/main" xmlns="" id="{4F5BFB98-0F85-4656-B39E-F659364B6113}"/>
              </a:ext>
            </a:extLst>
          </cdr:cNvPr>
          <cdr:cNvSpPr txBox="1"/>
        </cdr:nvSpPr>
        <cdr:spPr>
          <a:xfrm xmlns:a="http://schemas.openxmlformats.org/drawingml/2006/main">
            <a:off x="5932714" y="583446"/>
            <a:ext cx="557892" cy="449036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r>
              <a:rPr lang="es-MX" sz="1800">
                <a:latin typeface="Arial" panose="020B0604020202020204" pitchFamily="34" charset="0"/>
                <a:cs typeface="Arial" panose="020B0604020202020204" pitchFamily="34" charset="0"/>
              </a:rPr>
              <a:t>a</a:t>
            </a:r>
          </a:p>
        </cdr:txBody>
      </cdr:sp>
      <cdr:sp macro="" textlink="">
        <cdr:nvSpPr>
          <cdr:cNvPr id="3" name="CuadroTexto 1">
            <a:extLst xmlns:a="http://schemas.openxmlformats.org/drawingml/2006/main">
              <a:ext uri="{FF2B5EF4-FFF2-40B4-BE49-F238E27FC236}">
                <a16:creationId xmlns:a16="http://schemas.microsoft.com/office/drawing/2014/main" xmlns="" id="{096C8C24-0B2F-4540-8962-F72AF7B502C8}"/>
              </a:ext>
            </a:extLst>
          </cdr:cNvPr>
          <cdr:cNvSpPr txBox="1"/>
        </cdr:nvSpPr>
        <cdr:spPr>
          <a:xfrm xmlns:a="http://schemas.openxmlformats.org/drawingml/2006/main">
            <a:off x="5921612" y="730736"/>
            <a:ext cx="557892" cy="449036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s-MX" sz="1800">
                <a:latin typeface="Arial" panose="020B0604020202020204" pitchFamily="34" charset="0"/>
                <a:cs typeface="Arial" panose="020B0604020202020204" pitchFamily="34" charset="0"/>
              </a:rPr>
              <a:t>a</a:t>
            </a:r>
          </a:p>
        </cdr:txBody>
      </cdr:sp>
      <cdr:sp macro="" textlink="">
        <cdr:nvSpPr>
          <cdr:cNvPr id="4" name="CuadroTexto 1">
            <a:extLst xmlns:a="http://schemas.openxmlformats.org/drawingml/2006/main">
              <a:ext uri="{FF2B5EF4-FFF2-40B4-BE49-F238E27FC236}">
                <a16:creationId xmlns:a16="http://schemas.microsoft.com/office/drawing/2014/main" xmlns="" id="{1DA99D11-5B5B-45F7-80EE-4895822A5E45}"/>
              </a:ext>
            </a:extLst>
          </cdr:cNvPr>
          <cdr:cNvSpPr txBox="1"/>
        </cdr:nvSpPr>
        <cdr:spPr>
          <a:xfrm xmlns:a="http://schemas.openxmlformats.org/drawingml/2006/main">
            <a:off x="5921613" y="1477602"/>
            <a:ext cx="557892" cy="449036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s-MX" sz="1800">
                <a:latin typeface="Arial" panose="020B0604020202020204" pitchFamily="34" charset="0"/>
                <a:cs typeface="Arial" panose="020B0604020202020204" pitchFamily="34" charset="0"/>
              </a:rPr>
              <a:t>b</a:t>
            </a:r>
          </a:p>
        </cdr:txBody>
      </cdr:sp>
      <cdr:sp macro="" textlink="">
        <cdr:nvSpPr>
          <cdr:cNvPr id="5" name="CuadroTexto 1">
            <a:extLst xmlns:a="http://schemas.openxmlformats.org/drawingml/2006/main">
              <a:ext uri="{FF2B5EF4-FFF2-40B4-BE49-F238E27FC236}">
                <a16:creationId xmlns:a16="http://schemas.microsoft.com/office/drawing/2014/main" xmlns="" id="{B83C31CD-04F7-4B05-8AEE-AB50A644319E}"/>
              </a:ext>
            </a:extLst>
          </cdr:cNvPr>
          <cdr:cNvSpPr txBox="1"/>
        </cdr:nvSpPr>
        <cdr:spPr>
          <a:xfrm xmlns:a="http://schemas.openxmlformats.org/drawingml/2006/main">
            <a:off x="5921614" y="2075257"/>
            <a:ext cx="557892" cy="449036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s-MX" sz="1800">
                <a:latin typeface="Arial" panose="020B0604020202020204" pitchFamily="34" charset="0"/>
                <a:cs typeface="Arial" panose="020B0604020202020204" pitchFamily="34" charset="0"/>
              </a:rPr>
              <a:t>b</a:t>
            </a:r>
          </a:p>
        </cdr:txBody>
      </cdr:sp>
    </cdr:grpSp>
  </cdr:relSizeAnchor>
  <cdr:relSizeAnchor xmlns:cdr="http://schemas.openxmlformats.org/drawingml/2006/chartDrawing">
    <cdr:from>
      <cdr:x>0.92537</cdr:x>
      <cdr:y>0.81465</cdr:y>
    </cdr:from>
    <cdr:to>
      <cdr:x>0.98507</cdr:x>
      <cdr:y>0.9184</cdr:y>
    </cdr:to>
    <cdr:sp macro="" textlink="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xmlns="" id="{29EC0178-D210-426B-8E30-15D7486C8836}"/>
            </a:ext>
          </a:extLst>
        </cdr:cNvPr>
        <cdr:cNvSpPr txBox="1"/>
      </cdr:nvSpPr>
      <cdr:spPr>
        <a:xfrm xmlns:a="http://schemas.openxmlformats.org/drawingml/2006/main">
          <a:off x="8436429" y="4665444"/>
          <a:ext cx="544285" cy="5941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800">
              <a:latin typeface="Arial" panose="020B0604020202020204" pitchFamily="34" charset="0"/>
              <a:cs typeface="Arial" panose="020B0604020202020204" pitchFamily="34" charset="0"/>
            </a:rPr>
            <a:t>c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J653"/>
  <sheetViews>
    <sheetView tabSelected="1" topLeftCell="Q35" zoomScale="70" zoomScaleNormal="70" workbookViewId="0">
      <selection activeCell="V64" sqref="V64"/>
    </sheetView>
  </sheetViews>
  <sheetFormatPr baseColWidth="10" defaultRowHeight="15" x14ac:dyDescent="0.25"/>
  <cols>
    <col min="1" max="1" width="3.7109375" style="3" customWidth="1"/>
    <col min="2" max="2" width="11.42578125" style="1"/>
    <col min="3" max="3" width="8.28515625" customWidth="1"/>
    <col min="7" max="7" width="12.7109375" bestFit="1" customWidth="1"/>
    <col min="9" max="9" width="12.42578125" customWidth="1"/>
    <col min="14" max="14" width="13.5703125" bestFit="1" customWidth="1"/>
    <col min="16" max="16" width="11.140625" bestFit="1" customWidth="1"/>
    <col min="45" max="45" width="0" hidden="1" customWidth="1"/>
  </cols>
  <sheetData>
    <row r="1" spans="1:218" s="3" customFormat="1" ht="15.75" thickBot="1" x14ac:dyDescent="0.3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</row>
    <row r="2" spans="1:218" s="1" customFormat="1" ht="15.75" thickBot="1" x14ac:dyDescent="0.3">
      <c r="A2" s="7"/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10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</row>
    <row r="3" spans="1:218" ht="29.25" thickBot="1" x14ac:dyDescent="0.5">
      <c r="A3" s="7"/>
      <c r="B3" s="1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38" t="s">
        <v>15</v>
      </c>
      <c r="R3" s="139"/>
      <c r="S3" s="139"/>
      <c r="T3" s="139"/>
      <c r="U3" s="139"/>
      <c r="V3" s="139"/>
      <c r="W3" s="140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12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</row>
    <row r="4" spans="1:218" s="1" customFormat="1" ht="15.75" thickBot="1" x14ac:dyDescent="0.3">
      <c r="A4" s="7"/>
      <c r="B4" s="1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12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</row>
    <row r="5" spans="1:218" s="4" customFormat="1" ht="19.5" thickBot="1" x14ac:dyDescent="0.3">
      <c r="A5" s="13"/>
      <c r="B5" s="14"/>
      <c r="C5" s="15"/>
      <c r="D5" s="15"/>
      <c r="E5" s="16" t="s">
        <v>16</v>
      </c>
      <c r="F5" s="135" t="s">
        <v>9</v>
      </c>
      <c r="G5" s="135"/>
      <c r="H5" s="135"/>
      <c r="I5" s="135"/>
      <c r="J5" s="135"/>
      <c r="K5" s="136"/>
      <c r="L5" s="133" t="s">
        <v>10</v>
      </c>
      <c r="M5" s="134"/>
      <c r="N5" s="134"/>
      <c r="O5" s="134"/>
      <c r="P5" s="134"/>
      <c r="Q5" s="137"/>
      <c r="R5" s="133" t="s">
        <v>11</v>
      </c>
      <c r="S5" s="134"/>
      <c r="T5" s="134"/>
      <c r="U5" s="134"/>
      <c r="V5" s="134"/>
      <c r="W5" s="137"/>
      <c r="X5" s="133" t="s">
        <v>12</v>
      </c>
      <c r="Y5" s="134"/>
      <c r="Z5" s="134"/>
      <c r="AA5" s="135"/>
      <c r="AB5" s="135"/>
      <c r="AC5" s="136"/>
      <c r="AD5" s="133" t="s">
        <v>13</v>
      </c>
      <c r="AE5" s="134"/>
      <c r="AF5" s="134"/>
      <c r="AG5" s="135"/>
      <c r="AH5" s="135"/>
      <c r="AI5" s="136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7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</row>
    <row r="6" spans="1:218" ht="30.75" thickBot="1" x14ac:dyDescent="0.3">
      <c r="A6" s="7"/>
      <c r="B6" s="11"/>
      <c r="C6" s="18" t="s">
        <v>14</v>
      </c>
      <c r="D6" s="19"/>
      <c r="E6" s="16" t="s">
        <v>0</v>
      </c>
      <c r="F6" s="20" t="s">
        <v>1</v>
      </c>
      <c r="G6" s="21" t="s">
        <v>2</v>
      </c>
      <c r="H6" s="22" t="s">
        <v>3</v>
      </c>
      <c r="I6" s="21" t="s">
        <v>20</v>
      </c>
      <c r="J6" s="23" t="s">
        <v>4</v>
      </c>
      <c r="K6" s="24" t="s">
        <v>21</v>
      </c>
      <c r="L6" s="25" t="s">
        <v>1</v>
      </c>
      <c r="M6" s="26" t="s">
        <v>2</v>
      </c>
      <c r="N6" s="27" t="s">
        <v>3</v>
      </c>
      <c r="O6" s="21" t="s">
        <v>20</v>
      </c>
      <c r="P6" s="23" t="s">
        <v>4</v>
      </c>
      <c r="Q6" s="24" t="s">
        <v>21</v>
      </c>
      <c r="R6" s="25" t="s">
        <v>1</v>
      </c>
      <c r="S6" s="26" t="s">
        <v>2</v>
      </c>
      <c r="T6" s="27" t="s">
        <v>3</v>
      </c>
      <c r="U6" s="21" t="s">
        <v>20</v>
      </c>
      <c r="V6" s="23" t="s">
        <v>4</v>
      </c>
      <c r="W6" s="24" t="s">
        <v>21</v>
      </c>
      <c r="X6" s="25" t="s">
        <v>1</v>
      </c>
      <c r="Y6" s="26" t="s">
        <v>2</v>
      </c>
      <c r="Z6" s="27" t="s">
        <v>3</v>
      </c>
      <c r="AA6" s="21" t="s">
        <v>20</v>
      </c>
      <c r="AB6" s="23" t="s">
        <v>4</v>
      </c>
      <c r="AC6" s="24" t="s">
        <v>21</v>
      </c>
      <c r="AD6" s="25" t="s">
        <v>1</v>
      </c>
      <c r="AE6" s="26" t="s">
        <v>2</v>
      </c>
      <c r="AF6" s="27" t="s">
        <v>3</v>
      </c>
      <c r="AG6" s="21" t="s">
        <v>20</v>
      </c>
      <c r="AH6" s="23" t="s">
        <v>4</v>
      </c>
      <c r="AI6" s="24" t="s">
        <v>21</v>
      </c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12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</row>
    <row r="7" spans="1:218" ht="19.5" thickBot="1" x14ac:dyDescent="0.35">
      <c r="A7" s="7"/>
      <c r="B7" s="11"/>
      <c r="C7" s="149">
        <v>1</v>
      </c>
      <c r="D7" s="28" t="s">
        <v>7</v>
      </c>
      <c r="E7" s="29">
        <v>0</v>
      </c>
      <c r="F7" s="30">
        <v>0</v>
      </c>
      <c r="G7" s="31">
        <v>0</v>
      </c>
      <c r="H7" s="32">
        <v>0</v>
      </c>
      <c r="I7" s="32">
        <f>SUM(F7:H7)</f>
        <v>0</v>
      </c>
      <c r="J7" s="33">
        <f>(I7/30)*100</f>
        <v>0</v>
      </c>
      <c r="K7" s="34">
        <v>0</v>
      </c>
      <c r="L7" s="35">
        <v>0</v>
      </c>
      <c r="M7" s="31">
        <v>0</v>
      </c>
      <c r="N7" s="32">
        <v>0</v>
      </c>
      <c r="O7" s="32">
        <f>SUM(L7:N7)</f>
        <v>0</v>
      </c>
      <c r="P7" s="33">
        <f>(O7/30)*100</f>
        <v>0</v>
      </c>
      <c r="Q7" s="34">
        <v>0</v>
      </c>
      <c r="R7" s="36">
        <v>0</v>
      </c>
      <c r="S7" s="37">
        <v>0</v>
      </c>
      <c r="T7" s="38">
        <v>0</v>
      </c>
      <c r="U7" s="38">
        <f>SUM(R7:T7)</f>
        <v>0</v>
      </c>
      <c r="V7" s="39">
        <f>(U7/30)*100</f>
        <v>0</v>
      </c>
      <c r="W7" s="40">
        <v>0</v>
      </c>
      <c r="X7" s="35">
        <v>0</v>
      </c>
      <c r="Y7" s="31">
        <v>0</v>
      </c>
      <c r="Z7" s="32">
        <v>0</v>
      </c>
      <c r="AA7" s="32">
        <f>SUM(X7:Z7)</f>
        <v>0</v>
      </c>
      <c r="AB7" s="33">
        <f>(AA7/30)*100</f>
        <v>0</v>
      </c>
      <c r="AC7" s="34">
        <v>0</v>
      </c>
      <c r="AD7" s="35">
        <v>0</v>
      </c>
      <c r="AE7" s="31">
        <v>0</v>
      </c>
      <c r="AF7" s="32">
        <v>0</v>
      </c>
      <c r="AG7" s="32">
        <f>SUM(AD7:AF7)</f>
        <v>0</v>
      </c>
      <c r="AH7" s="33">
        <f>(AG7/30)*100</f>
        <v>0</v>
      </c>
      <c r="AI7" s="34">
        <v>0</v>
      </c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12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</row>
    <row r="8" spans="1:218" ht="18.75" x14ac:dyDescent="0.3">
      <c r="A8" s="7"/>
      <c r="B8" s="11"/>
      <c r="C8" s="149"/>
      <c r="D8" s="41" t="s">
        <v>8</v>
      </c>
      <c r="E8" s="42">
        <f>E7+12</f>
        <v>12</v>
      </c>
      <c r="F8" s="43">
        <v>0</v>
      </c>
      <c r="G8" s="44">
        <v>0</v>
      </c>
      <c r="H8" s="45">
        <v>0</v>
      </c>
      <c r="I8" s="32">
        <f>SUM(F8:H8)</f>
        <v>0</v>
      </c>
      <c r="J8" s="33">
        <f t="shared" ref="J8:J27" si="0">(I8/30)*100</f>
        <v>0</v>
      </c>
      <c r="K8" s="46">
        <f>SUM(J$7:J8)</f>
        <v>0</v>
      </c>
      <c r="L8" s="47">
        <v>0</v>
      </c>
      <c r="M8" s="44">
        <v>0</v>
      </c>
      <c r="N8" s="45">
        <v>0</v>
      </c>
      <c r="O8" s="32">
        <f t="shared" ref="O8:O11" si="1">SUM(L8:N8)</f>
        <v>0</v>
      </c>
      <c r="P8" s="48">
        <f t="shared" ref="P8:P11" si="2">(O8/30)*100</f>
        <v>0</v>
      </c>
      <c r="Q8" s="46">
        <f>SUM(P$7:P8)</f>
        <v>0</v>
      </c>
      <c r="R8" s="47">
        <v>0</v>
      </c>
      <c r="S8" s="44">
        <v>0</v>
      </c>
      <c r="T8" s="45">
        <v>0</v>
      </c>
      <c r="U8" s="32">
        <f t="shared" ref="U8:U11" si="3">SUM(R8:T8)</f>
        <v>0</v>
      </c>
      <c r="V8" s="48">
        <f t="shared" ref="V8:V11" si="4">(U8/30)*100</f>
        <v>0</v>
      </c>
      <c r="W8" s="46">
        <f>SUM(V$7:V8)</f>
        <v>0</v>
      </c>
      <c r="X8" s="47">
        <v>0</v>
      </c>
      <c r="Y8" s="44">
        <v>0</v>
      </c>
      <c r="Z8" s="45">
        <v>0</v>
      </c>
      <c r="AA8" s="32">
        <f t="shared" ref="AA8:AA11" si="5">SUM(X8:Z8)</f>
        <v>0</v>
      </c>
      <c r="AB8" s="48">
        <f t="shared" ref="AB8:AB11" si="6">(AA8/30)*100</f>
        <v>0</v>
      </c>
      <c r="AC8" s="46">
        <f>SUM(AB$7:AB8)</f>
        <v>0</v>
      </c>
      <c r="AD8" s="47">
        <v>0</v>
      </c>
      <c r="AE8" s="44">
        <v>0</v>
      </c>
      <c r="AF8" s="45">
        <v>0</v>
      </c>
      <c r="AG8" s="32">
        <f t="shared" ref="AG8:AG11" si="7">SUM(AD8:AF8)</f>
        <v>0</v>
      </c>
      <c r="AH8" s="48">
        <f t="shared" ref="AH8:AH11" si="8">(AG8/30)*100</f>
        <v>0</v>
      </c>
      <c r="AI8" s="46">
        <f>SUM(AH$7:AH8)</f>
        <v>0</v>
      </c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12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</row>
    <row r="9" spans="1:218" ht="18.75" x14ac:dyDescent="0.3">
      <c r="A9" s="7"/>
      <c r="B9" s="11"/>
      <c r="C9" s="149"/>
      <c r="D9" s="49" t="s">
        <v>7</v>
      </c>
      <c r="E9" s="29">
        <f>E8+12</f>
        <v>24</v>
      </c>
      <c r="F9" s="43">
        <v>0</v>
      </c>
      <c r="G9" s="44">
        <v>0</v>
      </c>
      <c r="H9" s="45">
        <v>0</v>
      </c>
      <c r="I9" s="32">
        <f t="shared" ref="I9:I21" si="9">SUM(F9:H9)</f>
        <v>0</v>
      </c>
      <c r="J9" s="33">
        <f t="shared" si="0"/>
        <v>0</v>
      </c>
      <c r="K9" s="46">
        <f>SUM(J$7:J9)</f>
        <v>0</v>
      </c>
      <c r="L9" s="47">
        <v>0</v>
      </c>
      <c r="M9" s="44">
        <v>0</v>
      </c>
      <c r="N9" s="45">
        <v>0</v>
      </c>
      <c r="O9" s="32">
        <f t="shared" si="1"/>
        <v>0</v>
      </c>
      <c r="P9" s="48">
        <f t="shared" si="2"/>
        <v>0</v>
      </c>
      <c r="Q9" s="46">
        <f>SUM(P$7:P9)</f>
        <v>0</v>
      </c>
      <c r="R9" s="47">
        <v>0</v>
      </c>
      <c r="S9" s="44">
        <v>0</v>
      </c>
      <c r="T9" s="45">
        <v>0</v>
      </c>
      <c r="U9" s="32">
        <f t="shared" si="3"/>
        <v>0</v>
      </c>
      <c r="V9" s="48">
        <f t="shared" si="4"/>
        <v>0</v>
      </c>
      <c r="W9" s="46">
        <f>SUM(V$7:V9)</f>
        <v>0</v>
      </c>
      <c r="X9" s="47">
        <v>0</v>
      </c>
      <c r="Y9" s="44">
        <v>0</v>
      </c>
      <c r="Z9" s="45">
        <v>0</v>
      </c>
      <c r="AA9" s="32">
        <f t="shared" si="5"/>
        <v>0</v>
      </c>
      <c r="AB9" s="48">
        <f t="shared" si="6"/>
        <v>0</v>
      </c>
      <c r="AC9" s="46">
        <f>SUM(AB$7:AB9)</f>
        <v>0</v>
      </c>
      <c r="AD9" s="47">
        <v>0</v>
      </c>
      <c r="AE9" s="44">
        <v>0</v>
      </c>
      <c r="AF9" s="45">
        <v>0</v>
      </c>
      <c r="AG9" s="32">
        <f t="shared" si="7"/>
        <v>0</v>
      </c>
      <c r="AH9" s="48">
        <f t="shared" si="8"/>
        <v>0</v>
      </c>
      <c r="AI9" s="46">
        <f>SUM(AH$7:AH9)</f>
        <v>0</v>
      </c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12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</row>
    <row r="10" spans="1:218" ht="18.75" x14ac:dyDescent="0.3">
      <c r="A10" s="7"/>
      <c r="B10" s="11"/>
      <c r="C10" s="147">
        <v>2</v>
      </c>
      <c r="D10" s="41" t="s">
        <v>8</v>
      </c>
      <c r="E10" s="29">
        <f t="shared" ref="E10:E11" si="10">E9+12</f>
        <v>36</v>
      </c>
      <c r="F10" s="43">
        <v>0</v>
      </c>
      <c r="G10" s="44">
        <v>0</v>
      </c>
      <c r="H10" s="45">
        <v>0</v>
      </c>
      <c r="I10" s="32">
        <f t="shared" si="9"/>
        <v>0</v>
      </c>
      <c r="J10" s="33">
        <f t="shared" si="0"/>
        <v>0</v>
      </c>
      <c r="K10" s="46">
        <f>SUM(J$7:J10)</f>
        <v>0</v>
      </c>
      <c r="L10" s="47">
        <v>0</v>
      </c>
      <c r="M10" s="44">
        <v>0</v>
      </c>
      <c r="N10" s="45">
        <v>0</v>
      </c>
      <c r="O10" s="32">
        <f t="shared" si="1"/>
        <v>0</v>
      </c>
      <c r="P10" s="48">
        <f t="shared" si="2"/>
        <v>0</v>
      </c>
      <c r="Q10" s="46">
        <f>SUM(P$7:P10)</f>
        <v>0</v>
      </c>
      <c r="R10" s="47">
        <v>0</v>
      </c>
      <c r="S10" s="44">
        <v>0</v>
      </c>
      <c r="T10" s="45">
        <v>0</v>
      </c>
      <c r="U10" s="32">
        <f t="shared" si="3"/>
        <v>0</v>
      </c>
      <c r="V10" s="48">
        <f t="shared" si="4"/>
        <v>0</v>
      </c>
      <c r="W10" s="46">
        <f>SUM(V$7:V10)</f>
        <v>0</v>
      </c>
      <c r="X10" s="47">
        <v>0</v>
      </c>
      <c r="Y10" s="44">
        <v>0</v>
      </c>
      <c r="Z10" s="45">
        <v>0</v>
      </c>
      <c r="AA10" s="32">
        <f t="shared" si="5"/>
        <v>0</v>
      </c>
      <c r="AB10" s="48">
        <f t="shared" si="6"/>
        <v>0</v>
      </c>
      <c r="AC10" s="46">
        <f>SUM(AB$7:AB10)</f>
        <v>0</v>
      </c>
      <c r="AD10" s="47">
        <v>0</v>
      </c>
      <c r="AE10" s="44">
        <v>0</v>
      </c>
      <c r="AF10" s="45">
        <v>0</v>
      </c>
      <c r="AG10" s="32">
        <f t="shared" si="7"/>
        <v>0</v>
      </c>
      <c r="AH10" s="48">
        <f t="shared" si="8"/>
        <v>0</v>
      </c>
      <c r="AI10" s="46">
        <f>SUM(AH$7:AH10)</f>
        <v>0</v>
      </c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12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</row>
    <row r="11" spans="1:218" ht="18.75" x14ac:dyDescent="0.3">
      <c r="A11" s="7"/>
      <c r="B11" s="11"/>
      <c r="C11" s="148"/>
      <c r="D11" s="49" t="s">
        <v>7</v>
      </c>
      <c r="E11" s="29">
        <f t="shared" si="10"/>
        <v>48</v>
      </c>
      <c r="F11" s="43">
        <v>0</v>
      </c>
      <c r="G11" s="44">
        <v>0</v>
      </c>
      <c r="H11" s="45">
        <v>0</v>
      </c>
      <c r="I11" s="32">
        <f t="shared" si="9"/>
        <v>0</v>
      </c>
      <c r="J11" s="33">
        <f t="shared" si="0"/>
        <v>0</v>
      </c>
      <c r="K11" s="46">
        <f>SUM(J$7:J11)</f>
        <v>0</v>
      </c>
      <c r="L11" s="47">
        <v>1</v>
      </c>
      <c r="M11" s="44">
        <v>0</v>
      </c>
      <c r="N11" s="45">
        <v>0</v>
      </c>
      <c r="O11" s="32">
        <f t="shared" si="1"/>
        <v>1</v>
      </c>
      <c r="P11" s="48">
        <f t="shared" si="2"/>
        <v>3.3333333333333335</v>
      </c>
      <c r="Q11" s="46">
        <f>SUM(P$7:P11)</f>
        <v>3.3333333333333335</v>
      </c>
      <c r="R11" s="47">
        <v>0</v>
      </c>
      <c r="S11" s="44">
        <v>0</v>
      </c>
      <c r="T11" s="45">
        <v>0</v>
      </c>
      <c r="U11" s="32">
        <f t="shared" si="3"/>
        <v>0</v>
      </c>
      <c r="V11" s="48">
        <f t="shared" si="4"/>
        <v>0</v>
      </c>
      <c r="W11" s="46">
        <f>SUM(V$7:V11)</f>
        <v>0</v>
      </c>
      <c r="X11" s="50">
        <v>1</v>
      </c>
      <c r="Y11" s="44">
        <v>1</v>
      </c>
      <c r="Z11" s="45">
        <v>1</v>
      </c>
      <c r="AA11" s="32">
        <f t="shared" si="5"/>
        <v>3</v>
      </c>
      <c r="AB11" s="48">
        <f t="shared" si="6"/>
        <v>10</v>
      </c>
      <c r="AC11" s="46">
        <f>SUM(AB$7:AB11)</f>
        <v>10</v>
      </c>
      <c r="AD11" s="47">
        <v>0</v>
      </c>
      <c r="AE11" s="44">
        <v>0</v>
      </c>
      <c r="AF11" s="45">
        <v>0</v>
      </c>
      <c r="AG11" s="32">
        <f t="shared" si="7"/>
        <v>0</v>
      </c>
      <c r="AH11" s="48">
        <f t="shared" si="8"/>
        <v>0</v>
      </c>
      <c r="AI11" s="46">
        <f>SUM(AH$7:AH11)</f>
        <v>0</v>
      </c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12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</row>
    <row r="12" spans="1:218" ht="18.75" x14ac:dyDescent="0.3">
      <c r="A12" s="7"/>
      <c r="B12" s="11"/>
      <c r="C12" s="147">
        <v>3</v>
      </c>
      <c r="D12" s="41" t="s">
        <v>8</v>
      </c>
      <c r="E12" s="29">
        <f>E11+12</f>
        <v>60</v>
      </c>
      <c r="F12" s="43">
        <v>1</v>
      </c>
      <c r="G12" s="44">
        <v>2</v>
      </c>
      <c r="H12" s="45">
        <v>3</v>
      </c>
      <c r="I12" s="32">
        <f t="shared" si="9"/>
        <v>6</v>
      </c>
      <c r="J12" s="33">
        <f t="shared" si="0"/>
        <v>20</v>
      </c>
      <c r="K12" s="46">
        <f>SUM(J$7:J12)</f>
        <v>20</v>
      </c>
      <c r="L12" s="47">
        <v>1</v>
      </c>
      <c r="M12" s="44">
        <v>1</v>
      </c>
      <c r="N12" s="45">
        <v>1</v>
      </c>
      <c r="O12" s="32">
        <f t="shared" ref="O12:O21" si="11">SUM(L12:N12)</f>
        <v>3</v>
      </c>
      <c r="P12" s="48">
        <f t="shared" ref="P12:P21" si="12">(O12/30)*100</f>
        <v>10</v>
      </c>
      <c r="Q12" s="46">
        <f>SUM(P$7:P12)</f>
        <v>13.333333333333334</v>
      </c>
      <c r="R12" s="47">
        <v>2</v>
      </c>
      <c r="S12" s="44">
        <v>2</v>
      </c>
      <c r="T12" s="45">
        <v>2</v>
      </c>
      <c r="U12" s="32">
        <f t="shared" ref="U12:U21" si="13">SUM(R12:T12)</f>
        <v>6</v>
      </c>
      <c r="V12" s="48">
        <f t="shared" ref="V12:V21" si="14">(U12/30)*100</f>
        <v>20</v>
      </c>
      <c r="W12" s="46">
        <f>SUM(V$7:V12)</f>
        <v>20</v>
      </c>
      <c r="X12" s="47">
        <v>1</v>
      </c>
      <c r="Y12" s="44">
        <v>1</v>
      </c>
      <c r="Z12" s="45">
        <v>1</v>
      </c>
      <c r="AA12" s="32">
        <f t="shared" ref="AA12:AA21" si="15">SUM(X12:Z12)</f>
        <v>3</v>
      </c>
      <c r="AB12" s="48">
        <f t="shared" ref="AB12:AB21" si="16">(AA12/30)*100</f>
        <v>10</v>
      </c>
      <c r="AC12" s="46">
        <f>SUM(AB$7:AB12)</f>
        <v>20</v>
      </c>
      <c r="AD12" s="47">
        <v>0</v>
      </c>
      <c r="AE12" s="44">
        <v>0</v>
      </c>
      <c r="AF12" s="45">
        <v>0</v>
      </c>
      <c r="AG12" s="32">
        <f t="shared" ref="AG12:AG21" si="17">SUM(AD12:AF12)</f>
        <v>0</v>
      </c>
      <c r="AH12" s="48">
        <f t="shared" ref="AH12:AH21" si="18">(AG12/30)*100</f>
        <v>0</v>
      </c>
      <c r="AI12" s="46">
        <f>SUM(AH$7:AH12)</f>
        <v>0</v>
      </c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12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</row>
    <row r="13" spans="1:218" ht="18.75" x14ac:dyDescent="0.3">
      <c r="A13" s="7"/>
      <c r="B13" s="11"/>
      <c r="C13" s="148"/>
      <c r="D13" s="49" t="s">
        <v>7</v>
      </c>
      <c r="E13" s="29">
        <f t="shared" ref="E13:E21" si="19">E12+12</f>
        <v>72</v>
      </c>
      <c r="F13" s="51">
        <v>2</v>
      </c>
      <c r="G13" s="52">
        <v>1</v>
      </c>
      <c r="H13" s="53">
        <v>1</v>
      </c>
      <c r="I13" s="32">
        <f t="shared" si="9"/>
        <v>4</v>
      </c>
      <c r="J13" s="33">
        <f t="shared" si="0"/>
        <v>13.333333333333334</v>
      </c>
      <c r="K13" s="46">
        <f>SUM(J$7:J13)</f>
        <v>33.333333333333336</v>
      </c>
      <c r="L13" s="50">
        <v>1</v>
      </c>
      <c r="M13" s="52">
        <v>1</v>
      </c>
      <c r="N13" s="53">
        <v>1</v>
      </c>
      <c r="O13" s="54">
        <f t="shared" si="11"/>
        <v>3</v>
      </c>
      <c r="P13" s="48">
        <f t="shared" si="12"/>
        <v>10</v>
      </c>
      <c r="Q13" s="46">
        <f>SUM(P$7:P13)</f>
        <v>23.333333333333336</v>
      </c>
      <c r="R13" s="47">
        <v>0</v>
      </c>
      <c r="S13" s="44">
        <v>0</v>
      </c>
      <c r="T13" s="45">
        <v>0</v>
      </c>
      <c r="U13" s="32">
        <f t="shared" si="13"/>
        <v>0</v>
      </c>
      <c r="V13" s="48">
        <f t="shared" si="14"/>
        <v>0</v>
      </c>
      <c r="W13" s="46">
        <f>SUM(V$7:V13)</f>
        <v>20</v>
      </c>
      <c r="X13" s="47">
        <v>0</v>
      </c>
      <c r="Y13" s="44">
        <v>0</v>
      </c>
      <c r="Z13" s="45">
        <v>0</v>
      </c>
      <c r="AA13" s="32">
        <f t="shared" si="15"/>
        <v>0</v>
      </c>
      <c r="AB13" s="48">
        <f t="shared" si="16"/>
        <v>0</v>
      </c>
      <c r="AC13" s="46">
        <f>SUM(AB$7:AB13)</f>
        <v>20</v>
      </c>
      <c r="AD13" s="47">
        <v>0</v>
      </c>
      <c r="AE13" s="44">
        <v>0</v>
      </c>
      <c r="AF13" s="45">
        <v>0</v>
      </c>
      <c r="AG13" s="32">
        <f t="shared" si="17"/>
        <v>0</v>
      </c>
      <c r="AH13" s="48">
        <f t="shared" si="18"/>
        <v>0</v>
      </c>
      <c r="AI13" s="46">
        <f>SUM(AH$7:AH13)</f>
        <v>0</v>
      </c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12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</row>
    <row r="14" spans="1:218" ht="18.75" x14ac:dyDescent="0.3">
      <c r="A14" s="7"/>
      <c r="B14" s="11"/>
      <c r="C14" s="147">
        <v>4</v>
      </c>
      <c r="D14" s="41" t="s">
        <v>8</v>
      </c>
      <c r="E14" s="29">
        <f t="shared" si="19"/>
        <v>84</v>
      </c>
      <c r="F14" s="43">
        <v>1</v>
      </c>
      <c r="G14" s="44">
        <v>1</v>
      </c>
      <c r="H14" s="45">
        <v>1</v>
      </c>
      <c r="I14" s="32">
        <f t="shared" si="9"/>
        <v>3</v>
      </c>
      <c r="J14" s="33">
        <f t="shared" si="0"/>
        <v>10</v>
      </c>
      <c r="K14" s="46">
        <f>SUM(J$7:J14)</f>
        <v>43.333333333333336</v>
      </c>
      <c r="L14" s="50">
        <v>1</v>
      </c>
      <c r="M14" s="52">
        <v>1</v>
      </c>
      <c r="N14" s="53">
        <v>2</v>
      </c>
      <c r="O14" s="54">
        <f t="shared" si="11"/>
        <v>4</v>
      </c>
      <c r="P14" s="48">
        <f t="shared" si="12"/>
        <v>13.333333333333334</v>
      </c>
      <c r="Q14" s="46">
        <f>SUM(P$7:P14)</f>
        <v>36.666666666666671</v>
      </c>
      <c r="R14" s="47">
        <v>0</v>
      </c>
      <c r="S14" s="44">
        <v>1</v>
      </c>
      <c r="T14" s="45">
        <v>1</v>
      </c>
      <c r="U14" s="32">
        <f t="shared" si="13"/>
        <v>2</v>
      </c>
      <c r="V14" s="48">
        <f t="shared" si="14"/>
        <v>6.666666666666667</v>
      </c>
      <c r="W14" s="46">
        <f>SUM(V$7:V14)</f>
        <v>26.666666666666668</v>
      </c>
      <c r="X14" s="47">
        <v>1</v>
      </c>
      <c r="Y14" s="44">
        <v>1</v>
      </c>
      <c r="Z14" s="45">
        <v>1</v>
      </c>
      <c r="AA14" s="32">
        <f t="shared" si="15"/>
        <v>3</v>
      </c>
      <c r="AB14" s="48">
        <f t="shared" si="16"/>
        <v>10</v>
      </c>
      <c r="AC14" s="46">
        <f>SUM(AB$7:AB14)</f>
        <v>30</v>
      </c>
      <c r="AD14" s="47">
        <v>0</v>
      </c>
      <c r="AE14" s="44">
        <v>0</v>
      </c>
      <c r="AF14" s="45">
        <v>0</v>
      </c>
      <c r="AG14" s="32">
        <f t="shared" si="17"/>
        <v>0</v>
      </c>
      <c r="AH14" s="48">
        <f t="shared" si="18"/>
        <v>0</v>
      </c>
      <c r="AI14" s="46">
        <f>SUM(AH$7:AH14)</f>
        <v>0</v>
      </c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12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</row>
    <row r="15" spans="1:218" ht="18.75" x14ac:dyDescent="0.3">
      <c r="A15" s="7"/>
      <c r="B15" s="11"/>
      <c r="C15" s="148"/>
      <c r="D15" s="49" t="s">
        <v>7</v>
      </c>
      <c r="E15" s="29">
        <f t="shared" si="19"/>
        <v>96</v>
      </c>
      <c r="F15" s="43">
        <v>1</v>
      </c>
      <c r="G15" s="44">
        <v>1</v>
      </c>
      <c r="H15" s="45">
        <v>0</v>
      </c>
      <c r="I15" s="32">
        <f t="shared" si="9"/>
        <v>2</v>
      </c>
      <c r="J15" s="33">
        <f t="shared" si="0"/>
        <v>6.666666666666667</v>
      </c>
      <c r="K15" s="46">
        <f>SUM(J$7:J15)</f>
        <v>50</v>
      </c>
      <c r="L15" s="50">
        <v>0</v>
      </c>
      <c r="M15" s="52">
        <v>1</v>
      </c>
      <c r="N15" s="53">
        <v>0</v>
      </c>
      <c r="O15" s="54">
        <f t="shared" si="11"/>
        <v>1</v>
      </c>
      <c r="P15" s="48">
        <f t="shared" si="12"/>
        <v>3.3333333333333335</v>
      </c>
      <c r="Q15" s="46">
        <f>SUM(P$7:P15)</f>
        <v>40.000000000000007</v>
      </c>
      <c r="R15" s="47">
        <v>0</v>
      </c>
      <c r="S15" s="44">
        <v>1</v>
      </c>
      <c r="T15" s="45">
        <v>0</v>
      </c>
      <c r="U15" s="32">
        <f t="shared" si="13"/>
        <v>1</v>
      </c>
      <c r="V15" s="48">
        <f t="shared" si="14"/>
        <v>3.3333333333333335</v>
      </c>
      <c r="W15" s="46">
        <f>SUM(V$7:V15)</f>
        <v>30</v>
      </c>
      <c r="X15" s="47">
        <v>1</v>
      </c>
      <c r="Y15" s="44">
        <v>1</v>
      </c>
      <c r="Z15" s="45">
        <v>1</v>
      </c>
      <c r="AA15" s="32">
        <f t="shared" si="15"/>
        <v>3</v>
      </c>
      <c r="AB15" s="48">
        <f t="shared" si="16"/>
        <v>10</v>
      </c>
      <c r="AC15" s="46">
        <f>SUM(AB$7:AB15)</f>
        <v>40</v>
      </c>
      <c r="AD15" s="47">
        <v>0</v>
      </c>
      <c r="AE15" s="44">
        <v>0</v>
      </c>
      <c r="AF15" s="45">
        <v>0</v>
      </c>
      <c r="AG15" s="32">
        <f t="shared" si="17"/>
        <v>0</v>
      </c>
      <c r="AH15" s="48">
        <f t="shared" si="18"/>
        <v>0</v>
      </c>
      <c r="AI15" s="46">
        <f>SUM(AH$7:AH15)</f>
        <v>0</v>
      </c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12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</row>
    <row r="16" spans="1:218" ht="18.75" x14ac:dyDescent="0.3">
      <c r="A16" s="7"/>
      <c r="B16" s="11"/>
      <c r="C16" s="147">
        <v>5</v>
      </c>
      <c r="D16" s="41" t="s">
        <v>8</v>
      </c>
      <c r="E16" s="29">
        <f t="shared" si="19"/>
        <v>108</v>
      </c>
      <c r="F16" s="43">
        <v>0</v>
      </c>
      <c r="G16" s="44">
        <v>0</v>
      </c>
      <c r="H16" s="45">
        <v>1</v>
      </c>
      <c r="I16" s="32">
        <f t="shared" si="9"/>
        <v>1</v>
      </c>
      <c r="J16" s="33">
        <f t="shared" si="0"/>
        <v>3.3333333333333335</v>
      </c>
      <c r="K16" s="46">
        <f>SUM(J$7:J16)</f>
        <v>53.333333333333336</v>
      </c>
      <c r="L16" s="50">
        <v>0</v>
      </c>
      <c r="M16" s="52">
        <v>0</v>
      </c>
      <c r="N16" s="53">
        <v>0</v>
      </c>
      <c r="O16" s="54">
        <f t="shared" si="11"/>
        <v>0</v>
      </c>
      <c r="P16" s="48">
        <f t="shared" si="12"/>
        <v>0</v>
      </c>
      <c r="Q16" s="46">
        <f>SUM(P$7:P16)</f>
        <v>40.000000000000007</v>
      </c>
      <c r="R16" s="47">
        <v>0</v>
      </c>
      <c r="S16" s="44">
        <v>0</v>
      </c>
      <c r="T16" s="45">
        <v>0</v>
      </c>
      <c r="U16" s="32">
        <f t="shared" si="13"/>
        <v>0</v>
      </c>
      <c r="V16" s="48">
        <f t="shared" si="14"/>
        <v>0</v>
      </c>
      <c r="W16" s="46">
        <f>SUM(V$7:V16)</f>
        <v>30</v>
      </c>
      <c r="X16" s="47">
        <v>1</v>
      </c>
      <c r="Y16" s="44">
        <v>0</v>
      </c>
      <c r="Z16" s="45">
        <v>1</v>
      </c>
      <c r="AA16" s="32">
        <f t="shared" si="15"/>
        <v>2</v>
      </c>
      <c r="AB16" s="48">
        <f t="shared" si="16"/>
        <v>6.666666666666667</v>
      </c>
      <c r="AC16" s="46">
        <f>SUM(AB$7:AB16)</f>
        <v>46.666666666666664</v>
      </c>
      <c r="AD16" s="47">
        <v>0</v>
      </c>
      <c r="AE16" s="44">
        <v>0</v>
      </c>
      <c r="AF16" s="45">
        <v>0</v>
      </c>
      <c r="AG16" s="32">
        <f t="shared" si="17"/>
        <v>0</v>
      </c>
      <c r="AH16" s="48">
        <f t="shared" si="18"/>
        <v>0</v>
      </c>
      <c r="AI16" s="46">
        <f>SUM(AH$7:AH16)</f>
        <v>0</v>
      </c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12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</row>
    <row r="17" spans="1:218" ht="18.75" x14ac:dyDescent="0.3">
      <c r="A17" s="7"/>
      <c r="B17" s="11"/>
      <c r="C17" s="148"/>
      <c r="D17" s="49" t="s">
        <v>7</v>
      </c>
      <c r="E17" s="29">
        <f t="shared" si="19"/>
        <v>120</v>
      </c>
      <c r="F17" s="43">
        <v>1</v>
      </c>
      <c r="G17" s="44">
        <v>1</v>
      </c>
      <c r="H17" s="45">
        <v>1</v>
      </c>
      <c r="I17" s="32">
        <f t="shared" si="9"/>
        <v>3</v>
      </c>
      <c r="J17" s="33">
        <f t="shared" si="0"/>
        <v>10</v>
      </c>
      <c r="K17" s="46">
        <f>SUM(J$7:J17)</f>
        <v>63.333333333333336</v>
      </c>
      <c r="L17" s="50">
        <v>0</v>
      </c>
      <c r="M17" s="52">
        <v>1</v>
      </c>
      <c r="N17" s="53">
        <v>0</v>
      </c>
      <c r="O17" s="54">
        <f t="shared" si="11"/>
        <v>1</v>
      </c>
      <c r="P17" s="48">
        <f t="shared" si="12"/>
        <v>3.3333333333333335</v>
      </c>
      <c r="Q17" s="46">
        <f>SUM(P$7:P17)</f>
        <v>43.333333333333343</v>
      </c>
      <c r="R17" s="47">
        <v>1</v>
      </c>
      <c r="S17" s="44">
        <v>0</v>
      </c>
      <c r="T17" s="45">
        <v>0</v>
      </c>
      <c r="U17" s="32">
        <f t="shared" si="13"/>
        <v>1</v>
      </c>
      <c r="V17" s="48">
        <f t="shared" si="14"/>
        <v>3.3333333333333335</v>
      </c>
      <c r="W17" s="46">
        <f>SUM(V$7:V17)</f>
        <v>33.333333333333336</v>
      </c>
      <c r="X17" s="47">
        <v>1</v>
      </c>
      <c r="Y17" s="44">
        <v>1</v>
      </c>
      <c r="Z17" s="45">
        <v>1</v>
      </c>
      <c r="AA17" s="32">
        <f t="shared" si="15"/>
        <v>3</v>
      </c>
      <c r="AB17" s="48">
        <f t="shared" si="16"/>
        <v>10</v>
      </c>
      <c r="AC17" s="46">
        <f>SUM(AB$7:AB17)</f>
        <v>56.666666666666664</v>
      </c>
      <c r="AD17" s="47">
        <v>0</v>
      </c>
      <c r="AE17" s="44">
        <v>0</v>
      </c>
      <c r="AF17" s="45">
        <v>0</v>
      </c>
      <c r="AG17" s="32">
        <f t="shared" si="17"/>
        <v>0</v>
      </c>
      <c r="AH17" s="48">
        <f t="shared" si="18"/>
        <v>0</v>
      </c>
      <c r="AI17" s="46">
        <f>SUM(AH$7:AH17)</f>
        <v>0</v>
      </c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12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</row>
    <row r="18" spans="1:218" ht="18.75" x14ac:dyDescent="0.3">
      <c r="A18" s="7"/>
      <c r="B18" s="11"/>
      <c r="C18" s="147">
        <v>6</v>
      </c>
      <c r="D18" s="41" t="s">
        <v>8</v>
      </c>
      <c r="E18" s="29">
        <f t="shared" si="19"/>
        <v>132</v>
      </c>
      <c r="F18" s="51">
        <v>1</v>
      </c>
      <c r="G18" s="44">
        <v>0</v>
      </c>
      <c r="H18" s="45">
        <v>1</v>
      </c>
      <c r="I18" s="32">
        <f t="shared" si="9"/>
        <v>2</v>
      </c>
      <c r="J18" s="33">
        <f t="shared" si="0"/>
        <v>6.666666666666667</v>
      </c>
      <c r="K18" s="46">
        <f>SUM(J$7:J18)</f>
        <v>70</v>
      </c>
      <c r="L18" s="50">
        <v>1</v>
      </c>
      <c r="M18" s="52">
        <v>1</v>
      </c>
      <c r="N18" s="53">
        <v>2</v>
      </c>
      <c r="O18" s="54">
        <f t="shared" si="11"/>
        <v>4</v>
      </c>
      <c r="P18" s="48">
        <f t="shared" si="12"/>
        <v>13.333333333333334</v>
      </c>
      <c r="Q18" s="46">
        <f>SUM(P$7:P18)</f>
        <v>56.666666666666679</v>
      </c>
      <c r="R18" s="47">
        <v>0</v>
      </c>
      <c r="S18" s="44">
        <v>0</v>
      </c>
      <c r="T18" s="45">
        <v>1</v>
      </c>
      <c r="U18" s="32">
        <f t="shared" si="13"/>
        <v>1</v>
      </c>
      <c r="V18" s="48">
        <f t="shared" si="14"/>
        <v>3.3333333333333335</v>
      </c>
      <c r="W18" s="46">
        <f>SUM(V$7:V18)</f>
        <v>36.666666666666671</v>
      </c>
      <c r="X18" s="47">
        <v>1</v>
      </c>
      <c r="Y18" s="52">
        <v>1</v>
      </c>
      <c r="Z18" s="45">
        <v>0</v>
      </c>
      <c r="AA18" s="32">
        <f t="shared" si="15"/>
        <v>2</v>
      </c>
      <c r="AB18" s="48">
        <f t="shared" si="16"/>
        <v>6.666666666666667</v>
      </c>
      <c r="AC18" s="46">
        <f>SUM(AB$7:AB18)</f>
        <v>63.333333333333329</v>
      </c>
      <c r="AD18" s="47">
        <v>0</v>
      </c>
      <c r="AE18" s="44">
        <v>0</v>
      </c>
      <c r="AF18" s="45">
        <v>0</v>
      </c>
      <c r="AG18" s="32">
        <f t="shared" si="17"/>
        <v>0</v>
      </c>
      <c r="AH18" s="48">
        <f t="shared" si="18"/>
        <v>0</v>
      </c>
      <c r="AI18" s="46">
        <f>SUM(AH$7:AH18)</f>
        <v>0</v>
      </c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12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</row>
    <row r="19" spans="1:218" ht="18.75" x14ac:dyDescent="0.3">
      <c r="A19" s="7"/>
      <c r="B19" s="11"/>
      <c r="C19" s="148"/>
      <c r="D19" s="49" t="s">
        <v>7</v>
      </c>
      <c r="E19" s="29">
        <f t="shared" si="19"/>
        <v>144</v>
      </c>
      <c r="F19" s="43">
        <v>0</v>
      </c>
      <c r="G19" s="44">
        <v>1</v>
      </c>
      <c r="H19" s="45">
        <v>0</v>
      </c>
      <c r="I19" s="32">
        <f t="shared" si="9"/>
        <v>1</v>
      </c>
      <c r="J19" s="33">
        <f t="shared" si="0"/>
        <v>3.3333333333333335</v>
      </c>
      <c r="K19" s="46">
        <f>SUM(J$7:J19)</f>
        <v>73.333333333333329</v>
      </c>
      <c r="L19" s="47">
        <v>0</v>
      </c>
      <c r="M19" s="44">
        <v>1</v>
      </c>
      <c r="N19" s="45">
        <v>0</v>
      </c>
      <c r="O19" s="32">
        <f t="shared" si="11"/>
        <v>1</v>
      </c>
      <c r="P19" s="48">
        <f t="shared" si="12"/>
        <v>3.3333333333333335</v>
      </c>
      <c r="Q19" s="46">
        <f>SUM(P$7:P19)</f>
        <v>60.000000000000014</v>
      </c>
      <c r="R19" s="47">
        <v>0</v>
      </c>
      <c r="S19" s="44">
        <v>1</v>
      </c>
      <c r="T19" s="45">
        <v>0</v>
      </c>
      <c r="U19" s="32">
        <f t="shared" si="13"/>
        <v>1</v>
      </c>
      <c r="V19" s="48">
        <f t="shared" si="14"/>
        <v>3.3333333333333335</v>
      </c>
      <c r="W19" s="46">
        <f>SUM(V$7:V19)</f>
        <v>40.000000000000007</v>
      </c>
      <c r="X19" s="47">
        <v>0</v>
      </c>
      <c r="Y19" s="44">
        <v>2</v>
      </c>
      <c r="Z19" s="45">
        <v>0</v>
      </c>
      <c r="AA19" s="32">
        <f t="shared" si="15"/>
        <v>2</v>
      </c>
      <c r="AB19" s="48">
        <f t="shared" si="16"/>
        <v>6.666666666666667</v>
      </c>
      <c r="AC19" s="46">
        <f>SUM(AB$7:AB19)</f>
        <v>70</v>
      </c>
      <c r="AD19" s="47">
        <v>0</v>
      </c>
      <c r="AE19" s="44">
        <v>0</v>
      </c>
      <c r="AF19" s="45">
        <v>0</v>
      </c>
      <c r="AG19" s="32">
        <f t="shared" si="17"/>
        <v>0</v>
      </c>
      <c r="AH19" s="48">
        <f t="shared" si="18"/>
        <v>0</v>
      </c>
      <c r="AI19" s="46">
        <f>SUM(AH$7:AH19)</f>
        <v>0</v>
      </c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12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</row>
    <row r="20" spans="1:218" ht="18.75" x14ac:dyDescent="0.3">
      <c r="A20" s="7"/>
      <c r="B20" s="11"/>
      <c r="C20" s="147">
        <v>7</v>
      </c>
      <c r="D20" s="41" t="s">
        <v>8</v>
      </c>
      <c r="E20" s="29">
        <f t="shared" si="19"/>
        <v>156</v>
      </c>
      <c r="F20" s="43">
        <v>0</v>
      </c>
      <c r="G20" s="44">
        <v>0</v>
      </c>
      <c r="H20" s="45">
        <v>0</v>
      </c>
      <c r="I20" s="32">
        <f t="shared" si="9"/>
        <v>0</v>
      </c>
      <c r="J20" s="33">
        <f t="shared" si="0"/>
        <v>0</v>
      </c>
      <c r="K20" s="46">
        <f>SUM(J$7:J20)</f>
        <v>73.333333333333329</v>
      </c>
      <c r="L20" s="47">
        <v>0</v>
      </c>
      <c r="M20" s="44">
        <v>0</v>
      </c>
      <c r="N20" s="45">
        <v>0</v>
      </c>
      <c r="O20" s="32">
        <f t="shared" si="11"/>
        <v>0</v>
      </c>
      <c r="P20" s="48">
        <f t="shared" si="12"/>
        <v>0</v>
      </c>
      <c r="Q20" s="46">
        <f>SUM(P$7:P20)</f>
        <v>60.000000000000014</v>
      </c>
      <c r="R20" s="47">
        <v>1</v>
      </c>
      <c r="S20" s="44">
        <v>0</v>
      </c>
      <c r="T20" s="45">
        <v>0</v>
      </c>
      <c r="U20" s="32">
        <f t="shared" si="13"/>
        <v>1</v>
      </c>
      <c r="V20" s="48">
        <f t="shared" si="14"/>
        <v>3.3333333333333335</v>
      </c>
      <c r="W20" s="46">
        <f>SUM(V$7:V20)</f>
        <v>43.333333333333343</v>
      </c>
      <c r="X20" s="47">
        <v>1</v>
      </c>
      <c r="Y20" s="44">
        <v>0</v>
      </c>
      <c r="Z20" s="45">
        <v>1</v>
      </c>
      <c r="AA20" s="32">
        <f t="shared" si="15"/>
        <v>2</v>
      </c>
      <c r="AB20" s="48">
        <f t="shared" si="16"/>
        <v>6.666666666666667</v>
      </c>
      <c r="AC20" s="46">
        <f>SUM(AB$7:AB20)</f>
        <v>76.666666666666671</v>
      </c>
      <c r="AD20" s="47">
        <v>0</v>
      </c>
      <c r="AE20" s="44">
        <v>0</v>
      </c>
      <c r="AF20" s="45">
        <v>0</v>
      </c>
      <c r="AG20" s="32">
        <f t="shared" si="17"/>
        <v>0</v>
      </c>
      <c r="AH20" s="48">
        <f t="shared" si="18"/>
        <v>0</v>
      </c>
      <c r="AI20" s="46">
        <f>SUM(AH$7:AH20)</f>
        <v>0</v>
      </c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12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</row>
    <row r="21" spans="1:218" ht="18.75" x14ac:dyDescent="0.3">
      <c r="A21" s="7"/>
      <c r="B21" s="11"/>
      <c r="C21" s="148"/>
      <c r="D21" s="49" t="s">
        <v>7</v>
      </c>
      <c r="E21" s="29">
        <f t="shared" si="19"/>
        <v>168</v>
      </c>
      <c r="F21" s="43">
        <v>0</v>
      </c>
      <c r="G21" s="44">
        <v>0</v>
      </c>
      <c r="H21" s="45">
        <v>0</v>
      </c>
      <c r="I21" s="32">
        <f t="shared" si="9"/>
        <v>0</v>
      </c>
      <c r="J21" s="33">
        <f t="shared" si="0"/>
        <v>0</v>
      </c>
      <c r="K21" s="46">
        <f>SUM(J$7:J21)</f>
        <v>73.333333333333329</v>
      </c>
      <c r="L21" s="47">
        <v>1</v>
      </c>
      <c r="M21" s="44">
        <v>0</v>
      </c>
      <c r="N21" s="45">
        <v>0</v>
      </c>
      <c r="O21" s="32">
        <f t="shared" si="11"/>
        <v>1</v>
      </c>
      <c r="P21" s="48">
        <f t="shared" si="12"/>
        <v>3.3333333333333335</v>
      </c>
      <c r="Q21" s="46">
        <f>SUM(P$7:P21)</f>
        <v>63.33333333333335</v>
      </c>
      <c r="R21" s="47">
        <v>0</v>
      </c>
      <c r="S21" s="44">
        <v>0</v>
      </c>
      <c r="T21" s="45">
        <v>0</v>
      </c>
      <c r="U21" s="32">
        <f t="shared" si="13"/>
        <v>0</v>
      </c>
      <c r="V21" s="48">
        <f t="shared" si="14"/>
        <v>0</v>
      </c>
      <c r="W21" s="46">
        <f>SUM(V$7:V21)</f>
        <v>43.333333333333343</v>
      </c>
      <c r="X21" s="47">
        <v>0</v>
      </c>
      <c r="Y21" s="44">
        <v>1</v>
      </c>
      <c r="Z21" s="45">
        <v>2</v>
      </c>
      <c r="AA21" s="32">
        <f t="shared" si="15"/>
        <v>3</v>
      </c>
      <c r="AB21" s="48">
        <f t="shared" si="16"/>
        <v>10</v>
      </c>
      <c r="AC21" s="46">
        <f>SUM(AB$7:AB21)</f>
        <v>86.666666666666671</v>
      </c>
      <c r="AD21" s="47">
        <v>0</v>
      </c>
      <c r="AE21" s="44">
        <v>0</v>
      </c>
      <c r="AF21" s="45">
        <v>0</v>
      </c>
      <c r="AG21" s="32">
        <f t="shared" si="17"/>
        <v>0</v>
      </c>
      <c r="AH21" s="48">
        <f t="shared" si="18"/>
        <v>0</v>
      </c>
      <c r="AI21" s="46">
        <f>SUM(AH$7:AH21)</f>
        <v>0</v>
      </c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12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</row>
    <row r="22" spans="1:218" ht="18.75" x14ac:dyDescent="0.3">
      <c r="A22" s="7"/>
      <c r="B22" s="11"/>
      <c r="C22" s="147">
        <v>8</v>
      </c>
      <c r="D22" s="41" t="s">
        <v>8</v>
      </c>
      <c r="E22" s="29">
        <f>E21+12</f>
        <v>180</v>
      </c>
      <c r="F22" s="51">
        <v>1</v>
      </c>
      <c r="G22" s="52">
        <v>1</v>
      </c>
      <c r="H22" s="53">
        <v>0</v>
      </c>
      <c r="I22" s="54">
        <f>SUM(F22:H22)</f>
        <v>2</v>
      </c>
      <c r="J22" s="33">
        <f t="shared" si="0"/>
        <v>6.666666666666667</v>
      </c>
      <c r="K22" s="46">
        <f>SUM(J$7:J22)</f>
        <v>80</v>
      </c>
      <c r="L22" s="50">
        <v>1</v>
      </c>
      <c r="M22" s="44">
        <v>0</v>
      </c>
      <c r="N22" s="45">
        <v>0</v>
      </c>
      <c r="O22" s="32">
        <f t="shared" ref="O22" si="20">SUM(L22:N22)</f>
        <v>1</v>
      </c>
      <c r="P22" s="48">
        <f t="shared" ref="P22" si="21">(O22/30)*100</f>
        <v>3.3333333333333335</v>
      </c>
      <c r="Q22" s="46">
        <f>SUM(P$7:P22)</f>
        <v>66.666666666666686</v>
      </c>
      <c r="R22" s="47">
        <v>1</v>
      </c>
      <c r="S22" s="44">
        <v>0</v>
      </c>
      <c r="T22" s="44">
        <v>1</v>
      </c>
      <c r="U22" s="44">
        <f>SUM(R22:T22)</f>
        <v>2</v>
      </c>
      <c r="V22" s="48">
        <f>(U22/30)*100</f>
        <v>6.666666666666667</v>
      </c>
      <c r="W22" s="46">
        <f>SUM(V$7:V22)</f>
        <v>50.000000000000007</v>
      </c>
      <c r="X22" s="47">
        <v>0</v>
      </c>
      <c r="Y22" s="44">
        <v>0</v>
      </c>
      <c r="Z22" s="45">
        <v>0</v>
      </c>
      <c r="AA22" s="32">
        <f>SUM(X22:Z22)</f>
        <v>0</v>
      </c>
      <c r="AB22" s="48">
        <f t="shared" ref="AB22:AB27" si="22">(AA22/30)*100</f>
        <v>0</v>
      </c>
      <c r="AC22" s="46">
        <f>SUM(AB$7:AB22)</f>
        <v>86.666666666666671</v>
      </c>
      <c r="AD22" s="47">
        <v>0</v>
      </c>
      <c r="AE22" s="44">
        <v>0</v>
      </c>
      <c r="AF22" s="45">
        <v>0</v>
      </c>
      <c r="AG22" s="32">
        <f>SUM(AD22:AF22)</f>
        <v>0</v>
      </c>
      <c r="AH22" s="48">
        <f>(AG22/30)*100</f>
        <v>0</v>
      </c>
      <c r="AI22" s="46">
        <f>SUM(AH$7:AH22)</f>
        <v>0</v>
      </c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12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</row>
    <row r="23" spans="1:218" ht="18.75" x14ac:dyDescent="0.3">
      <c r="A23" s="7"/>
      <c r="B23" s="11"/>
      <c r="C23" s="148"/>
      <c r="D23" s="49" t="s">
        <v>7</v>
      </c>
      <c r="E23" s="55">
        <f>E22+12</f>
        <v>192</v>
      </c>
      <c r="F23" s="51">
        <v>1</v>
      </c>
      <c r="G23" s="52">
        <v>0</v>
      </c>
      <c r="H23" s="53">
        <v>0</v>
      </c>
      <c r="I23" s="54">
        <f>SUM(F23:H23)</f>
        <v>1</v>
      </c>
      <c r="J23" s="33">
        <f t="shared" si="0"/>
        <v>3.3333333333333335</v>
      </c>
      <c r="K23" s="46">
        <f>SUM(J$7:J23)</f>
        <v>83.333333333333329</v>
      </c>
      <c r="L23" s="47">
        <v>1</v>
      </c>
      <c r="M23" s="44">
        <v>0</v>
      </c>
      <c r="N23" s="45">
        <v>0</v>
      </c>
      <c r="O23" s="32">
        <f>SUM(L23:N23)</f>
        <v>1</v>
      </c>
      <c r="P23" s="48">
        <f>(O23/30)*100</f>
        <v>3.3333333333333335</v>
      </c>
      <c r="Q23" s="46">
        <f>SUM(P$7:P23)</f>
        <v>70.000000000000014</v>
      </c>
      <c r="R23" s="47">
        <v>0</v>
      </c>
      <c r="S23" s="44">
        <v>0</v>
      </c>
      <c r="T23" s="44">
        <v>0</v>
      </c>
      <c r="U23" s="44">
        <f>SUM(R23:T23)</f>
        <v>0</v>
      </c>
      <c r="V23" s="48">
        <f>(U23/30)*100</f>
        <v>0</v>
      </c>
      <c r="W23" s="46">
        <f>SUM(V$7:V23)</f>
        <v>50.000000000000007</v>
      </c>
      <c r="X23" s="47">
        <v>1</v>
      </c>
      <c r="Y23" s="44">
        <v>0</v>
      </c>
      <c r="Z23" s="45">
        <v>0</v>
      </c>
      <c r="AA23" s="32">
        <f>SUM(X23:Z23)</f>
        <v>1</v>
      </c>
      <c r="AB23" s="48">
        <f t="shared" si="22"/>
        <v>3.3333333333333335</v>
      </c>
      <c r="AC23" s="46">
        <f>SUM(AB$7:AB23)</f>
        <v>90</v>
      </c>
      <c r="AD23" s="47">
        <v>0</v>
      </c>
      <c r="AE23" s="44">
        <v>0</v>
      </c>
      <c r="AF23" s="45">
        <v>0</v>
      </c>
      <c r="AG23" s="32">
        <f>SUM(AD23:AF23)</f>
        <v>0</v>
      </c>
      <c r="AH23" s="48">
        <f>(AG23/30)*100</f>
        <v>0</v>
      </c>
      <c r="AI23" s="46">
        <f>SUM(AH$7:AH23)</f>
        <v>0</v>
      </c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12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</row>
    <row r="24" spans="1:218" ht="18.75" x14ac:dyDescent="0.3">
      <c r="A24" s="7"/>
      <c r="B24" s="11"/>
      <c r="C24" s="147">
        <v>9</v>
      </c>
      <c r="D24" s="41" t="s">
        <v>8</v>
      </c>
      <c r="E24" s="55">
        <f t="shared" ref="E24:E26" si="23">E23+12</f>
        <v>204</v>
      </c>
      <c r="F24" s="51">
        <v>0</v>
      </c>
      <c r="G24" s="52">
        <v>0</v>
      </c>
      <c r="H24" s="53">
        <v>1</v>
      </c>
      <c r="I24" s="54">
        <f>SUM(F24:H24)</f>
        <v>1</v>
      </c>
      <c r="J24" s="33">
        <f t="shared" si="0"/>
        <v>3.3333333333333335</v>
      </c>
      <c r="K24" s="46">
        <f>SUM(J$7:J24)</f>
        <v>86.666666666666657</v>
      </c>
      <c r="L24" s="47">
        <v>0</v>
      </c>
      <c r="M24" s="44">
        <v>0</v>
      </c>
      <c r="N24" s="45">
        <v>0</v>
      </c>
      <c r="O24" s="32">
        <f>SUM(L24:N24)</f>
        <v>0</v>
      </c>
      <c r="P24" s="48">
        <f>(O24/30)*100</f>
        <v>0</v>
      </c>
      <c r="Q24" s="46">
        <f>SUM(P$7:P24)</f>
        <v>70.000000000000014</v>
      </c>
      <c r="R24" s="47">
        <v>0</v>
      </c>
      <c r="S24" s="44">
        <v>0</v>
      </c>
      <c r="T24" s="44">
        <v>0</v>
      </c>
      <c r="U24" s="44">
        <f>SUM(R24:T24)</f>
        <v>0</v>
      </c>
      <c r="V24" s="48">
        <f>(U24/30)*100</f>
        <v>0</v>
      </c>
      <c r="W24" s="46">
        <f>SUM(V$7:V24)</f>
        <v>50.000000000000007</v>
      </c>
      <c r="X24" s="47">
        <v>0</v>
      </c>
      <c r="Y24" s="44">
        <v>0</v>
      </c>
      <c r="Z24" s="45">
        <v>0</v>
      </c>
      <c r="AA24" s="32">
        <f>SUM(X24:Z24)</f>
        <v>0</v>
      </c>
      <c r="AB24" s="48">
        <f t="shared" si="22"/>
        <v>0</v>
      </c>
      <c r="AC24" s="46">
        <f>SUM(AB$7:AB24)</f>
        <v>90</v>
      </c>
      <c r="AD24" s="47">
        <v>0</v>
      </c>
      <c r="AE24" s="44">
        <v>0</v>
      </c>
      <c r="AF24" s="45">
        <v>0</v>
      </c>
      <c r="AG24" s="32">
        <f>SUM(AD24:AF24)</f>
        <v>0</v>
      </c>
      <c r="AH24" s="48">
        <f>(AG24/30)*100</f>
        <v>0</v>
      </c>
      <c r="AI24" s="46">
        <f>SUM(AH$7:AH24)</f>
        <v>0</v>
      </c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12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</row>
    <row r="25" spans="1:218" ht="18.75" x14ac:dyDescent="0.3">
      <c r="A25" s="7"/>
      <c r="B25" s="11"/>
      <c r="C25" s="148"/>
      <c r="D25" s="49" t="s">
        <v>7</v>
      </c>
      <c r="E25" s="55">
        <f t="shared" si="23"/>
        <v>216</v>
      </c>
      <c r="F25" s="56">
        <v>0</v>
      </c>
      <c r="G25" s="57">
        <v>1</v>
      </c>
      <c r="H25" s="58">
        <v>0</v>
      </c>
      <c r="I25" s="54">
        <f t="shared" ref="I25:I27" si="24">SUM(F25:H25)</f>
        <v>1</v>
      </c>
      <c r="J25" s="33">
        <f t="shared" si="0"/>
        <v>3.3333333333333335</v>
      </c>
      <c r="K25" s="46">
        <f>SUM(J$7:J25)</f>
        <v>89.999999999999986</v>
      </c>
      <c r="L25" s="47">
        <v>0</v>
      </c>
      <c r="M25" s="44">
        <v>0</v>
      </c>
      <c r="N25" s="45">
        <v>0</v>
      </c>
      <c r="O25" s="32">
        <f t="shared" ref="O25:O26" si="25">SUM(L25:N25)</f>
        <v>0</v>
      </c>
      <c r="P25" s="48">
        <f t="shared" ref="P25:P26" si="26">(O25/30)*100</f>
        <v>0</v>
      </c>
      <c r="Q25" s="46">
        <f>SUM(P$7:P25)</f>
        <v>70.000000000000014</v>
      </c>
      <c r="R25" s="47">
        <v>0</v>
      </c>
      <c r="S25" s="44">
        <v>0</v>
      </c>
      <c r="T25" s="44">
        <v>1</v>
      </c>
      <c r="U25" s="44">
        <f t="shared" ref="U25:U26" si="27">SUM(R25:T25)</f>
        <v>1</v>
      </c>
      <c r="V25" s="48">
        <f t="shared" ref="V25:V26" si="28">(U25/30)*100</f>
        <v>3.3333333333333335</v>
      </c>
      <c r="W25" s="46">
        <f>SUM(V$7:V25)</f>
        <v>53.333333333333343</v>
      </c>
      <c r="X25" s="59">
        <v>0</v>
      </c>
      <c r="Y25" s="60">
        <v>0</v>
      </c>
      <c r="Z25" s="61">
        <v>0</v>
      </c>
      <c r="AA25" s="32">
        <f t="shared" ref="AA25:AA27" si="29">SUM(X25:Z25)</f>
        <v>0</v>
      </c>
      <c r="AB25" s="62">
        <f t="shared" si="22"/>
        <v>0</v>
      </c>
      <c r="AC25" s="46">
        <f>SUM(AB$7:AB25)</f>
        <v>90</v>
      </c>
      <c r="AD25" s="47">
        <v>0</v>
      </c>
      <c r="AE25" s="44">
        <v>0</v>
      </c>
      <c r="AF25" s="45">
        <v>0</v>
      </c>
      <c r="AG25" s="32">
        <f t="shared" ref="AG25:AG26" si="30">SUM(AD25:AF25)</f>
        <v>0</v>
      </c>
      <c r="AH25" s="48">
        <f t="shared" ref="AH25:AH26" si="31">(AG25/30)*100</f>
        <v>0</v>
      </c>
      <c r="AI25" s="46">
        <f>SUM(AH$7:AH25)</f>
        <v>0</v>
      </c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12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</row>
    <row r="26" spans="1:218" ht="18.75" x14ac:dyDescent="0.3">
      <c r="A26" s="7"/>
      <c r="B26" s="11"/>
      <c r="C26" s="147">
        <v>10</v>
      </c>
      <c r="D26" s="41" t="s">
        <v>8</v>
      </c>
      <c r="E26" s="55">
        <f t="shared" si="23"/>
        <v>228</v>
      </c>
      <c r="F26" s="63">
        <v>0</v>
      </c>
      <c r="G26" s="60">
        <v>0</v>
      </c>
      <c r="H26" s="61">
        <v>0</v>
      </c>
      <c r="I26" s="32">
        <f t="shared" si="24"/>
        <v>0</v>
      </c>
      <c r="J26" s="33">
        <f t="shared" si="0"/>
        <v>0</v>
      </c>
      <c r="K26" s="46">
        <f>SUM(J$7:J26)</f>
        <v>89.999999999999986</v>
      </c>
      <c r="L26" s="47">
        <v>0</v>
      </c>
      <c r="M26" s="44">
        <v>0</v>
      </c>
      <c r="N26" s="45">
        <v>0</v>
      </c>
      <c r="O26" s="32">
        <f t="shared" si="25"/>
        <v>0</v>
      </c>
      <c r="P26" s="48">
        <f t="shared" si="26"/>
        <v>0</v>
      </c>
      <c r="Q26" s="46">
        <f>SUM(P$7:P26)</f>
        <v>70.000000000000014</v>
      </c>
      <c r="R26" s="47">
        <v>0</v>
      </c>
      <c r="S26" s="44">
        <v>0</v>
      </c>
      <c r="T26" s="44">
        <v>0</v>
      </c>
      <c r="U26" s="44">
        <f t="shared" si="27"/>
        <v>0</v>
      </c>
      <c r="V26" s="48">
        <f t="shared" si="28"/>
        <v>0</v>
      </c>
      <c r="W26" s="46">
        <f>SUM(V$7:V26)</f>
        <v>53.333333333333343</v>
      </c>
      <c r="X26" s="59">
        <v>0</v>
      </c>
      <c r="Y26" s="60">
        <v>1</v>
      </c>
      <c r="Z26" s="61">
        <v>0</v>
      </c>
      <c r="AA26" s="32">
        <f t="shared" si="29"/>
        <v>1</v>
      </c>
      <c r="AB26" s="62">
        <f t="shared" si="22"/>
        <v>3.3333333333333335</v>
      </c>
      <c r="AC26" s="46">
        <f>SUM(AB$7:AB26)</f>
        <v>93.333333333333329</v>
      </c>
      <c r="AD26" s="47">
        <v>0</v>
      </c>
      <c r="AE26" s="44">
        <v>0</v>
      </c>
      <c r="AF26" s="45">
        <v>0</v>
      </c>
      <c r="AG26" s="32">
        <f t="shared" si="30"/>
        <v>0</v>
      </c>
      <c r="AH26" s="48">
        <f t="shared" si="31"/>
        <v>0</v>
      </c>
      <c r="AI26" s="46">
        <f>SUM(AH$7:AH26)</f>
        <v>0</v>
      </c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12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</row>
    <row r="27" spans="1:218" ht="19.5" thickBot="1" x14ac:dyDescent="0.35">
      <c r="A27" s="7"/>
      <c r="B27" s="11"/>
      <c r="C27" s="148"/>
      <c r="D27" s="49" t="s">
        <v>7</v>
      </c>
      <c r="E27" s="55">
        <f>E26+12</f>
        <v>240</v>
      </c>
      <c r="F27" s="63">
        <v>0</v>
      </c>
      <c r="G27" s="60">
        <v>1</v>
      </c>
      <c r="H27" s="61">
        <v>0</v>
      </c>
      <c r="I27" s="64">
        <f t="shared" si="24"/>
        <v>1</v>
      </c>
      <c r="J27" s="33">
        <f t="shared" si="0"/>
        <v>3.3333333333333335</v>
      </c>
      <c r="K27" s="65">
        <f>SUM(J$7:J27)</f>
        <v>93.333333333333314</v>
      </c>
      <c r="L27" s="66">
        <v>0</v>
      </c>
      <c r="M27" s="67">
        <v>0</v>
      </c>
      <c r="N27" s="68">
        <v>0</v>
      </c>
      <c r="O27" s="69">
        <f>SUM(L27:N27)</f>
        <v>0</v>
      </c>
      <c r="P27" s="70">
        <f>(O27/30)*100</f>
        <v>0</v>
      </c>
      <c r="Q27" s="71">
        <f>SUM(P$7:P27)</f>
        <v>70.000000000000014</v>
      </c>
      <c r="R27" s="72">
        <v>0</v>
      </c>
      <c r="S27" s="73">
        <v>0</v>
      </c>
      <c r="T27" s="69">
        <v>0</v>
      </c>
      <c r="U27" s="69">
        <f>SUM(R27:T27)</f>
        <v>0</v>
      </c>
      <c r="V27" s="74">
        <f>(U27/30)*100</f>
        <v>0</v>
      </c>
      <c r="W27" s="65">
        <f>SUM(V$7:V27)</f>
        <v>53.333333333333343</v>
      </c>
      <c r="X27" s="66">
        <v>0</v>
      </c>
      <c r="Y27" s="67">
        <v>0</v>
      </c>
      <c r="Z27" s="68">
        <v>0</v>
      </c>
      <c r="AA27" s="64">
        <f t="shared" si="29"/>
        <v>0</v>
      </c>
      <c r="AB27" s="70">
        <f t="shared" si="22"/>
        <v>0</v>
      </c>
      <c r="AC27" s="65">
        <f>SUM(AB$7:AB27)</f>
        <v>93.333333333333329</v>
      </c>
      <c r="AD27" s="66">
        <v>0</v>
      </c>
      <c r="AE27" s="67">
        <v>0</v>
      </c>
      <c r="AF27" s="68">
        <v>0</v>
      </c>
      <c r="AG27" s="69">
        <f>SUM(AD27:AF27)</f>
        <v>0</v>
      </c>
      <c r="AH27" s="70">
        <f>(AG27/30)*100</f>
        <v>0</v>
      </c>
      <c r="AI27" s="65">
        <f>SUM(AH$7:AH27)</f>
        <v>0</v>
      </c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12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</row>
    <row r="28" spans="1:218" ht="24" thickBot="1" x14ac:dyDescent="0.4">
      <c r="A28" s="7"/>
      <c r="B28" s="11"/>
      <c r="C28" s="75"/>
      <c r="D28" s="76"/>
      <c r="E28" s="77" t="s">
        <v>5</v>
      </c>
      <c r="F28" s="78">
        <f>SUM(F7:F27)</f>
        <v>9</v>
      </c>
      <c r="G28" s="78">
        <f>SUM(G7:G27)</f>
        <v>10</v>
      </c>
      <c r="H28" s="78">
        <f>SUM(H7:H27)</f>
        <v>9</v>
      </c>
      <c r="I28" s="78">
        <f>SUM(I7:I27)</f>
        <v>28</v>
      </c>
      <c r="J28" s="79">
        <f>SUM(J7:J27)</f>
        <v>93.333333333333314</v>
      </c>
      <c r="K28" s="2"/>
      <c r="L28" s="80">
        <f>SUM(L7:L27)</f>
        <v>8</v>
      </c>
      <c r="M28" s="80">
        <f t="shared" ref="M28:O28" si="32">SUM(M7:M27)</f>
        <v>7</v>
      </c>
      <c r="N28" s="80">
        <f t="shared" si="32"/>
        <v>6</v>
      </c>
      <c r="O28" s="80">
        <f t="shared" si="32"/>
        <v>21</v>
      </c>
      <c r="P28" s="81">
        <f>SUM(P7:P27)</f>
        <v>70.000000000000014</v>
      </c>
      <c r="Q28" s="82"/>
      <c r="R28" s="83">
        <f>SUM(R7:R27)</f>
        <v>5</v>
      </c>
      <c r="S28" s="83">
        <f>SUM(S7:S27)</f>
        <v>5</v>
      </c>
      <c r="T28" s="83">
        <f t="shared" ref="T28:U28" si="33">SUM(T7:T27)</f>
        <v>6</v>
      </c>
      <c r="U28" s="83">
        <f t="shared" si="33"/>
        <v>16</v>
      </c>
      <c r="V28" s="84">
        <f>SUM(V7:V27)</f>
        <v>53.333333333333343</v>
      </c>
      <c r="W28" s="76"/>
      <c r="X28" s="83">
        <f>SUM(X7:X27)</f>
        <v>9</v>
      </c>
      <c r="Y28" s="83">
        <f t="shared" ref="Y28:AA28" si="34">SUM(Y7:Y27)</f>
        <v>10</v>
      </c>
      <c r="Z28" s="83">
        <f t="shared" si="34"/>
        <v>9</v>
      </c>
      <c r="AA28" s="85">
        <f t="shared" si="34"/>
        <v>28</v>
      </c>
      <c r="AB28" s="84">
        <f>SUM(AB7:AB27)</f>
        <v>93.333333333333329</v>
      </c>
      <c r="AC28" s="76"/>
      <c r="AD28" s="83">
        <f>SUM(AD7:AD27)</f>
        <v>0</v>
      </c>
      <c r="AE28" s="83">
        <f t="shared" ref="AE28:AF28" si="35">SUM(AE7:AE27)</f>
        <v>0</v>
      </c>
      <c r="AF28" s="83">
        <f t="shared" si="35"/>
        <v>0</v>
      </c>
      <c r="AG28" s="83">
        <f>SUM(AG7:AG27)</f>
        <v>0</v>
      </c>
      <c r="AH28" s="84">
        <f>SUM(AH7:AH27)</f>
        <v>0</v>
      </c>
      <c r="AI28" s="76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12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</row>
    <row r="29" spans="1:218" s="1" customFormat="1" ht="24" thickBot="1" x14ac:dyDescent="0.4">
      <c r="A29" s="7"/>
      <c r="B29" s="11"/>
      <c r="C29" s="2"/>
      <c r="D29" s="76"/>
      <c r="E29" s="86"/>
      <c r="F29" s="87"/>
      <c r="G29" s="87"/>
      <c r="H29" s="87"/>
      <c r="I29" s="87"/>
      <c r="J29" s="88"/>
      <c r="K29" s="2"/>
      <c r="L29" s="87"/>
      <c r="M29" s="87"/>
      <c r="N29" s="87"/>
      <c r="O29" s="87"/>
      <c r="P29" s="88"/>
      <c r="Q29" s="82"/>
      <c r="R29" s="87"/>
      <c r="S29" s="87"/>
      <c r="T29" s="87"/>
      <c r="U29" s="87"/>
      <c r="V29" s="88"/>
      <c r="W29" s="76"/>
      <c r="X29" s="87"/>
      <c r="Y29" s="87"/>
      <c r="Z29" s="87"/>
      <c r="AA29" s="87"/>
      <c r="AB29" s="88"/>
      <c r="AC29" s="76"/>
      <c r="AD29" s="87"/>
      <c r="AE29" s="87"/>
      <c r="AF29" s="87"/>
      <c r="AG29" s="87"/>
      <c r="AH29" s="88"/>
      <c r="AI29" s="76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12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</row>
    <row r="30" spans="1:218" ht="21.75" customHeight="1" x14ac:dyDescent="0.25">
      <c r="A30" s="7"/>
      <c r="B30" s="11"/>
      <c r="C30" s="2"/>
      <c r="D30" s="141" t="s">
        <v>18</v>
      </c>
      <c r="E30" s="142"/>
      <c r="F30" s="142"/>
      <c r="G30" s="142"/>
      <c r="H30" s="143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12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</row>
    <row r="31" spans="1:218" ht="18.75" customHeight="1" thickBot="1" x14ac:dyDescent="0.3">
      <c r="A31" s="7"/>
      <c r="B31" s="11"/>
      <c r="C31" s="2"/>
      <c r="D31" s="144"/>
      <c r="E31" s="145"/>
      <c r="F31" s="145"/>
      <c r="G31" s="145"/>
      <c r="H31" s="146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12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</row>
    <row r="32" spans="1:218" s="1" customFormat="1" ht="16.5" thickBot="1" x14ac:dyDescent="0.3">
      <c r="A32" s="7"/>
      <c r="B32" s="11"/>
      <c r="C32" s="2"/>
      <c r="D32" s="89"/>
      <c r="E32" s="89"/>
      <c r="F32" s="89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12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</row>
    <row r="33" spans="1:218" s="2" customFormat="1" ht="15" customHeight="1" thickBot="1" x14ac:dyDescent="0.3">
      <c r="B33" s="11"/>
      <c r="D33" s="90"/>
      <c r="F33" s="5" t="s">
        <v>6</v>
      </c>
      <c r="G33" s="129" t="s">
        <v>22</v>
      </c>
      <c r="H33" s="129"/>
      <c r="I33" s="130"/>
      <c r="J33" s="91" t="s">
        <v>17</v>
      </c>
      <c r="K33" s="91" t="s">
        <v>19</v>
      </c>
      <c r="L33" s="5" t="s">
        <v>6</v>
      </c>
      <c r="M33" s="129" t="s">
        <v>23</v>
      </c>
      <c r="N33" s="129"/>
      <c r="O33" s="130"/>
      <c r="P33" s="91" t="s">
        <v>17</v>
      </c>
      <c r="Q33" s="92" t="s">
        <v>19</v>
      </c>
      <c r="R33" s="5" t="s">
        <v>6</v>
      </c>
      <c r="S33" s="131" t="s">
        <v>24</v>
      </c>
      <c r="T33" s="131"/>
      <c r="U33" s="132"/>
      <c r="V33" s="91" t="s">
        <v>17</v>
      </c>
      <c r="W33" s="92" t="s">
        <v>19</v>
      </c>
      <c r="X33" s="5" t="s">
        <v>6</v>
      </c>
      <c r="Y33" s="131" t="s">
        <v>25</v>
      </c>
      <c r="Z33" s="131"/>
      <c r="AA33" s="132"/>
      <c r="AB33" s="91" t="s">
        <v>17</v>
      </c>
      <c r="AC33" s="92" t="s">
        <v>19</v>
      </c>
      <c r="AD33" s="5" t="s">
        <v>6</v>
      </c>
      <c r="AE33" s="131" t="s">
        <v>26</v>
      </c>
      <c r="AF33" s="131"/>
      <c r="AG33" s="132"/>
      <c r="AH33" s="91" t="s">
        <v>17</v>
      </c>
      <c r="AI33" s="92" t="s">
        <v>19</v>
      </c>
      <c r="BC33" s="12"/>
    </row>
    <row r="34" spans="1:218" x14ac:dyDescent="0.25">
      <c r="A34" s="7"/>
      <c r="B34" s="11"/>
      <c r="C34" s="2"/>
      <c r="D34" s="76"/>
      <c r="E34" s="7"/>
      <c r="F34" s="93">
        <v>0</v>
      </c>
      <c r="G34" s="30">
        <f>(F7*100)/10</f>
        <v>0</v>
      </c>
      <c r="H34" s="31">
        <f>(G7*100)/10</f>
        <v>0</v>
      </c>
      <c r="I34" s="94">
        <f>(H7*100)/10</f>
        <v>0</v>
      </c>
      <c r="J34" s="76">
        <f>AVERAGE(G34:I34)</f>
        <v>0</v>
      </c>
      <c r="K34" s="82">
        <f>_xlfn.STDEV.S(G34:I34)</f>
        <v>0</v>
      </c>
      <c r="L34" s="93">
        <v>0</v>
      </c>
      <c r="M34" s="30">
        <f t="shared" ref="M34:O50" si="36">(L7*100)/10</f>
        <v>0</v>
      </c>
      <c r="N34" s="31">
        <f t="shared" si="36"/>
        <v>0</v>
      </c>
      <c r="O34" s="94">
        <f t="shared" si="36"/>
        <v>0</v>
      </c>
      <c r="P34" s="76">
        <f>AVERAGE(M34:O34)</f>
        <v>0</v>
      </c>
      <c r="Q34" s="82">
        <f>_xlfn.STDEV.S(M34:O34)</f>
        <v>0</v>
      </c>
      <c r="R34" s="93">
        <v>0</v>
      </c>
      <c r="S34" s="30">
        <f t="shared" ref="S34:U35" si="37">(R7*100)/10</f>
        <v>0</v>
      </c>
      <c r="T34" s="31">
        <f t="shared" si="37"/>
        <v>0</v>
      </c>
      <c r="U34" s="94">
        <f t="shared" si="37"/>
        <v>0</v>
      </c>
      <c r="V34" s="76">
        <f>AVERAGE(S34:U34)</f>
        <v>0</v>
      </c>
      <c r="W34" s="82">
        <f>_xlfn.STDEV.S(S34:U34)</f>
        <v>0</v>
      </c>
      <c r="X34" s="42">
        <v>0</v>
      </c>
      <c r="Y34" s="30">
        <f t="shared" ref="Y34:AA35" si="38">(X7*100)/10</f>
        <v>0</v>
      </c>
      <c r="Z34" s="31">
        <f t="shared" si="38"/>
        <v>0</v>
      </c>
      <c r="AA34" s="94">
        <f t="shared" si="38"/>
        <v>0</v>
      </c>
      <c r="AB34" s="76">
        <f>AVERAGE(Y34:AA34)</f>
        <v>0</v>
      </c>
      <c r="AC34" s="82">
        <f>_xlfn.STDEV.S(Y34:AA34)</f>
        <v>0</v>
      </c>
      <c r="AD34" s="93">
        <v>0</v>
      </c>
      <c r="AE34" s="30">
        <f t="shared" ref="AE34:AG35" si="39">(AD7*100)/10</f>
        <v>0</v>
      </c>
      <c r="AF34" s="31">
        <f t="shared" si="39"/>
        <v>0</v>
      </c>
      <c r="AG34" s="94">
        <f t="shared" si="39"/>
        <v>0</v>
      </c>
      <c r="AH34" s="76">
        <f>AVERAGE(AE34:AG34)</f>
        <v>0</v>
      </c>
      <c r="AI34" s="82">
        <f>_xlfn.STDEV.S(AE34:AG34)</f>
        <v>0</v>
      </c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12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</row>
    <row r="35" spans="1:218" x14ac:dyDescent="0.25">
      <c r="A35" s="7"/>
      <c r="B35" s="11"/>
      <c r="C35" s="2"/>
      <c r="D35" s="76"/>
      <c r="E35" s="7"/>
      <c r="F35" s="29">
        <v>12</v>
      </c>
      <c r="G35" s="30">
        <f t="shared" ref="G35:I54" si="40">(F8*100)/10</f>
        <v>0</v>
      </c>
      <c r="H35" s="31">
        <f t="shared" si="40"/>
        <v>0</v>
      </c>
      <c r="I35" s="94">
        <f t="shared" si="40"/>
        <v>0</v>
      </c>
      <c r="J35" s="76">
        <f t="shared" ref="J35:J50" si="41">AVERAGE(G35:I35)</f>
        <v>0</v>
      </c>
      <c r="K35" s="82">
        <f t="shared" ref="K35:K55" si="42">_xlfn.STDEV.S(G35:I35)</f>
        <v>0</v>
      </c>
      <c r="L35" s="29">
        <v>12</v>
      </c>
      <c r="M35" s="43">
        <f t="shared" si="36"/>
        <v>0</v>
      </c>
      <c r="N35" s="44">
        <f t="shared" si="36"/>
        <v>0</v>
      </c>
      <c r="O35" s="95">
        <f t="shared" si="36"/>
        <v>0</v>
      </c>
      <c r="P35" s="76">
        <f t="shared" ref="P35:P40" si="43">AVERAGE(M35:O35)</f>
        <v>0</v>
      </c>
      <c r="Q35" s="82">
        <f t="shared" ref="Q35:Q50" si="44">_xlfn.STDEV.S(M35:O35)</f>
        <v>0</v>
      </c>
      <c r="R35" s="29">
        <v>12</v>
      </c>
      <c r="S35" s="30">
        <f t="shared" si="37"/>
        <v>0</v>
      </c>
      <c r="T35" s="31">
        <f t="shared" si="37"/>
        <v>0</v>
      </c>
      <c r="U35" s="94">
        <f t="shared" si="37"/>
        <v>0</v>
      </c>
      <c r="V35" s="76">
        <f t="shared" ref="V35:V40" si="45">AVERAGE(S35:U35)</f>
        <v>0</v>
      </c>
      <c r="W35" s="82">
        <f t="shared" ref="W35:W50" si="46">_xlfn.STDEV.S(S35:U35)</f>
        <v>0</v>
      </c>
      <c r="X35" s="29">
        <v>12</v>
      </c>
      <c r="Y35" s="43">
        <f t="shared" si="38"/>
        <v>0</v>
      </c>
      <c r="Z35" s="44">
        <f t="shared" si="38"/>
        <v>0</v>
      </c>
      <c r="AA35" s="95">
        <f t="shared" si="38"/>
        <v>0</v>
      </c>
      <c r="AB35" s="76">
        <f t="shared" ref="AB35:AB40" si="47">AVERAGE(Y35:AA35)</f>
        <v>0</v>
      </c>
      <c r="AC35" s="82">
        <f t="shared" ref="AC35:AC50" si="48">_xlfn.STDEV.S(Y35:AA35)</f>
        <v>0</v>
      </c>
      <c r="AD35" s="29">
        <v>12</v>
      </c>
      <c r="AE35" s="43">
        <f t="shared" si="39"/>
        <v>0</v>
      </c>
      <c r="AF35" s="44">
        <f t="shared" si="39"/>
        <v>0</v>
      </c>
      <c r="AG35" s="95">
        <f t="shared" si="39"/>
        <v>0</v>
      </c>
      <c r="AH35" s="76">
        <f t="shared" ref="AH35:AH40" si="49">AVERAGE(AE35:AG35)</f>
        <v>0</v>
      </c>
      <c r="AI35" s="82">
        <f t="shared" ref="AI35:AI50" si="50">_xlfn.STDEV.S(AE35:AG35)</f>
        <v>0</v>
      </c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12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</row>
    <row r="36" spans="1:218" x14ac:dyDescent="0.25">
      <c r="A36" s="7"/>
      <c r="B36" s="11"/>
      <c r="C36" s="2"/>
      <c r="D36" s="76"/>
      <c r="E36" s="7"/>
      <c r="F36" s="29">
        <f>F35+12</f>
        <v>24</v>
      </c>
      <c r="G36" s="30">
        <f t="shared" si="40"/>
        <v>0</v>
      </c>
      <c r="H36" s="31">
        <f t="shared" si="40"/>
        <v>0</v>
      </c>
      <c r="I36" s="94">
        <f t="shared" si="40"/>
        <v>0</v>
      </c>
      <c r="J36" s="76">
        <f t="shared" si="41"/>
        <v>0</v>
      </c>
      <c r="K36" s="82">
        <f t="shared" si="42"/>
        <v>0</v>
      </c>
      <c r="L36" s="29">
        <f>L35+12</f>
        <v>24</v>
      </c>
      <c r="M36" s="43">
        <f t="shared" si="36"/>
        <v>0</v>
      </c>
      <c r="N36" s="44">
        <f t="shared" si="36"/>
        <v>0</v>
      </c>
      <c r="O36" s="95">
        <f t="shared" si="36"/>
        <v>0</v>
      </c>
      <c r="P36" s="76">
        <f t="shared" si="43"/>
        <v>0</v>
      </c>
      <c r="Q36" s="82">
        <f t="shared" si="44"/>
        <v>0</v>
      </c>
      <c r="R36" s="29">
        <f>R35+12</f>
        <v>24</v>
      </c>
      <c r="S36" s="30">
        <f t="shared" ref="S36:S54" si="51">(R9*100)/10</f>
        <v>0</v>
      </c>
      <c r="T36" s="31">
        <f t="shared" ref="T36:T54" si="52">(S9*100)/10</f>
        <v>0</v>
      </c>
      <c r="U36" s="94">
        <f t="shared" ref="U36:U54" si="53">(T9*100)/10</f>
        <v>0</v>
      </c>
      <c r="V36" s="76">
        <f t="shared" si="45"/>
        <v>0</v>
      </c>
      <c r="W36" s="82">
        <f t="shared" si="46"/>
        <v>0</v>
      </c>
      <c r="X36" s="29">
        <f>X35+12</f>
        <v>24</v>
      </c>
      <c r="Y36" s="43">
        <f t="shared" ref="Y36:Y54" si="54">(X9*100)/10</f>
        <v>0</v>
      </c>
      <c r="Z36" s="44">
        <f t="shared" ref="Z36:Z54" si="55">(Y9*100)/10</f>
        <v>0</v>
      </c>
      <c r="AA36" s="95">
        <f t="shared" ref="AA36:AA54" si="56">(Z9*100)/10</f>
        <v>0</v>
      </c>
      <c r="AB36" s="76">
        <f t="shared" si="47"/>
        <v>0</v>
      </c>
      <c r="AC36" s="82">
        <f t="shared" si="48"/>
        <v>0</v>
      </c>
      <c r="AD36" s="29">
        <f>AD35+12</f>
        <v>24</v>
      </c>
      <c r="AE36" s="43">
        <f t="shared" ref="AE36:AE54" si="57">(AD9*100)/10</f>
        <v>0</v>
      </c>
      <c r="AF36" s="44">
        <f t="shared" ref="AF36:AF54" si="58">(AE9*100)/10</f>
        <v>0</v>
      </c>
      <c r="AG36" s="95">
        <f t="shared" ref="AG36:AG54" si="59">(AF9*100)/10</f>
        <v>0</v>
      </c>
      <c r="AH36" s="76">
        <f t="shared" si="49"/>
        <v>0</v>
      </c>
      <c r="AI36" s="82">
        <f t="shared" si="50"/>
        <v>0</v>
      </c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12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</row>
    <row r="37" spans="1:218" x14ac:dyDescent="0.25">
      <c r="A37" s="7"/>
      <c r="B37" s="11"/>
      <c r="C37" s="2"/>
      <c r="D37" s="76"/>
      <c r="E37" s="7"/>
      <c r="F37" s="29">
        <f t="shared" ref="F37:F38" si="60">F36+12</f>
        <v>36</v>
      </c>
      <c r="G37" s="30">
        <f t="shared" si="40"/>
        <v>0</v>
      </c>
      <c r="H37" s="31">
        <f t="shared" si="40"/>
        <v>0</v>
      </c>
      <c r="I37" s="94">
        <f t="shared" si="40"/>
        <v>0</v>
      </c>
      <c r="J37" s="76">
        <f t="shared" si="41"/>
        <v>0</v>
      </c>
      <c r="K37" s="82">
        <f t="shared" si="42"/>
        <v>0</v>
      </c>
      <c r="L37" s="29">
        <f t="shared" ref="L37:L38" si="61">L36+12</f>
        <v>36</v>
      </c>
      <c r="M37" s="43">
        <f t="shared" si="36"/>
        <v>0</v>
      </c>
      <c r="N37" s="44">
        <f t="shared" si="36"/>
        <v>0</v>
      </c>
      <c r="O37" s="95">
        <f t="shared" si="36"/>
        <v>0</v>
      </c>
      <c r="P37" s="76">
        <f t="shared" si="43"/>
        <v>0</v>
      </c>
      <c r="Q37" s="82">
        <f t="shared" si="44"/>
        <v>0</v>
      </c>
      <c r="R37" s="29">
        <f t="shared" ref="R37:R38" si="62">R36+12</f>
        <v>36</v>
      </c>
      <c r="S37" s="30">
        <f t="shared" si="51"/>
        <v>0</v>
      </c>
      <c r="T37" s="31">
        <f t="shared" si="52"/>
        <v>0</v>
      </c>
      <c r="U37" s="94">
        <f t="shared" si="53"/>
        <v>0</v>
      </c>
      <c r="V37" s="76">
        <f t="shared" si="45"/>
        <v>0</v>
      </c>
      <c r="W37" s="82">
        <f t="shared" si="46"/>
        <v>0</v>
      </c>
      <c r="X37" s="29">
        <f t="shared" ref="X37:X38" si="63">X36+12</f>
        <v>36</v>
      </c>
      <c r="Y37" s="43">
        <f t="shared" si="54"/>
        <v>0</v>
      </c>
      <c r="Z37" s="44">
        <f t="shared" si="55"/>
        <v>0</v>
      </c>
      <c r="AA37" s="95">
        <f t="shared" si="56"/>
        <v>0</v>
      </c>
      <c r="AB37" s="76">
        <f t="shared" si="47"/>
        <v>0</v>
      </c>
      <c r="AC37" s="82">
        <f t="shared" si="48"/>
        <v>0</v>
      </c>
      <c r="AD37" s="29">
        <f t="shared" ref="AD37:AD38" si="64">AD36+12</f>
        <v>36</v>
      </c>
      <c r="AE37" s="43">
        <f t="shared" si="57"/>
        <v>0</v>
      </c>
      <c r="AF37" s="44">
        <f t="shared" si="58"/>
        <v>0</v>
      </c>
      <c r="AG37" s="95">
        <f t="shared" si="59"/>
        <v>0</v>
      </c>
      <c r="AH37" s="76">
        <f t="shared" si="49"/>
        <v>0</v>
      </c>
      <c r="AI37" s="82">
        <f t="shared" si="50"/>
        <v>0</v>
      </c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12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</row>
    <row r="38" spans="1:218" x14ac:dyDescent="0.25">
      <c r="A38" s="7"/>
      <c r="B38" s="11"/>
      <c r="C38" s="2"/>
      <c r="D38" s="76"/>
      <c r="E38" s="7"/>
      <c r="F38" s="29">
        <f t="shared" si="60"/>
        <v>48</v>
      </c>
      <c r="G38" s="30">
        <f t="shared" si="40"/>
        <v>0</v>
      </c>
      <c r="H38" s="31">
        <f t="shared" si="40"/>
        <v>0</v>
      </c>
      <c r="I38" s="94">
        <f t="shared" si="40"/>
        <v>0</v>
      </c>
      <c r="J38" s="76">
        <f t="shared" si="41"/>
        <v>0</v>
      </c>
      <c r="K38" s="82">
        <f t="shared" si="42"/>
        <v>0</v>
      </c>
      <c r="L38" s="29">
        <f t="shared" si="61"/>
        <v>48</v>
      </c>
      <c r="M38" s="43">
        <f t="shared" si="36"/>
        <v>10</v>
      </c>
      <c r="N38" s="44">
        <f t="shared" si="36"/>
        <v>0</v>
      </c>
      <c r="O38" s="95">
        <f t="shared" si="36"/>
        <v>0</v>
      </c>
      <c r="P38" s="82">
        <f t="shared" si="43"/>
        <v>3.3333333333333335</v>
      </c>
      <c r="Q38" s="82">
        <f t="shared" si="44"/>
        <v>5.7735026918962573</v>
      </c>
      <c r="R38" s="29">
        <f t="shared" si="62"/>
        <v>48</v>
      </c>
      <c r="S38" s="30">
        <f t="shared" si="51"/>
        <v>0</v>
      </c>
      <c r="T38" s="31">
        <f t="shared" si="52"/>
        <v>0</v>
      </c>
      <c r="U38" s="94">
        <f t="shared" si="53"/>
        <v>0</v>
      </c>
      <c r="V38" s="76">
        <f t="shared" si="45"/>
        <v>0</v>
      </c>
      <c r="W38" s="82">
        <f t="shared" si="46"/>
        <v>0</v>
      </c>
      <c r="X38" s="29">
        <f t="shared" si="63"/>
        <v>48</v>
      </c>
      <c r="Y38" s="43">
        <f t="shared" si="54"/>
        <v>10</v>
      </c>
      <c r="Z38" s="44">
        <f t="shared" si="55"/>
        <v>10</v>
      </c>
      <c r="AA38" s="95">
        <f t="shared" si="56"/>
        <v>10</v>
      </c>
      <c r="AB38" s="76">
        <f t="shared" si="47"/>
        <v>10</v>
      </c>
      <c r="AC38" s="82">
        <f t="shared" si="48"/>
        <v>0</v>
      </c>
      <c r="AD38" s="29">
        <f t="shared" si="64"/>
        <v>48</v>
      </c>
      <c r="AE38" s="43">
        <f t="shared" si="57"/>
        <v>0</v>
      </c>
      <c r="AF38" s="44">
        <f t="shared" si="58"/>
        <v>0</v>
      </c>
      <c r="AG38" s="95">
        <f t="shared" si="59"/>
        <v>0</v>
      </c>
      <c r="AH38" s="76">
        <f t="shared" si="49"/>
        <v>0</v>
      </c>
      <c r="AI38" s="82">
        <f t="shared" si="50"/>
        <v>0</v>
      </c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12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</row>
    <row r="39" spans="1:218" x14ac:dyDescent="0.25">
      <c r="A39" s="7"/>
      <c r="B39" s="11"/>
      <c r="C39" s="2"/>
      <c r="D39" s="76"/>
      <c r="E39" s="7"/>
      <c r="F39" s="29">
        <f>F38+12</f>
        <v>60</v>
      </c>
      <c r="G39" s="30">
        <f t="shared" si="40"/>
        <v>10</v>
      </c>
      <c r="H39" s="31">
        <f t="shared" si="40"/>
        <v>20</v>
      </c>
      <c r="I39" s="94">
        <f t="shared" si="40"/>
        <v>30</v>
      </c>
      <c r="J39" s="76">
        <f t="shared" si="41"/>
        <v>20</v>
      </c>
      <c r="K39" s="82">
        <f t="shared" si="42"/>
        <v>10</v>
      </c>
      <c r="L39" s="29">
        <f>L38+12</f>
        <v>60</v>
      </c>
      <c r="M39" s="43">
        <f t="shared" si="36"/>
        <v>10</v>
      </c>
      <c r="N39" s="44">
        <f t="shared" si="36"/>
        <v>10</v>
      </c>
      <c r="O39" s="95">
        <f t="shared" si="36"/>
        <v>10</v>
      </c>
      <c r="P39" s="82">
        <f t="shared" si="43"/>
        <v>10</v>
      </c>
      <c r="Q39" s="82">
        <f t="shared" si="44"/>
        <v>0</v>
      </c>
      <c r="R39" s="29">
        <f>R38+12</f>
        <v>60</v>
      </c>
      <c r="S39" s="30">
        <f t="shared" si="51"/>
        <v>20</v>
      </c>
      <c r="T39" s="31">
        <f t="shared" si="52"/>
        <v>20</v>
      </c>
      <c r="U39" s="94">
        <f t="shared" si="53"/>
        <v>20</v>
      </c>
      <c r="V39" s="76">
        <f t="shared" si="45"/>
        <v>20</v>
      </c>
      <c r="W39" s="82">
        <f t="shared" si="46"/>
        <v>0</v>
      </c>
      <c r="X39" s="29">
        <f>X38+12</f>
        <v>60</v>
      </c>
      <c r="Y39" s="43">
        <f t="shared" si="54"/>
        <v>10</v>
      </c>
      <c r="Z39" s="44">
        <f t="shared" si="55"/>
        <v>10</v>
      </c>
      <c r="AA39" s="95">
        <f t="shared" si="56"/>
        <v>10</v>
      </c>
      <c r="AB39" s="76">
        <f t="shared" si="47"/>
        <v>10</v>
      </c>
      <c r="AC39" s="82">
        <f t="shared" si="48"/>
        <v>0</v>
      </c>
      <c r="AD39" s="29">
        <f>AD38+12</f>
        <v>60</v>
      </c>
      <c r="AE39" s="43">
        <f t="shared" si="57"/>
        <v>0</v>
      </c>
      <c r="AF39" s="44">
        <f t="shared" si="58"/>
        <v>0</v>
      </c>
      <c r="AG39" s="95">
        <f t="shared" si="59"/>
        <v>0</v>
      </c>
      <c r="AH39" s="76">
        <f t="shared" si="49"/>
        <v>0</v>
      </c>
      <c r="AI39" s="82">
        <f t="shared" si="50"/>
        <v>0</v>
      </c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12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</row>
    <row r="40" spans="1:218" x14ac:dyDescent="0.25">
      <c r="A40" s="7"/>
      <c r="B40" s="11"/>
      <c r="C40" s="2"/>
      <c r="D40" s="76"/>
      <c r="E40" s="7"/>
      <c r="F40" s="29">
        <f t="shared" ref="F40:F49" si="65">F39+12</f>
        <v>72</v>
      </c>
      <c r="G40" s="30">
        <f t="shared" si="40"/>
        <v>20</v>
      </c>
      <c r="H40" s="31">
        <f t="shared" si="40"/>
        <v>10</v>
      </c>
      <c r="I40" s="94">
        <f t="shared" si="40"/>
        <v>10</v>
      </c>
      <c r="J40" s="82">
        <f t="shared" si="41"/>
        <v>13.333333333333334</v>
      </c>
      <c r="K40" s="82">
        <f t="shared" si="42"/>
        <v>5.7735026918962564</v>
      </c>
      <c r="L40" s="29">
        <f t="shared" ref="L40:L49" si="66">L39+12</f>
        <v>72</v>
      </c>
      <c r="M40" s="43">
        <f t="shared" si="36"/>
        <v>10</v>
      </c>
      <c r="N40" s="44">
        <f t="shared" si="36"/>
        <v>10</v>
      </c>
      <c r="O40" s="95">
        <f t="shared" si="36"/>
        <v>10</v>
      </c>
      <c r="P40" s="82">
        <f t="shared" si="43"/>
        <v>10</v>
      </c>
      <c r="Q40" s="82">
        <f t="shared" si="44"/>
        <v>0</v>
      </c>
      <c r="R40" s="29">
        <f t="shared" ref="R40:R49" si="67">R39+12</f>
        <v>72</v>
      </c>
      <c r="S40" s="30">
        <f t="shared" si="51"/>
        <v>0</v>
      </c>
      <c r="T40" s="31">
        <f t="shared" si="52"/>
        <v>0</v>
      </c>
      <c r="U40" s="94">
        <f t="shared" si="53"/>
        <v>0</v>
      </c>
      <c r="V40" s="76">
        <f t="shared" si="45"/>
        <v>0</v>
      </c>
      <c r="W40" s="82">
        <f t="shared" si="46"/>
        <v>0</v>
      </c>
      <c r="X40" s="29">
        <f t="shared" ref="X40:X49" si="68">X39+12</f>
        <v>72</v>
      </c>
      <c r="Y40" s="43">
        <f t="shared" si="54"/>
        <v>0</v>
      </c>
      <c r="Z40" s="44">
        <f t="shared" si="55"/>
        <v>0</v>
      </c>
      <c r="AA40" s="95">
        <f t="shared" si="56"/>
        <v>0</v>
      </c>
      <c r="AB40" s="76">
        <f t="shared" si="47"/>
        <v>0</v>
      </c>
      <c r="AC40" s="82">
        <f t="shared" si="48"/>
        <v>0</v>
      </c>
      <c r="AD40" s="29">
        <f t="shared" ref="AD40:AD49" si="69">AD39+12</f>
        <v>72</v>
      </c>
      <c r="AE40" s="43">
        <f t="shared" si="57"/>
        <v>0</v>
      </c>
      <c r="AF40" s="44">
        <f t="shared" si="58"/>
        <v>0</v>
      </c>
      <c r="AG40" s="95">
        <f t="shared" si="59"/>
        <v>0</v>
      </c>
      <c r="AH40" s="76">
        <f t="shared" si="49"/>
        <v>0</v>
      </c>
      <c r="AI40" s="82">
        <f t="shared" si="50"/>
        <v>0</v>
      </c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12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</row>
    <row r="41" spans="1:218" x14ac:dyDescent="0.25">
      <c r="A41" s="7"/>
      <c r="B41" s="11"/>
      <c r="C41" s="2"/>
      <c r="D41" s="76"/>
      <c r="E41" s="7"/>
      <c r="F41" s="29">
        <f t="shared" si="65"/>
        <v>84</v>
      </c>
      <c r="G41" s="30">
        <f t="shared" si="40"/>
        <v>10</v>
      </c>
      <c r="H41" s="31">
        <f t="shared" si="40"/>
        <v>10</v>
      </c>
      <c r="I41" s="94">
        <f t="shared" si="40"/>
        <v>10</v>
      </c>
      <c r="J41" s="82">
        <f>AVERAGE(G41:I41)</f>
        <v>10</v>
      </c>
      <c r="K41" s="82">
        <f t="shared" si="42"/>
        <v>0</v>
      </c>
      <c r="L41" s="29">
        <f t="shared" si="66"/>
        <v>84</v>
      </c>
      <c r="M41" s="43">
        <f t="shared" si="36"/>
        <v>10</v>
      </c>
      <c r="N41" s="44">
        <f t="shared" si="36"/>
        <v>10</v>
      </c>
      <c r="O41" s="95">
        <f t="shared" si="36"/>
        <v>20</v>
      </c>
      <c r="P41" s="82">
        <f>AVERAGE(M41:O41)</f>
        <v>13.333333333333334</v>
      </c>
      <c r="Q41" s="82">
        <f t="shared" si="44"/>
        <v>5.7735026918962564</v>
      </c>
      <c r="R41" s="29">
        <f t="shared" si="67"/>
        <v>84</v>
      </c>
      <c r="S41" s="30">
        <f t="shared" si="51"/>
        <v>0</v>
      </c>
      <c r="T41" s="31">
        <f t="shared" si="52"/>
        <v>10</v>
      </c>
      <c r="U41" s="94">
        <f t="shared" si="53"/>
        <v>10</v>
      </c>
      <c r="V41" s="82">
        <f>AVERAGE(S41:U41)</f>
        <v>6.666666666666667</v>
      </c>
      <c r="W41" s="82">
        <f t="shared" si="46"/>
        <v>5.7735026918962573</v>
      </c>
      <c r="X41" s="29">
        <f t="shared" si="68"/>
        <v>84</v>
      </c>
      <c r="Y41" s="43">
        <f t="shared" si="54"/>
        <v>10</v>
      </c>
      <c r="Z41" s="44">
        <f t="shared" si="55"/>
        <v>10</v>
      </c>
      <c r="AA41" s="95">
        <f t="shared" si="56"/>
        <v>10</v>
      </c>
      <c r="AB41" s="76">
        <f>AVERAGE(Y41:AA41)</f>
        <v>10</v>
      </c>
      <c r="AC41" s="82">
        <f t="shared" si="48"/>
        <v>0</v>
      </c>
      <c r="AD41" s="29">
        <f t="shared" si="69"/>
        <v>84</v>
      </c>
      <c r="AE41" s="43">
        <f t="shared" si="57"/>
        <v>0</v>
      </c>
      <c r="AF41" s="44">
        <f t="shared" si="58"/>
        <v>0</v>
      </c>
      <c r="AG41" s="95">
        <f t="shared" si="59"/>
        <v>0</v>
      </c>
      <c r="AH41" s="76">
        <f>AVERAGE(AE41:AG41)</f>
        <v>0</v>
      </c>
      <c r="AI41" s="82">
        <f t="shared" si="50"/>
        <v>0</v>
      </c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12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</row>
    <row r="42" spans="1:218" x14ac:dyDescent="0.25">
      <c r="A42" s="7"/>
      <c r="B42" s="11"/>
      <c r="C42" s="2"/>
      <c r="D42" s="76"/>
      <c r="E42" s="7"/>
      <c r="F42" s="29">
        <f t="shared" si="65"/>
        <v>96</v>
      </c>
      <c r="G42" s="30">
        <f t="shared" si="40"/>
        <v>10</v>
      </c>
      <c r="H42" s="31">
        <f t="shared" si="40"/>
        <v>10</v>
      </c>
      <c r="I42" s="94">
        <f t="shared" si="40"/>
        <v>0</v>
      </c>
      <c r="J42" s="82">
        <f t="shared" si="41"/>
        <v>6.666666666666667</v>
      </c>
      <c r="K42" s="82">
        <f t="shared" si="42"/>
        <v>5.7735026918962573</v>
      </c>
      <c r="L42" s="29">
        <f t="shared" si="66"/>
        <v>96</v>
      </c>
      <c r="M42" s="43">
        <f t="shared" si="36"/>
        <v>0</v>
      </c>
      <c r="N42" s="44">
        <f t="shared" si="36"/>
        <v>10</v>
      </c>
      <c r="O42" s="95">
        <f t="shared" si="36"/>
        <v>0</v>
      </c>
      <c r="P42" s="82">
        <f t="shared" ref="P42:P50" si="70">AVERAGE(M42:O42)</f>
        <v>3.3333333333333335</v>
      </c>
      <c r="Q42" s="82">
        <f t="shared" si="44"/>
        <v>5.7735026918962573</v>
      </c>
      <c r="R42" s="29">
        <f t="shared" si="67"/>
        <v>96</v>
      </c>
      <c r="S42" s="30">
        <f t="shared" si="51"/>
        <v>0</v>
      </c>
      <c r="T42" s="31">
        <f t="shared" si="52"/>
        <v>10</v>
      </c>
      <c r="U42" s="94">
        <f t="shared" si="53"/>
        <v>0</v>
      </c>
      <c r="V42" s="82">
        <f t="shared" ref="V42:V50" si="71">AVERAGE(S42:U42)</f>
        <v>3.3333333333333335</v>
      </c>
      <c r="W42" s="82">
        <f t="shared" si="46"/>
        <v>5.7735026918962573</v>
      </c>
      <c r="X42" s="29">
        <f t="shared" si="68"/>
        <v>96</v>
      </c>
      <c r="Y42" s="43">
        <f t="shared" si="54"/>
        <v>10</v>
      </c>
      <c r="Z42" s="44">
        <f t="shared" si="55"/>
        <v>10</v>
      </c>
      <c r="AA42" s="95">
        <f t="shared" si="56"/>
        <v>10</v>
      </c>
      <c r="AB42" s="82">
        <f t="shared" ref="AB42:AB50" si="72">AVERAGE(Y42:AA42)</f>
        <v>10</v>
      </c>
      <c r="AC42" s="82">
        <f t="shared" si="48"/>
        <v>0</v>
      </c>
      <c r="AD42" s="29">
        <f t="shared" si="69"/>
        <v>96</v>
      </c>
      <c r="AE42" s="43">
        <f t="shared" si="57"/>
        <v>0</v>
      </c>
      <c r="AF42" s="44">
        <f t="shared" si="58"/>
        <v>0</v>
      </c>
      <c r="AG42" s="95">
        <f t="shared" si="59"/>
        <v>0</v>
      </c>
      <c r="AH42" s="76">
        <f t="shared" ref="AH42:AH50" si="73">AVERAGE(AE42:AG42)</f>
        <v>0</v>
      </c>
      <c r="AI42" s="82">
        <f t="shared" si="50"/>
        <v>0</v>
      </c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12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</row>
    <row r="43" spans="1:218" x14ac:dyDescent="0.25">
      <c r="A43" s="7"/>
      <c r="B43" s="11"/>
      <c r="C43" s="2"/>
      <c r="D43" s="76"/>
      <c r="E43" s="7"/>
      <c r="F43" s="29">
        <f t="shared" si="65"/>
        <v>108</v>
      </c>
      <c r="G43" s="30">
        <f t="shared" si="40"/>
        <v>0</v>
      </c>
      <c r="H43" s="31">
        <f t="shared" si="40"/>
        <v>0</v>
      </c>
      <c r="I43" s="94">
        <f t="shared" si="40"/>
        <v>10</v>
      </c>
      <c r="J43" s="82">
        <f t="shared" si="41"/>
        <v>3.3333333333333335</v>
      </c>
      <c r="K43" s="82">
        <f t="shared" si="42"/>
        <v>5.7735026918962573</v>
      </c>
      <c r="L43" s="29">
        <f t="shared" si="66"/>
        <v>108</v>
      </c>
      <c r="M43" s="43">
        <f t="shared" si="36"/>
        <v>0</v>
      </c>
      <c r="N43" s="44">
        <f t="shared" si="36"/>
        <v>0</v>
      </c>
      <c r="O43" s="95">
        <f t="shared" si="36"/>
        <v>0</v>
      </c>
      <c r="P43" s="82">
        <f t="shared" si="70"/>
        <v>0</v>
      </c>
      <c r="Q43" s="82">
        <f t="shared" si="44"/>
        <v>0</v>
      </c>
      <c r="R43" s="29">
        <f t="shared" si="67"/>
        <v>108</v>
      </c>
      <c r="S43" s="30">
        <f t="shared" si="51"/>
        <v>0</v>
      </c>
      <c r="T43" s="31">
        <f t="shared" si="52"/>
        <v>0</v>
      </c>
      <c r="U43" s="94">
        <f t="shared" si="53"/>
        <v>0</v>
      </c>
      <c r="V43" s="82">
        <f t="shared" si="71"/>
        <v>0</v>
      </c>
      <c r="W43" s="82">
        <f t="shared" si="46"/>
        <v>0</v>
      </c>
      <c r="X43" s="29">
        <f t="shared" si="68"/>
        <v>108</v>
      </c>
      <c r="Y43" s="43">
        <f t="shared" si="54"/>
        <v>10</v>
      </c>
      <c r="Z43" s="44">
        <f t="shared" si="55"/>
        <v>0</v>
      </c>
      <c r="AA43" s="95">
        <f t="shared" si="56"/>
        <v>10</v>
      </c>
      <c r="AB43" s="82">
        <f t="shared" si="72"/>
        <v>6.666666666666667</v>
      </c>
      <c r="AC43" s="82">
        <f t="shared" si="48"/>
        <v>5.7735026918962573</v>
      </c>
      <c r="AD43" s="29">
        <f t="shared" si="69"/>
        <v>108</v>
      </c>
      <c r="AE43" s="43">
        <f t="shared" si="57"/>
        <v>0</v>
      </c>
      <c r="AF43" s="44">
        <f t="shared" si="58"/>
        <v>0</v>
      </c>
      <c r="AG43" s="95">
        <f t="shared" si="59"/>
        <v>0</v>
      </c>
      <c r="AH43" s="76">
        <f t="shared" si="73"/>
        <v>0</v>
      </c>
      <c r="AI43" s="82">
        <f t="shared" si="50"/>
        <v>0</v>
      </c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12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</row>
    <row r="44" spans="1:218" x14ac:dyDescent="0.25">
      <c r="A44" s="7"/>
      <c r="B44" s="11"/>
      <c r="C44" s="2"/>
      <c r="D44" s="76"/>
      <c r="E44" s="7"/>
      <c r="F44" s="29">
        <f t="shared" si="65"/>
        <v>120</v>
      </c>
      <c r="G44" s="30">
        <f t="shared" si="40"/>
        <v>10</v>
      </c>
      <c r="H44" s="31">
        <f t="shared" si="40"/>
        <v>10</v>
      </c>
      <c r="I44" s="94">
        <f t="shared" si="40"/>
        <v>10</v>
      </c>
      <c r="J44" s="82">
        <f t="shared" si="41"/>
        <v>10</v>
      </c>
      <c r="K44" s="82">
        <f t="shared" si="42"/>
        <v>0</v>
      </c>
      <c r="L44" s="29">
        <f t="shared" si="66"/>
        <v>120</v>
      </c>
      <c r="M44" s="43">
        <f t="shared" si="36"/>
        <v>0</v>
      </c>
      <c r="N44" s="44">
        <f t="shared" si="36"/>
        <v>10</v>
      </c>
      <c r="O44" s="95">
        <f t="shared" si="36"/>
        <v>0</v>
      </c>
      <c r="P44" s="82">
        <f t="shared" si="70"/>
        <v>3.3333333333333335</v>
      </c>
      <c r="Q44" s="82">
        <f t="shared" si="44"/>
        <v>5.7735026918962573</v>
      </c>
      <c r="R44" s="29">
        <f t="shared" si="67"/>
        <v>120</v>
      </c>
      <c r="S44" s="30">
        <f t="shared" si="51"/>
        <v>10</v>
      </c>
      <c r="T44" s="31">
        <f t="shared" si="52"/>
        <v>0</v>
      </c>
      <c r="U44" s="94">
        <f t="shared" si="53"/>
        <v>0</v>
      </c>
      <c r="V44" s="82">
        <f t="shared" si="71"/>
        <v>3.3333333333333335</v>
      </c>
      <c r="W44" s="82">
        <f t="shared" si="46"/>
        <v>5.7735026918962573</v>
      </c>
      <c r="X44" s="29">
        <f t="shared" si="68"/>
        <v>120</v>
      </c>
      <c r="Y44" s="43">
        <f t="shared" si="54"/>
        <v>10</v>
      </c>
      <c r="Z44" s="44">
        <f t="shared" si="55"/>
        <v>10</v>
      </c>
      <c r="AA44" s="95">
        <f t="shared" si="56"/>
        <v>10</v>
      </c>
      <c r="AB44" s="82">
        <f t="shared" si="72"/>
        <v>10</v>
      </c>
      <c r="AC44" s="82">
        <f t="shared" si="48"/>
        <v>0</v>
      </c>
      <c r="AD44" s="29">
        <f t="shared" si="69"/>
        <v>120</v>
      </c>
      <c r="AE44" s="43">
        <f t="shared" si="57"/>
        <v>0</v>
      </c>
      <c r="AF44" s="44">
        <f t="shared" si="58"/>
        <v>0</v>
      </c>
      <c r="AG44" s="95">
        <f t="shared" si="59"/>
        <v>0</v>
      </c>
      <c r="AH44" s="76">
        <f t="shared" si="73"/>
        <v>0</v>
      </c>
      <c r="AI44" s="82">
        <f t="shared" si="50"/>
        <v>0</v>
      </c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12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</row>
    <row r="45" spans="1:218" x14ac:dyDescent="0.25">
      <c r="A45" s="7"/>
      <c r="B45" s="11"/>
      <c r="C45" s="2"/>
      <c r="D45" s="76"/>
      <c r="E45" s="7"/>
      <c r="F45" s="29">
        <f>F44+12</f>
        <v>132</v>
      </c>
      <c r="G45" s="30">
        <f t="shared" si="40"/>
        <v>10</v>
      </c>
      <c r="H45" s="31">
        <f t="shared" si="40"/>
        <v>0</v>
      </c>
      <c r="I45" s="94">
        <f t="shared" si="40"/>
        <v>10</v>
      </c>
      <c r="J45" s="82">
        <f t="shared" si="41"/>
        <v>6.666666666666667</v>
      </c>
      <c r="K45" s="82">
        <f t="shared" si="42"/>
        <v>5.7735026918962573</v>
      </c>
      <c r="L45" s="29">
        <f t="shared" si="66"/>
        <v>132</v>
      </c>
      <c r="M45" s="43">
        <f t="shared" si="36"/>
        <v>10</v>
      </c>
      <c r="N45" s="44">
        <f t="shared" si="36"/>
        <v>10</v>
      </c>
      <c r="O45" s="95">
        <f t="shared" si="36"/>
        <v>20</v>
      </c>
      <c r="P45" s="82">
        <f t="shared" si="70"/>
        <v>13.333333333333334</v>
      </c>
      <c r="Q45" s="82">
        <f t="shared" si="44"/>
        <v>5.7735026918962564</v>
      </c>
      <c r="R45" s="29">
        <f t="shared" si="67"/>
        <v>132</v>
      </c>
      <c r="S45" s="30">
        <f t="shared" si="51"/>
        <v>0</v>
      </c>
      <c r="T45" s="31">
        <f t="shared" si="52"/>
        <v>0</v>
      </c>
      <c r="U45" s="94">
        <f t="shared" si="53"/>
        <v>10</v>
      </c>
      <c r="V45" s="82">
        <f t="shared" si="71"/>
        <v>3.3333333333333335</v>
      </c>
      <c r="W45" s="82">
        <f t="shared" si="46"/>
        <v>5.7735026918962573</v>
      </c>
      <c r="X45" s="29">
        <f t="shared" si="68"/>
        <v>132</v>
      </c>
      <c r="Y45" s="43">
        <f t="shared" si="54"/>
        <v>10</v>
      </c>
      <c r="Z45" s="44">
        <f t="shared" si="55"/>
        <v>10</v>
      </c>
      <c r="AA45" s="95">
        <f t="shared" si="56"/>
        <v>0</v>
      </c>
      <c r="AB45" s="82">
        <f t="shared" si="72"/>
        <v>6.666666666666667</v>
      </c>
      <c r="AC45" s="82">
        <f t="shared" si="48"/>
        <v>5.7735026918962573</v>
      </c>
      <c r="AD45" s="29">
        <f t="shared" si="69"/>
        <v>132</v>
      </c>
      <c r="AE45" s="43">
        <f t="shared" si="57"/>
        <v>0</v>
      </c>
      <c r="AF45" s="44">
        <f t="shared" si="58"/>
        <v>0</v>
      </c>
      <c r="AG45" s="95">
        <f t="shared" si="59"/>
        <v>0</v>
      </c>
      <c r="AH45" s="76">
        <f t="shared" si="73"/>
        <v>0</v>
      </c>
      <c r="AI45" s="82">
        <f t="shared" si="50"/>
        <v>0</v>
      </c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12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</row>
    <row r="46" spans="1:218" x14ac:dyDescent="0.25">
      <c r="A46" s="7"/>
      <c r="B46" s="11"/>
      <c r="C46" s="2"/>
      <c r="D46" s="76"/>
      <c r="E46" s="7"/>
      <c r="F46" s="29">
        <f t="shared" si="65"/>
        <v>144</v>
      </c>
      <c r="G46" s="30">
        <f t="shared" si="40"/>
        <v>0</v>
      </c>
      <c r="H46" s="31">
        <f t="shared" si="40"/>
        <v>10</v>
      </c>
      <c r="I46" s="94">
        <f t="shared" si="40"/>
        <v>0</v>
      </c>
      <c r="J46" s="82">
        <f t="shared" si="41"/>
        <v>3.3333333333333335</v>
      </c>
      <c r="K46" s="82">
        <f t="shared" si="42"/>
        <v>5.7735026918962573</v>
      </c>
      <c r="L46" s="29">
        <f t="shared" si="66"/>
        <v>144</v>
      </c>
      <c r="M46" s="43">
        <f t="shared" si="36"/>
        <v>0</v>
      </c>
      <c r="N46" s="44">
        <f t="shared" si="36"/>
        <v>10</v>
      </c>
      <c r="O46" s="95">
        <f t="shared" si="36"/>
        <v>0</v>
      </c>
      <c r="P46" s="82">
        <f t="shared" si="70"/>
        <v>3.3333333333333335</v>
      </c>
      <c r="Q46" s="82">
        <f t="shared" si="44"/>
        <v>5.7735026918962573</v>
      </c>
      <c r="R46" s="29">
        <f t="shared" si="67"/>
        <v>144</v>
      </c>
      <c r="S46" s="30">
        <f t="shared" si="51"/>
        <v>0</v>
      </c>
      <c r="T46" s="31">
        <f t="shared" si="52"/>
        <v>10</v>
      </c>
      <c r="U46" s="94">
        <f t="shared" si="53"/>
        <v>0</v>
      </c>
      <c r="V46" s="82">
        <f t="shared" si="71"/>
        <v>3.3333333333333335</v>
      </c>
      <c r="W46" s="82">
        <f t="shared" si="46"/>
        <v>5.7735026918962573</v>
      </c>
      <c r="X46" s="29">
        <f t="shared" si="68"/>
        <v>144</v>
      </c>
      <c r="Y46" s="43">
        <f t="shared" si="54"/>
        <v>0</v>
      </c>
      <c r="Z46" s="44">
        <f t="shared" si="55"/>
        <v>20</v>
      </c>
      <c r="AA46" s="95">
        <f t="shared" si="56"/>
        <v>0</v>
      </c>
      <c r="AB46" s="82">
        <f t="shared" si="72"/>
        <v>6.666666666666667</v>
      </c>
      <c r="AC46" s="82">
        <f t="shared" si="48"/>
        <v>11.547005383792515</v>
      </c>
      <c r="AD46" s="29">
        <f t="shared" si="69"/>
        <v>144</v>
      </c>
      <c r="AE46" s="43">
        <f t="shared" si="57"/>
        <v>0</v>
      </c>
      <c r="AF46" s="44">
        <f t="shared" si="58"/>
        <v>0</v>
      </c>
      <c r="AG46" s="95">
        <f t="shared" si="59"/>
        <v>0</v>
      </c>
      <c r="AH46" s="76">
        <f t="shared" si="73"/>
        <v>0</v>
      </c>
      <c r="AI46" s="82">
        <f t="shared" si="50"/>
        <v>0</v>
      </c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12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</row>
    <row r="47" spans="1:218" x14ac:dyDescent="0.25">
      <c r="A47" s="7"/>
      <c r="B47" s="11"/>
      <c r="C47" s="2"/>
      <c r="D47" s="76"/>
      <c r="E47" s="7"/>
      <c r="F47" s="29">
        <f t="shared" si="65"/>
        <v>156</v>
      </c>
      <c r="G47" s="30">
        <f t="shared" si="40"/>
        <v>0</v>
      </c>
      <c r="H47" s="31">
        <f t="shared" si="40"/>
        <v>0</v>
      </c>
      <c r="I47" s="94">
        <f t="shared" si="40"/>
        <v>0</v>
      </c>
      <c r="J47" s="76">
        <f t="shared" si="41"/>
        <v>0</v>
      </c>
      <c r="K47" s="82">
        <f t="shared" si="42"/>
        <v>0</v>
      </c>
      <c r="L47" s="29">
        <f t="shared" si="66"/>
        <v>156</v>
      </c>
      <c r="M47" s="43">
        <f t="shared" si="36"/>
        <v>0</v>
      </c>
      <c r="N47" s="44">
        <f t="shared" si="36"/>
        <v>0</v>
      </c>
      <c r="O47" s="95">
        <f t="shared" si="36"/>
        <v>0</v>
      </c>
      <c r="P47" s="76">
        <f t="shared" si="70"/>
        <v>0</v>
      </c>
      <c r="Q47" s="82">
        <f t="shared" si="44"/>
        <v>0</v>
      </c>
      <c r="R47" s="29">
        <f t="shared" si="67"/>
        <v>156</v>
      </c>
      <c r="S47" s="30">
        <f t="shared" si="51"/>
        <v>10</v>
      </c>
      <c r="T47" s="31">
        <f t="shared" si="52"/>
        <v>0</v>
      </c>
      <c r="U47" s="94">
        <f t="shared" si="53"/>
        <v>0</v>
      </c>
      <c r="V47" s="82">
        <f t="shared" si="71"/>
        <v>3.3333333333333335</v>
      </c>
      <c r="W47" s="82">
        <f t="shared" si="46"/>
        <v>5.7735026918962573</v>
      </c>
      <c r="X47" s="29">
        <f t="shared" si="68"/>
        <v>156</v>
      </c>
      <c r="Y47" s="43">
        <f t="shared" si="54"/>
        <v>10</v>
      </c>
      <c r="Z47" s="44">
        <f t="shared" si="55"/>
        <v>0</v>
      </c>
      <c r="AA47" s="95">
        <f t="shared" si="56"/>
        <v>10</v>
      </c>
      <c r="AB47" s="82">
        <f t="shared" si="72"/>
        <v>6.666666666666667</v>
      </c>
      <c r="AC47" s="82">
        <f t="shared" si="48"/>
        <v>5.7735026918962573</v>
      </c>
      <c r="AD47" s="29">
        <f t="shared" si="69"/>
        <v>156</v>
      </c>
      <c r="AE47" s="43">
        <f t="shared" si="57"/>
        <v>0</v>
      </c>
      <c r="AF47" s="44">
        <f t="shared" si="58"/>
        <v>0</v>
      </c>
      <c r="AG47" s="95">
        <f t="shared" si="59"/>
        <v>0</v>
      </c>
      <c r="AH47" s="76">
        <f t="shared" si="73"/>
        <v>0</v>
      </c>
      <c r="AI47" s="82">
        <f t="shared" si="50"/>
        <v>0</v>
      </c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12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</row>
    <row r="48" spans="1:218" x14ac:dyDescent="0.25">
      <c r="A48" s="7"/>
      <c r="B48" s="11"/>
      <c r="C48" s="2"/>
      <c r="D48" s="76"/>
      <c r="E48" s="7"/>
      <c r="F48" s="29">
        <f t="shared" si="65"/>
        <v>168</v>
      </c>
      <c r="G48" s="30">
        <f t="shared" si="40"/>
        <v>0</v>
      </c>
      <c r="H48" s="31">
        <f t="shared" si="40"/>
        <v>0</v>
      </c>
      <c r="I48" s="94">
        <f t="shared" si="40"/>
        <v>0</v>
      </c>
      <c r="J48" s="76">
        <f t="shared" si="41"/>
        <v>0</v>
      </c>
      <c r="K48" s="82">
        <f t="shared" si="42"/>
        <v>0</v>
      </c>
      <c r="L48" s="29">
        <f t="shared" si="66"/>
        <v>168</v>
      </c>
      <c r="M48" s="43">
        <f t="shared" si="36"/>
        <v>10</v>
      </c>
      <c r="N48" s="44">
        <f t="shared" si="36"/>
        <v>0</v>
      </c>
      <c r="O48" s="95">
        <f t="shared" si="36"/>
        <v>0</v>
      </c>
      <c r="P48" s="82">
        <f t="shared" si="70"/>
        <v>3.3333333333333335</v>
      </c>
      <c r="Q48" s="82">
        <f t="shared" si="44"/>
        <v>5.7735026918962573</v>
      </c>
      <c r="R48" s="29">
        <f t="shared" si="67"/>
        <v>168</v>
      </c>
      <c r="S48" s="30">
        <f t="shared" si="51"/>
        <v>0</v>
      </c>
      <c r="T48" s="31">
        <f t="shared" si="52"/>
        <v>0</v>
      </c>
      <c r="U48" s="94">
        <f t="shared" si="53"/>
        <v>0</v>
      </c>
      <c r="V48" s="76">
        <f t="shared" si="71"/>
        <v>0</v>
      </c>
      <c r="W48" s="82">
        <f t="shared" si="46"/>
        <v>0</v>
      </c>
      <c r="X48" s="29">
        <f t="shared" si="68"/>
        <v>168</v>
      </c>
      <c r="Y48" s="43">
        <f t="shared" si="54"/>
        <v>0</v>
      </c>
      <c r="Z48" s="44">
        <f t="shared" si="55"/>
        <v>10</v>
      </c>
      <c r="AA48" s="95">
        <f t="shared" si="56"/>
        <v>20</v>
      </c>
      <c r="AB48" s="76">
        <f t="shared" si="72"/>
        <v>10</v>
      </c>
      <c r="AC48" s="82">
        <f t="shared" si="48"/>
        <v>10</v>
      </c>
      <c r="AD48" s="29">
        <f t="shared" si="69"/>
        <v>168</v>
      </c>
      <c r="AE48" s="43">
        <f t="shared" si="57"/>
        <v>0</v>
      </c>
      <c r="AF48" s="44">
        <f t="shared" si="58"/>
        <v>0</v>
      </c>
      <c r="AG48" s="95">
        <f t="shared" si="59"/>
        <v>0</v>
      </c>
      <c r="AH48" s="76">
        <f t="shared" si="73"/>
        <v>0</v>
      </c>
      <c r="AI48" s="82">
        <f t="shared" si="50"/>
        <v>0</v>
      </c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12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</row>
    <row r="49" spans="1:218" x14ac:dyDescent="0.25">
      <c r="A49" s="7"/>
      <c r="B49" s="11"/>
      <c r="C49" s="2"/>
      <c r="D49" s="76"/>
      <c r="E49" s="7"/>
      <c r="F49" s="29">
        <f t="shared" si="65"/>
        <v>180</v>
      </c>
      <c r="G49" s="30">
        <f t="shared" si="40"/>
        <v>10</v>
      </c>
      <c r="H49" s="31">
        <f t="shared" si="40"/>
        <v>10</v>
      </c>
      <c r="I49" s="94">
        <f t="shared" si="40"/>
        <v>0</v>
      </c>
      <c r="J49" s="82">
        <f t="shared" si="41"/>
        <v>6.666666666666667</v>
      </c>
      <c r="K49" s="82">
        <f t="shared" si="42"/>
        <v>5.7735026918962573</v>
      </c>
      <c r="L49" s="29">
        <f t="shared" si="66"/>
        <v>180</v>
      </c>
      <c r="M49" s="43">
        <f t="shared" si="36"/>
        <v>10</v>
      </c>
      <c r="N49" s="44">
        <f t="shared" si="36"/>
        <v>0</v>
      </c>
      <c r="O49" s="95">
        <f t="shared" si="36"/>
        <v>0</v>
      </c>
      <c r="P49" s="82">
        <f t="shared" si="70"/>
        <v>3.3333333333333335</v>
      </c>
      <c r="Q49" s="82">
        <f t="shared" si="44"/>
        <v>5.7735026918962573</v>
      </c>
      <c r="R49" s="29">
        <f t="shared" si="67"/>
        <v>180</v>
      </c>
      <c r="S49" s="30">
        <f t="shared" si="51"/>
        <v>10</v>
      </c>
      <c r="T49" s="31">
        <f t="shared" si="52"/>
        <v>0</v>
      </c>
      <c r="U49" s="94">
        <f t="shared" si="53"/>
        <v>10</v>
      </c>
      <c r="V49" s="82">
        <f t="shared" si="71"/>
        <v>6.666666666666667</v>
      </c>
      <c r="W49" s="82">
        <f t="shared" si="46"/>
        <v>5.7735026918962573</v>
      </c>
      <c r="X49" s="29">
        <f t="shared" si="68"/>
        <v>180</v>
      </c>
      <c r="Y49" s="43">
        <f t="shared" si="54"/>
        <v>0</v>
      </c>
      <c r="Z49" s="44">
        <f t="shared" si="55"/>
        <v>0</v>
      </c>
      <c r="AA49" s="95">
        <f t="shared" si="56"/>
        <v>0</v>
      </c>
      <c r="AB49" s="76">
        <f t="shared" si="72"/>
        <v>0</v>
      </c>
      <c r="AC49" s="82">
        <f t="shared" si="48"/>
        <v>0</v>
      </c>
      <c r="AD49" s="29">
        <f t="shared" si="69"/>
        <v>180</v>
      </c>
      <c r="AE49" s="43">
        <f t="shared" si="57"/>
        <v>0</v>
      </c>
      <c r="AF49" s="44">
        <f t="shared" si="58"/>
        <v>0</v>
      </c>
      <c r="AG49" s="95">
        <f t="shared" si="59"/>
        <v>0</v>
      </c>
      <c r="AH49" s="76">
        <f t="shared" si="73"/>
        <v>0</v>
      </c>
      <c r="AI49" s="82">
        <f t="shared" si="50"/>
        <v>0</v>
      </c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12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</row>
    <row r="50" spans="1:218" x14ac:dyDescent="0.25">
      <c r="A50" s="7"/>
      <c r="B50" s="11"/>
      <c r="C50" s="2"/>
      <c r="D50" s="76"/>
      <c r="E50" s="7"/>
      <c r="F50" s="29">
        <f>F49+12</f>
        <v>192</v>
      </c>
      <c r="G50" s="30">
        <f t="shared" si="40"/>
        <v>10</v>
      </c>
      <c r="H50" s="31">
        <f t="shared" si="40"/>
        <v>0</v>
      </c>
      <c r="I50" s="94">
        <f t="shared" si="40"/>
        <v>0</v>
      </c>
      <c r="J50" s="82">
        <f t="shared" si="41"/>
        <v>3.3333333333333335</v>
      </c>
      <c r="K50" s="82">
        <f t="shared" si="42"/>
        <v>5.7735026918962573</v>
      </c>
      <c r="L50" s="29">
        <f>L49+12</f>
        <v>192</v>
      </c>
      <c r="M50" s="43">
        <f t="shared" si="36"/>
        <v>10</v>
      </c>
      <c r="N50" s="44">
        <f t="shared" si="36"/>
        <v>0</v>
      </c>
      <c r="O50" s="95">
        <f t="shared" si="36"/>
        <v>0</v>
      </c>
      <c r="P50" s="82">
        <f t="shared" si="70"/>
        <v>3.3333333333333335</v>
      </c>
      <c r="Q50" s="82">
        <f t="shared" si="44"/>
        <v>5.7735026918962573</v>
      </c>
      <c r="R50" s="29">
        <f>R49+12</f>
        <v>192</v>
      </c>
      <c r="S50" s="30">
        <f t="shared" si="51"/>
        <v>0</v>
      </c>
      <c r="T50" s="31">
        <f t="shared" si="52"/>
        <v>0</v>
      </c>
      <c r="U50" s="94">
        <f t="shared" si="53"/>
        <v>0</v>
      </c>
      <c r="V50" s="82">
        <f t="shared" si="71"/>
        <v>0</v>
      </c>
      <c r="W50" s="82">
        <f t="shared" si="46"/>
        <v>0</v>
      </c>
      <c r="X50" s="29">
        <f>X49+12</f>
        <v>192</v>
      </c>
      <c r="Y50" s="43">
        <f t="shared" si="54"/>
        <v>10</v>
      </c>
      <c r="Z50" s="44">
        <f t="shared" si="55"/>
        <v>0</v>
      </c>
      <c r="AA50" s="95">
        <f t="shared" si="56"/>
        <v>0</v>
      </c>
      <c r="AB50" s="82">
        <f t="shared" si="72"/>
        <v>3.3333333333333335</v>
      </c>
      <c r="AC50" s="82">
        <f t="shared" si="48"/>
        <v>5.7735026918962573</v>
      </c>
      <c r="AD50" s="29">
        <f>AD49+12</f>
        <v>192</v>
      </c>
      <c r="AE50" s="43">
        <f t="shared" si="57"/>
        <v>0</v>
      </c>
      <c r="AF50" s="44">
        <f t="shared" si="58"/>
        <v>0</v>
      </c>
      <c r="AG50" s="95">
        <f t="shared" si="59"/>
        <v>0</v>
      </c>
      <c r="AH50" s="76">
        <f t="shared" si="73"/>
        <v>0</v>
      </c>
      <c r="AI50" s="82">
        <f t="shared" si="50"/>
        <v>0</v>
      </c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12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</row>
    <row r="51" spans="1:218" x14ac:dyDescent="0.25">
      <c r="A51" s="7"/>
      <c r="B51" s="11"/>
      <c r="C51" s="2"/>
      <c r="D51" s="76"/>
      <c r="E51" s="7"/>
      <c r="F51" s="29">
        <f t="shared" ref="F51:F54" si="74">F50+12</f>
        <v>204</v>
      </c>
      <c r="G51" s="30">
        <f t="shared" si="40"/>
        <v>0</v>
      </c>
      <c r="H51" s="31">
        <f t="shared" si="40"/>
        <v>0</v>
      </c>
      <c r="I51" s="94">
        <f t="shared" si="40"/>
        <v>10</v>
      </c>
      <c r="J51" s="82">
        <f t="shared" ref="J51:J53" si="75">AVERAGE(G51:I51)</f>
        <v>3.3333333333333335</v>
      </c>
      <c r="K51" s="82">
        <f t="shared" ref="K51:K53" si="76">_xlfn.STDEV.S(G51:I51)</f>
        <v>5.7735026918962573</v>
      </c>
      <c r="L51" s="29">
        <f t="shared" ref="L51:L54" si="77">L50+12</f>
        <v>204</v>
      </c>
      <c r="M51" s="43">
        <f t="shared" ref="M51:O54" si="78">(L24*100)/10</f>
        <v>0</v>
      </c>
      <c r="N51" s="44">
        <f t="shared" si="78"/>
        <v>0</v>
      </c>
      <c r="O51" s="95">
        <f t="shared" si="78"/>
        <v>0</v>
      </c>
      <c r="P51" s="76">
        <f t="shared" ref="P51:P53" si="79">AVERAGE(M51:O51)</f>
        <v>0</v>
      </c>
      <c r="Q51" s="82">
        <f t="shared" ref="Q51:Q53" si="80">_xlfn.STDEV.S(M51:O51)</f>
        <v>0</v>
      </c>
      <c r="R51" s="29">
        <f t="shared" ref="R51:R54" si="81">R50+12</f>
        <v>204</v>
      </c>
      <c r="S51" s="30">
        <f t="shared" si="51"/>
        <v>0</v>
      </c>
      <c r="T51" s="31">
        <f t="shared" si="52"/>
        <v>0</v>
      </c>
      <c r="U51" s="94">
        <f t="shared" si="53"/>
        <v>0</v>
      </c>
      <c r="V51" s="82">
        <f t="shared" ref="V51:V53" si="82">AVERAGE(S51:U51)</f>
        <v>0</v>
      </c>
      <c r="W51" s="82">
        <f t="shared" ref="W51:W53" si="83">_xlfn.STDEV.S(S51:U51)</f>
        <v>0</v>
      </c>
      <c r="X51" s="29">
        <f t="shared" ref="X51:X54" si="84">X50+12</f>
        <v>204</v>
      </c>
      <c r="Y51" s="43">
        <f t="shared" si="54"/>
        <v>0</v>
      </c>
      <c r="Z51" s="44">
        <f t="shared" si="55"/>
        <v>0</v>
      </c>
      <c r="AA51" s="95">
        <f t="shared" si="56"/>
        <v>0</v>
      </c>
      <c r="AB51" s="76">
        <f t="shared" ref="AB51:AB53" si="85">AVERAGE(Y51:AA51)</f>
        <v>0</v>
      </c>
      <c r="AC51" s="82">
        <f t="shared" ref="AC51:AC53" si="86">_xlfn.STDEV.S(Y51:AA51)</f>
        <v>0</v>
      </c>
      <c r="AD51" s="29">
        <f t="shared" ref="AD51:AD54" si="87">AD50+12</f>
        <v>204</v>
      </c>
      <c r="AE51" s="43">
        <f t="shared" si="57"/>
        <v>0</v>
      </c>
      <c r="AF51" s="44">
        <f t="shared" si="58"/>
        <v>0</v>
      </c>
      <c r="AG51" s="95">
        <f t="shared" si="59"/>
        <v>0</v>
      </c>
      <c r="AH51" s="76">
        <f t="shared" ref="AH51:AH53" si="88">AVERAGE(AE51:AG51)</f>
        <v>0</v>
      </c>
      <c r="AI51" s="82">
        <f t="shared" ref="AI51:AI53" si="89">_xlfn.STDEV.S(AE51:AG51)</f>
        <v>0</v>
      </c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12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7"/>
      <c r="GW51" s="7"/>
      <c r="GX51" s="7"/>
      <c r="GY51" s="7"/>
      <c r="GZ51" s="7"/>
      <c r="HA51" s="7"/>
      <c r="HB51" s="7"/>
      <c r="HC51" s="7"/>
      <c r="HD51" s="7"/>
      <c r="HE51" s="7"/>
      <c r="HF51" s="7"/>
      <c r="HG51" s="7"/>
      <c r="HH51" s="7"/>
      <c r="HI51" s="7"/>
      <c r="HJ51" s="7"/>
    </row>
    <row r="52" spans="1:218" x14ac:dyDescent="0.25">
      <c r="A52" s="7"/>
      <c r="B52" s="11"/>
      <c r="C52" s="2"/>
      <c r="D52" s="76"/>
      <c r="E52" s="7"/>
      <c r="F52" s="29">
        <f t="shared" si="74"/>
        <v>216</v>
      </c>
      <c r="G52" s="30">
        <f t="shared" si="40"/>
        <v>0</v>
      </c>
      <c r="H52" s="31">
        <f t="shared" si="40"/>
        <v>10</v>
      </c>
      <c r="I52" s="94">
        <f t="shared" si="40"/>
        <v>0</v>
      </c>
      <c r="J52" s="82">
        <f t="shared" si="75"/>
        <v>3.3333333333333335</v>
      </c>
      <c r="K52" s="82">
        <f t="shared" si="76"/>
        <v>5.7735026918962573</v>
      </c>
      <c r="L52" s="29">
        <f t="shared" si="77"/>
        <v>216</v>
      </c>
      <c r="M52" s="43">
        <f t="shared" ref="M52" si="90">(L25*100)/10</f>
        <v>0</v>
      </c>
      <c r="N52" s="44">
        <f t="shared" si="78"/>
        <v>0</v>
      </c>
      <c r="O52" s="95">
        <f t="shared" si="78"/>
        <v>0</v>
      </c>
      <c r="P52" s="76">
        <f t="shared" si="79"/>
        <v>0</v>
      </c>
      <c r="Q52" s="82">
        <f t="shared" si="80"/>
        <v>0</v>
      </c>
      <c r="R52" s="29">
        <f t="shared" si="81"/>
        <v>216</v>
      </c>
      <c r="S52" s="30">
        <f t="shared" si="51"/>
        <v>0</v>
      </c>
      <c r="T52" s="31">
        <f t="shared" si="52"/>
        <v>0</v>
      </c>
      <c r="U52" s="94">
        <f t="shared" si="53"/>
        <v>10</v>
      </c>
      <c r="V52" s="82">
        <f t="shared" si="82"/>
        <v>3.3333333333333335</v>
      </c>
      <c r="W52" s="82">
        <f t="shared" si="83"/>
        <v>5.7735026918962573</v>
      </c>
      <c r="X52" s="29">
        <f t="shared" si="84"/>
        <v>216</v>
      </c>
      <c r="Y52" s="43">
        <f t="shared" si="54"/>
        <v>0</v>
      </c>
      <c r="Z52" s="44">
        <f t="shared" si="55"/>
        <v>0</v>
      </c>
      <c r="AA52" s="95">
        <f t="shared" si="56"/>
        <v>0</v>
      </c>
      <c r="AB52" s="76">
        <f t="shared" si="85"/>
        <v>0</v>
      </c>
      <c r="AC52" s="82">
        <f t="shared" si="86"/>
        <v>0</v>
      </c>
      <c r="AD52" s="29">
        <f t="shared" si="87"/>
        <v>216</v>
      </c>
      <c r="AE52" s="43">
        <f t="shared" si="57"/>
        <v>0</v>
      </c>
      <c r="AF52" s="44">
        <f t="shared" si="58"/>
        <v>0</v>
      </c>
      <c r="AG52" s="95">
        <f t="shared" si="59"/>
        <v>0</v>
      </c>
      <c r="AH52" s="76">
        <f t="shared" si="88"/>
        <v>0</v>
      </c>
      <c r="AI52" s="82">
        <f t="shared" si="89"/>
        <v>0</v>
      </c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12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  <c r="HJ52" s="7"/>
    </row>
    <row r="53" spans="1:218" x14ac:dyDescent="0.25">
      <c r="A53" s="7"/>
      <c r="B53" s="11"/>
      <c r="C53" s="2"/>
      <c r="D53" s="76"/>
      <c r="E53" s="7"/>
      <c r="F53" s="29">
        <f t="shared" si="74"/>
        <v>228</v>
      </c>
      <c r="G53" s="30">
        <f t="shared" si="40"/>
        <v>0</v>
      </c>
      <c r="H53" s="31">
        <f t="shared" si="40"/>
        <v>0</v>
      </c>
      <c r="I53" s="94">
        <f t="shared" si="40"/>
        <v>0</v>
      </c>
      <c r="J53" s="76">
        <f t="shared" si="75"/>
        <v>0</v>
      </c>
      <c r="K53" s="82">
        <f t="shared" si="76"/>
        <v>0</v>
      </c>
      <c r="L53" s="29">
        <f t="shared" si="77"/>
        <v>228</v>
      </c>
      <c r="M53" s="43">
        <f t="shared" ref="M53:M54" si="91">(L26*100)/10</f>
        <v>0</v>
      </c>
      <c r="N53" s="44">
        <f t="shared" si="78"/>
        <v>0</v>
      </c>
      <c r="O53" s="95">
        <f t="shared" si="78"/>
        <v>0</v>
      </c>
      <c r="P53" s="76">
        <f t="shared" si="79"/>
        <v>0</v>
      </c>
      <c r="Q53" s="82">
        <f t="shared" si="80"/>
        <v>0</v>
      </c>
      <c r="R53" s="29">
        <f t="shared" si="81"/>
        <v>228</v>
      </c>
      <c r="S53" s="30">
        <f t="shared" si="51"/>
        <v>0</v>
      </c>
      <c r="T53" s="31">
        <f t="shared" si="52"/>
        <v>0</v>
      </c>
      <c r="U53" s="94">
        <f t="shared" si="53"/>
        <v>0</v>
      </c>
      <c r="V53" s="76">
        <f t="shared" si="82"/>
        <v>0</v>
      </c>
      <c r="W53" s="82">
        <f t="shared" si="83"/>
        <v>0</v>
      </c>
      <c r="X53" s="29">
        <f t="shared" si="84"/>
        <v>228</v>
      </c>
      <c r="Y53" s="43">
        <f t="shared" si="54"/>
        <v>0</v>
      </c>
      <c r="Z53" s="44">
        <f t="shared" si="55"/>
        <v>10</v>
      </c>
      <c r="AA53" s="95">
        <f t="shared" si="56"/>
        <v>0</v>
      </c>
      <c r="AB53" s="82">
        <f t="shared" si="85"/>
        <v>3.3333333333333335</v>
      </c>
      <c r="AC53" s="82">
        <f t="shared" si="86"/>
        <v>5.7735026918962573</v>
      </c>
      <c r="AD53" s="29">
        <f t="shared" si="87"/>
        <v>228</v>
      </c>
      <c r="AE53" s="43">
        <f t="shared" si="57"/>
        <v>0</v>
      </c>
      <c r="AF53" s="44">
        <f t="shared" si="58"/>
        <v>0</v>
      </c>
      <c r="AG53" s="95">
        <f t="shared" si="59"/>
        <v>0</v>
      </c>
      <c r="AH53" s="76">
        <f t="shared" si="88"/>
        <v>0</v>
      </c>
      <c r="AI53" s="82">
        <f t="shared" si="89"/>
        <v>0</v>
      </c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12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  <c r="GV53" s="7"/>
      <c r="GW53" s="7"/>
      <c r="GX53" s="7"/>
      <c r="GY53" s="7"/>
      <c r="GZ53" s="7"/>
      <c r="HA53" s="7"/>
      <c r="HB53" s="7"/>
      <c r="HC53" s="7"/>
      <c r="HD53" s="7"/>
      <c r="HE53" s="7"/>
      <c r="HF53" s="7"/>
      <c r="HG53" s="7"/>
      <c r="HH53" s="7"/>
      <c r="HI53" s="7"/>
      <c r="HJ53" s="7"/>
    </row>
    <row r="54" spans="1:218" ht="15.75" thickBot="1" x14ac:dyDescent="0.3">
      <c r="A54" s="7"/>
      <c r="B54" s="11"/>
      <c r="C54" s="2"/>
      <c r="D54" s="76"/>
      <c r="E54" s="7"/>
      <c r="F54" s="29">
        <f t="shared" si="74"/>
        <v>240</v>
      </c>
      <c r="G54" s="30">
        <v>0</v>
      </c>
      <c r="H54" s="31">
        <f t="shared" si="40"/>
        <v>10</v>
      </c>
      <c r="I54" s="94">
        <v>0</v>
      </c>
      <c r="J54" s="76">
        <f t="shared" ref="J54" si="92">AVERAGE(G54:I54)</f>
        <v>3.3333333333333335</v>
      </c>
      <c r="K54" s="82">
        <f t="shared" ref="K54" si="93">_xlfn.STDEV.S(G54:I54)</f>
        <v>5.7735026918962573</v>
      </c>
      <c r="L54" s="29">
        <f t="shared" si="77"/>
        <v>240</v>
      </c>
      <c r="M54" s="43">
        <f t="shared" si="91"/>
        <v>0</v>
      </c>
      <c r="N54" s="44">
        <f t="shared" si="78"/>
        <v>0</v>
      </c>
      <c r="O54" s="95">
        <f t="shared" si="78"/>
        <v>0</v>
      </c>
      <c r="P54" s="76">
        <f t="shared" ref="P54" si="94">AVERAGE(M54:O54)</f>
        <v>0</v>
      </c>
      <c r="Q54" s="82">
        <f t="shared" ref="Q54" si="95">_xlfn.STDEV.S(M54:O54)</f>
        <v>0</v>
      </c>
      <c r="R54" s="29">
        <f t="shared" si="81"/>
        <v>240</v>
      </c>
      <c r="S54" s="30">
        <f t="shared" si="51"/>
        <v>0</v>
      </c>
      <c r="T54" s="31">
        <f t="shared" si="52"/>
        <v>0</v>
      </c>
      <c r="U54" s="94">
        <f t="shared" si="53"/>
        <v>0</v>
      </c>
      <c r="V54" s="76">
        <f t="shared" ref="V54" si="96">AVERAGE(S54:U54)</f>
        <v>0</v>
      </c>
      <c r="W54" s="82">
        <f t="shared" ref="W54" si="97">_xlfn.STDEV.S(S54:U54)</f>
        <v>0</v>
      </c>
      <c r="X54" s="29">
        <f t="shared" si="84"/>
        <v>240</v>
      </c>
      <c r="Y54" s="43">
        <f t="shared" si="54"/>
        <v>0</v>
      </c>
      <c r="Z54" s="44">
        <f t="shared" si="55"/>
        <v>0</v>
      </c>
      <c r="AA54" s="95">
        <f t="shared" si="56"/>
        <v>0</v>
      </c>
      <c r="AB54" s="82">
        <f t="shared" ref="AB54" si="98">AVERAGE(Y54:AA54)</f>
        <v>0</v>
      </c>
      <c r="AC54" s="82">
        <f t="shared" ref="AC54" si="99">_xlfn.STDEV.S(Y54:AA54)</f>
        <v>0</v>
      </c>
      <c r="AD54" s="29">
        <f t="shared" si="87"/>
        <v>240</v>
      </c>
      <c r="AE54" s="43">
        <f t="shared" si="57"/>
        <v>0</v>
      </c>
      <c r="AF54" s="44">
        <f t="shared" si="58"/>
        <v>0</v>
      </c>
      <c r="AG54" s="95">
        <f t="shared" si="59"/>
        <v>0</v>
      </c>
      <c r="AH54" s="76">
        <f t="shared" ref="AH54" si="100">AVERAGE(AE54:AG54)</f>
        <v>0</v>
      </c>
      <c r="AI54" s="82">
        <f t="shared" ref="AI54" si="101">_xlfn.STDEV.S(AE54:AG54)</f>
        <v>0</v>
      </c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12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7"/>
      <c r="GS54" s="7"/>
      <c r="GT54" s="7"/>
      <c r="GU54" s="7"/>
      <c r="GV54" s="7"/>
      <c r="GW54" s="7"/>
      <c r="GX54" s="7"/>
      <c r="GY54" s="7"/>
      <c r="GZ54" s="7"/>
      <c r="HA54" s="7"/>
      <c r="HB54" s="7"/>
      <c r="HC54" s="7"/>
      <c r="HD54" s="7"/>
      <c r="HE54" s="7"/>
      <c r="HF54" s="7"/>
      <c r="HG54" s="7"/>
      <c r="HH54" s="7"/>
      <c r="HI54" s="7"/>
      <c r="HJ54" s="7"/>
    </row>
    <row r="55" spans="1:218" ht="24" thickBot="1" x14ac:dyDescent="0.4">
      <c r="A55" s="7"/>
      <c r="B55" s="11"/>
      <c r="C55" s="2"/>
      <c r="D55" s="76"/>
      <c r="E55" s="7"/>
      <c r="F55" s="77" t="s">
        <v>5</v>
      </c>
      <c r="G55" s="96">
        <f>SUM(G34:G54)</f>
        <v>90</v>
      </c>
      <c r="H55" s="96">
        <f>SUM(H34:H54)</f>
        <v>100</v>
      </c>
      <c r="I55" s="96">
        <f>SUM(I34:I54)</f>
        <v>90</v>
      </c>
      <c r="J55" s="97">
        <f>AVERAGE(G55:I55)</f>
        <v>93.333333333333329</v>
      </c>
      <c r="K55" s="98">
        <f t="shared" si="42"/>
        <v>5.7735026918962573</v>
      </c>
      <c r="L55" s="77" t="s">
        <v>5</v>
      </c>
      <c r="M55" s="78">
        <f>SUM(M34:M54)</f>
        <v>80</v>
      </c>
      <c r="N55" s="99">
        <f>SUM(N34:N54)</f>
        <v>70</v>
      </c>
      <c r="O55" s="99">
        <f>SUM(O34:O54)</f>
        <v>60</v>
      </c>
      <c r="P55" s="98">
        <f>AVERAGE(M55:O55)</f>
        <v>70</v>
      </c>
      <c r="Q55" s="98">
        <f t="shared" ref="Q55" si="102">_xlfn.STDEV.S(M55:O55)</f>
        <v>10</v>
      </c>
      <c r="R55" s="77" t="s">
        <v>5</v>
      </c>
      <c r="S55" s="99">
        <f>SUM(S34:S54)</f>
        <v>50</v>
      </c>
      <c r="T55" s="99">
        <f>SUM(T34:T54)</f>
        <v>50</v>
      </c>
      <c r="U55" s="99">
        <f>SUM(U34:U54)</f>
        <v>60</v>
      </c>
      <c r="V55" s="98">
        <f>AVERAGE(S55:U55)</f>
        <v>53.333333333333336</v>
      </c>
      <c r="W55" s="98">
        <f t="shared" ref="W55" si="103">_xlfn.STDEV.S(S55:U55)</f>
        <v>5.7735026918962582</v>
      </c>
      <c r="X55" s="77" t="s">
        <v>5</v>
      </c>
      <c r="Y55" s="78">
        <f>SUM(Y34:Y54)</f>
        <v>90</v>
      </c>
      <c r="Z55" s="78">
        <f>SUM(Z34:Z54)</f>
        <v>100</v>
      </c>
      <c r="AA55" s="78">
        <f>SUM(AA34:AA54)</f>
        <v>90</v>
      </c>
      <c r="AB55" s="98">
        <f>AVERAGE(Y55:AA55)</f>
        <v>93.333333333333329</v>
      </c>
      <c r="AC55" s="98">
        <f t="shared" ref="AC55" si="104">_xlfn.STDEV.S(Y55:AA55)</f>
        <v>5.7735026918962573</v>
      </c>
      <c r="AD55" s="77" t="s">
        <v>5</v>
      </c>
      <c r="AE55" s="78">
        <f>SUM(AE34:AE54)</f>
        <v>0</v>
      </c>
      <c r="AF55" s="78">
        <f>SUM(AF34:AF54)</f>
        <v>0</v>
      </c>
      <c r="AG55" s="78">
        <f>SUM(AG34:AG54)</f>
        <v>0</v>
      </c>
      <c r="AH55" s="98">
        <f>AVERAGE(AE55:AG55)</f>
        <v>0</v>
      </c>
      <c r="AI55" s="98">
        <f t="shared" ref="AI55" si="105">_xlfn.STDEV.S(AE55:AG55)</f>
        <v>0</v>
      </c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12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  <c r="HJ55" s="7"/>
    </row>
    <row r="56" spans="1:218" s="1" customFormat="1" ht="18.75" x14ac:dyDescent="0.3">
      <c r="A56" s="7"/>
      <c r="B56" s="11"/>
      <c r="C56" s="2"/>
      <c r="D56" s="150"/>
      <c r="E56" s="150"/>
      <c r="F56" s="87"/>
      <c r="G56" s="87"/>
      <c r="H56" s="87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12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7"/>
      <c r="GO56" s="7"/>
      <c r="GP56" s="7"/>
      <c r="GQ56" s="7"/>
      <c r="GR56" s="7"/>
      <c r="GS56" s="7"/>
      <c r="GT56" s="7"/>
      <c r="GU56" s="7"/>
      <c r="GV56" s="7"/>
      <c r="GW56" s="7"/>
      <c r="GX56" s="7"/>
      <c r="GY56" s="7"/>
      <c r="GZ56" s="7"/>
      <c r="HA56" s="7"/>
      <c r="HB56" s="7"/>
      <c r="HC56" s="7"/>
      <c r="HD56" s="7"/>
      <c r="HE56" s="7"/>
      <c r="HF56" s="7"/>
      <c r="HG56" s="7"/>
      <c r="HH56" s="7"/>
      <c r="HI56" s="7"/>
      <c r="HJ56" s="7"/>
    </row>
    <row r="57" spans="1:218" s="1" customFormat="1" ht="24" thickBot="1" x14ac:dyDescent="0.4">
      <c r="A57" s="7"/>
      <c r="B57" s="11"/>
      <c r="C57" s="2"/>
      <c r="D57" s="100"/>
      <c r="E57" s="2"/>
      <c r="F57" s="2"/>
      <c r="G57" s="2"/>
      <c r="H57" s="2"/>
      <c r="I57" s="2"/>
      <c r="J57" s="2"/>
      <c r="K57" s="2"/>
      <c r="L57" s="7"/>
      <c r="M57" s="7"/>
      <c r="N57" s="7"/>
      <c r="O57" s="7"/>
      <c r="P57" s="7"/>
      <c r="Q57" s="7"/>
      <c r="R57" s="7"/>
      <c r="S57" s="7"/>
      <c r="T57" s="101"/>
      <c r="U57" s="102"/>
      <c r="V57" s="103"/>
      <c r="W57" s="103"/>
      <c r="X57" s="101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  <c r="AK57" s="104"/>
      <c r="AL57" s="104"/>
      <c r="AM57" s="104"/>
      <c r="AN57" s="104"/>
      <c r="AO57" s="104"/>
      <c r="AP57" s="104"/>
      <c r="AQ57" s="104"/>
      <c r="AR57" s="104"/>
      <c r="AS57" s="104"/>
      <c r="AT57" s="104"/>
      <c r="AU57" s="104"/>
      <c r="AV57" s="104"/>
      <c r="AW57" s="104"/>
      <c r="AX57" s="104"/>
      <c r="AY57" s="104"/>
      <c r="AZ57" s="104"/>
      <c r="BA57" s="104"/>
      <c r="BB57" s="104"/>
      <c r="BC57" s="12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  <c r="GN57" s="7"/>
      <c r="GO57" s="7"/>
      <c r="GP57" s="7"/>
      <c r="GQ57" s="7"/>
      <c r="GR57" s="7"/>
      <c r="GS57" s="7"/>
      <c r="GT57" s="7"/>
      <c r="GU57" s="7"/>
      <c r="GV57" s="7"/>
      <c r="GW57" s="7"/>
      <c r="GX57" s="7"/>
      <c r="GY57" s="7"/>
      <c r="GZ57" s="7"/>
      <c r="HA57" s="7"/>
      <c r="HB57" s="7"/>
      <c r="HC57" s="7"/>
      <c r="HD57" s="7"/>
      <c r="HE57" s="7"/>
      <c r="HF57" s="7"/>
      <c r="HG57" s="7"/>
      <c r="HH57" s="7"/>
      <c r="HI57" s="7"/>
      <c r="HJ57" s="7"/>
    </row>
    <row r="58" spans="1:218" s="1" customFormat="1" ht="21.75" thickBot="1" x14ac:dyDescent="0.4">
      <c r="A58" s="7"/>
      <c r="B58" s="11"/>
      <c r="C58" s="2"/>
      <c r="D58" s="105"/>
      <c r="E58" s="2"/>
      <c r="F58" s="126"/>
      <c r="G58" s="127"/>
      <c r="H58" s="127"/>
      <c r="I58" s="127"/>
      <c r="J58" s="128"/>
      <c r="K58" s="2"/>
      <c r="L58" s="7"/>
      <c r="M58" s="7"/>
      <c r="N58" s="2"/>
      <c r="O58" s="126"/>
      <c r="P58" s="127"/>
      <c r="Q58" s="127"/>
      <c r="R58" s="127"/>
      <c r="S58" s="128"/>
      <c r="T58" s="2"/>
      <c r="U58" s="7"/>
      <c r="V58" s="7"/>
      <c r="W58" s="7"/>
      <c r="X58" s="2"/>
      <c r="Y58" s="2"/>
      <c r="Z58" s="2"/>
      <c r="AA58" s="2"/>
      <c r="AB58" s="75"/>
      <c r="AC58" s="75"/>
      <c r="AD58" s="75"/>
      <c r="AE58" s="75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7"/>
      <c r="AW58" s="7"/>
      <c r="AX58" s="7"/>
      <c r="AY58" s="7"/>
      <c r="AZ58" s="7"/>
      <c r="BA58" s="7"/>
      <c r="BB58" s="7"/>
      <c r="BC58" s="12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  <c r="GK58" s="7"/>
      <c r="GL58" s="7"/>
      <c r="GM58" s="7"/>
      <c r="GN58" s="7"/>
      <c r="GO58" s="7"/>
      <c r="GP58" s="7"/>
      <c r="GQ58" s="7"/>
      <c r="GR58" s="7"/>
      <c r="GS58" s="7"/>
      <c r="GT58" s="7"/>
      <c r="GU58" s="7"/>
      <c r="GV58" s="7"/>
      <c r="GW58" s="7"/>
      <c r="GX58" s="7"/>
      <c r="GY58" s="7"/>
      <c r="GZ58" s="7"/>
      <c r="HA58" s="7"/>
      <c r="HB58" s="7"/>
      <c r="HC58" s="7"/>
      <c r="HD58" s="7"/>
      <c r="HE58" s="7"/>
      <c r="HF58" s="7"/>
      <c r="HG58" s="7"/>
      <c r="HH58" s="7"/>
      <c r="HI58" s="7"/>
      <c r="HJ58" s="7"/>
    </row>
    <row r="59" spans="1:218" s="1" customFormat="1" ht="45" x14ac:dyDescent="0.25">
      <c r="A59" s="7"/>
      <c r="B59" s="11"/>
      <c r="C59" s="2"/>
      <c r="D59" s="2"/>
      <c r="E59" s="2"/>
      <c r="F59" s="106"/>
      <c r="G59" s="106"/>
      <c r="H59" s="107"/>
      <c r="I59" s="108"/>
      <c r="J59" s="108"/>
      <c r="K59" s="2"/>
      <c r="L59" s="7"/>
      <c r="M59" s="7"/>
      <c r="N59" s="2"/>
      <c r="O59" s="106"/>
      <c r="P59" s="106"/>
      <c r="Q59" s="107"/>
      <c r="R59" s="108"/>
      <c r="S59" s="108"/>
      <c r="T59" s="7"/>
      <c r="U59" s="7"/>
      <c r="V59" s="7"/>
      <c r="W59" s="7"/>
      <c r="X59" s="2"/>
      <c r="Y59" s="6"/>
      <c r="Z59" s="6"/>
      <c r="AA59" s="109" t="s">
        <v>27</v>
      </c>
      <c r="AB59" s="109" t="s">
        <v>30</v>
      </c>
      <c r="AC59" s="6" t="s">
        <v>31</v>
      </c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7"/>
      <c r="AW59" s="7"/>
      <c r="AX59" s="7"/>
      <c r="AY59" s="7"/>
      <c r="AZ59" s="7"/>
      <c r="BA59" s="7"/>
      <c r="BB59" s="7"/>
      <c r="BC59" s="12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7"/>
      <c r="HH59" s="7"/>
      <c r="HI59" s="7"/>
      <c r="HJ59" s="7"/>
    </row>
    <row r="60" spans="1:218" ht="15.75" thickBot="1" x14ac:dyDescent="0.3">
      <c r="A60" s="7"/>
      <c r="B60" s="11"/>
      <c r="C60" s="2"/>
      <c r="D60" s="2"/>
      <c r="E60" s="76"/>
      <c r="F60" s="110"/>
      <c r="G60" s="110"/>
      <c r="H60" s="111"/>
      <c r="I60" s="112"/>
      <c r="J60" s="112"/>
      <c r="K60" s="2"/>
      <c r="L60" s="7"/>
      <c r="M60" s="7"/>
      <c r="N60" s="76"/>
      <c r="O60" s="110"/>
      <c r="P60" s="110"/>
      <c r="Q60" s="111"/>
      <c r="R60" s="112"/>
      <c r="S60" s="112"/>
      <c r="T60" s="7"/>
      <c r="U60" s="7"/>
      <c r="V60" s="7"/>
      <c r="W60" s="7"/>
      <c r="X60" s="2"/>
      <c r="Y60" s="124" t="s">
        <v>9</v>
      </c>
      <c r="Z60" s="6" t="s">
        <v>1</v>
      </c>
      <c r="AA60" s="113">
        <f>G55</f>
        <v>90</v>
      </c>
      <c r="AB60" s="6">
        <f>AA60/100</f>
        <v>0.9</v>
      </c>
      <c r="AC60" s="6">
        <f>ACOS(AB60)</f>
        <v>0.45102681179626236</v>
      </c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7"/>
      <c r="AW60" s="7"/>
      <c r="AX60" s="7"/>
      <c r="AY60" s="7"/>
      <c r="AZ60" s="7"/>
      <c r="BA60" s="7"/>
      <c r="BB60" s="7"/>
      <c r="BC60" s="12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7"/>
      <c r="HC60" s="7"/>
      <c r="HD60" s="7"/>
      <c r="HE60" s="7"/>
      <c r="HF60" s="7"/>
      <c r="HG60" s="7"/>
      <c r="HH60" s="7"/>
      <c r="HI60" s="7"/>
      <c r="HJ60" s="7"/>
    </row>
    <row r="61" spans="1:218" x14ac:dyDescent="0.25">
      <c r="A61" s="7"/>
      <c r="B61" s="11"/>
      <c r="C61" s="2"/>
      <c r="D61" s="2"/>
      <c r="E61" s="76"/>
      <c r="F61" s="82"/>
      <c r="G61" s="82"/>
      <c r="H61" s="82"/>
      <c r="I61" s="82"/>
      <c r="J61" s="82"/>
      <c r="K61" s="2"/>
      <c r="L61" s="7"/>
      <c r="M61" s="7"/>
      <c r="N61" s="76"/>
      <c r="O61" s="82"/>
      <c r="P61" s="82"/>
      <c r="Q61" s="82"/>
      <c r="R61" s="82"/>
      <c r="S61" s="82"/>
      <c r="T61" s="7"/>
      <c r="U61" s="7"/>
      <c r="V61" s="7"/>
      <c r="W61" s="7"/>
      <c r="X61" s="2"/>
      <c r="Y61" s="124"/>
      <c r="Z61" s="6" t="s">
        <v>2</v>
      </c>
      <c r="AA61" s="113">
        <f>H55</f>
        <v>100</v>
      </c>
      <c r="AB61" s="6">
        <f t="shared" ref="AB61:AB74" si="106">AA61/100</f>
        <v>1</v>
      </c>
      <c r="AC61" s="6">
        <f t="shared" ref="AC61:AC74" si="107">ACOS(AB61)</f>
        <v>0</v>
      </c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7"/>
      <c r="AW61" s="7"/>
      <c r="AX61" s="7"/>
      <c r="AY61" s="7"/>
      <c r="AZ61" s="7"/>
      <c r="BA61" s="7"/>
      <c r="BB61" s="7"/>
      <c r="BC61" s="12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  <c r="GN61" s="7"/>
      <c r="GO61" s="7"/>
      <c r="GP61" s="7"/>
      <c r="GQ61" s="7"/>
      <c r="GR61" s="7"/>
      <c r="GS61" s="7"/>
      <c r="GT61" s="7"/>
      <c r="GU61" s="7"/>
      <c r="GV61" s="7"/>
      <c r="GW61" s="7"/>
      <c r="GX61" s="7"/>
      <c r="GY61" s="7"/>
      <c r="GZ61" s="7"/>
      <c r="HA61" s="7"/>
      <c r="HB61" s="7"/>
      <c r="HC61" s="7"/>
      <c r="HD61" s="7"/>
      <c r="HE61" s="7"/>
      <c r="HF61" s="7"/>
      <c r="HG61" s="7"/>
      <c r="HH61" s="7"/>
      <c r="HI61" s="7"/>
      <c r="HJ61" s="7"/>
    </row>
    <row r="62" spans="1:218" x14ac:dyDescent="0.25">
      <c r="A62" s="7"/>
      <c r="B62" s="11"/>
      <c r="C62" s="2"/>
      <c r="D62" s="2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2"/>
      <c r="Y62" s="124"/>
      <c r="Z62" s="6" t="s">
        <v>3</v>
      </c>
      <c r="AA62" s="113">
        <f>I55</f>
        <v>90</v>
      </c>
      <c r="AB62" s="6">
        <f t="shared" si="106"/>
        <v>0.9</v>
      </c>
      <c r="AC62" s="6">
        <f t="shared" si="107"/>
        <v>0.45102681179626236</v>
      </c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7"/>
      <c r="AW62" s="7"/>
      <c r="AX62" s="7"/>
      <c r="AY62" s="7"/>
      <c r="AZ62" s="7"/>
      <c r="BA62" s="7"/>
      <c r="BB62" s="7"/>
      <c r="BC62" s="12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 s="7"/>
      <c r="GW62" s="7"/>
      <c r="GX62" s="7"/>
      <c r="GY62" s="7"/>
      <c r="GZ62" s="7"/>
      <c r="HA62" s="7"/>
      <c r="HB62" s="7"/>
      <c r="HC62" s="7"/>
      <c r="HD62" s="7"/>
      <c r="HE62" s="7"/>
      <c r="HF62" s="7"/>
      <c r="HG62" s="7"/>
      <c r="HH62" s="7"/>
      <c r="HI62" s="7"/>
      <c r="HJ62" s="7"/>
    </row>
    <row r="63" spans="1:218" x14ac:dyDescent="0.25">
      <c r="A63" s="7"/>
      <c r="B63" s="11"/>
      <c r="C63" s="2"/>
      <c r="D63" s="2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2"/>
      <c r="Y63" s="124" t="s">
        <v>10</v>
      </c>
      <c r="Z63" s="6" t="s">
        <v>1</v>
      </c>
      <c r="AA63" s="6">
        <f>M55</f>
        <v>80</v>
      </c>
      <c r="AB63" s="6">
        <f t="shared" si="106"/>
        <v>0.8</v>
      </c>
      <c r="AC63" s="6">
        <f t="shared" si="107"/>
        <v>0.64350110879328426</v>
      </c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7"/>
      <c r="AW63" s="7"/>
      <c r="AX63" s="7"/>
      <c r="AY63" s="7"/>
      <c r="AZ63" s="7"/>
      <c r="BA63" s="7"/>
      <c r="BB63" s="7"/>
      <c r="BC63" s="12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  <c r="GN63" s="7"/>
      <c r="GO63" s="7"/>
      <c r="GP63" s="7"/>
      <c r="GQ63" s="7"/>
      <c r="GR63" s="7"/>
      <c r="GS63" s="7"/>
      <c r="GT63" s="7"/>
      <c r="GU63" s="7"/>
      <c r="GV63" s="7"/>
      <c r="GW63" s="7"/>
      <c r="GX63" s="7"/>
      <c r="GY63" s="7"/>
      <c r="GZ63" s="7"/>
      <c r="HA63" s="7"/>
      <c r="HB63" s="7"/>
      <c r="HC63" s="7"/>
      <c r="HD63" s="7"/>
      <c r="HE63" s="7"/>
      <c r="HF63" s="7"/>
      <c r="HG63" s="7"/>
      <c r="HH63" s="7"/>
      <c r="HI63" s="7"/>
      <c r="HJ63" s="7"/>
    </row>
    <row r="64" spans="1:218" s="1" customFormat="1" x14ac:dyDescent="0.25">
      <c r="A64" s="7"/>
      <c r="B64" s="11"/>
      <c r="C64" s="2"/>
      <c r="D64" s="2"/>
      <c r="E64" s="2"/>
      <c r="F64" s="2"/>
      <c r="G64" s="2"/>
      <c r="H64" s="2"/>
      <c r="I64" s="2"/>
      <c r="J64" s="2"/>
      <c r="K64" s="2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6"/>
      <c r="Y64" s="124"/>
      <c r="Z64" s="6" t="s">
        <v>2</v>
      </c>
      <c r="AA64" s="6">
        <f>N55</f>
        <v>70</v>
      </c>
      <c r="AB64" s="6">
        <f t="shared" si="106"/>
        <v>0.7</v>
      </c>
      <c r="AC64" s="6">
        <f t="shared" si="107"/>
        <v>0.79539883018414348</v>
      </c>
      <c r="AD64" s="82"/>
      <c r="AE64" s="82"/>
      <c r="AF64" s="82"/>
      <c r="AG64" s="82"/>
      <c r="AH64" s="82"/>
      <c r="AI64" s="82"/>
      <c r="AJ64" s="82"/>
      <c r="AK64" s="82"/>
      <c r="AL64" s="82"/>
      <c r="AM64" s="82"/>
      <c r="AN64" s="82"/>
      <c r="AO64" s="82"/>
      <c r="AP64" s="82"/>
      <c r="AQ64" s="82"/>
      <c r="AR64" s="82"/>
      <c r="AS64" s="82"/>
      <c r="AT64" s="7"/>
      <c r="AU64" s="7"/>
      <c r="AV64" s="7"/>
      <c r="AW64" s="7"/>
      <c r="AX64" s="7"/>
      <c r="AY64" s="7"/>
      <c r="AZ64" s="7"/>
      <c r="BA64" s="7"/>
      <c r="BB64" s="7"/>
      <c r="BC64" s="12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  <c r="GN64" s="7"/>
      <c r="GO64" s="7"/>
      <c r="GP64" s="7"/>
      <c r="GQ64" s="7"/>
      <c r="GR64" s="7"/>
      <c r="GS64" s="7"/>
      <c r="GT64" s="7"/>
      <c r="GU64" s="7"/>
      <c r="GV64" s="7"/>
      <c r="GW64" s="7"/>
      <c r="GX64" s="7"/>
      <c r="GY64" s="7"/>
      <c r="GZ64" s="7"/>
      <c r="HA64" s="7"/>
      <c r="HB64" s="7"/>
      <c r="HC64" s="7"/>
      <c r="HD64" s="7"/>
      <c r="HE64" s="7"/>
      <c r="HF64" s="7"/>
      <c r="HG64" s="7"/>
      <c r="HH64" s="7"/>
      <c r="HI64" s="7"/>
      <c r="HJ64" s="7"/>
    </row>
    <row r="65" spans="1:218" s="1" customFormat="1" x14ac:dyDescent="0.25">
      <c r="A65" s="7"/>
      <c r="B65" s="11"/>
      <c r="C65" s="2"/>
      <c r="D65" s="2"/>
      <c r="E65" s="2"/>
      <c r="F65" s="2"/>
      <c r="G65" s="2"/>
      <c r="H65" s="2"/>
      <c r="I65" s="2"/>
      <c r="J65" s="2"/>
      <c r="K65" s="2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6"/>
      <c r="Y65" s="124"/>
      <c r="Z65" s="6" t="s">
        <v>3</v>
      </c>
      <c r="AA65" s="6">
        <f>O55</f>
        <v>60</v>
      </c>
      <c r="AB65" s="6">
        <f t="shared" si="106"/>
        <v>0.6</v>
      </c>
      <c r="AC65" s="6">
        <f t="shared" si="107"/>
        <v>0.92729521800161219</v>
      </c>
      <c r="AD65" s="82"/>
      <c r="AE65" s="82"/>
      <c r="AF65" s="82"/>
      <c r="AG65" s="82"/>
      <c r="AH65" s="82"/>
      <c r="AI65" s="82"/>
      <c r="AJ65" s="82"/>
      <c r="AK65" s="82"/>
      <c r="AL65" s="82"/>
      <c r="AM65" s="82"/>
      <c r="AN65" s="82"/>
      <c r="AO65" s="82"/>
      <c r="AP65" s="114"/>
      <c r="AQ65" s="114"/>
      <c r="AR65" s="114"/>
      <c r="AS65" s="114"/>
      <c r="AT65" s="7"/>
      <c r="AU65" s="7"/>
      <c r="AV65" s="7"/>
      <c r="AW65" s="7"/>
      <c r="AX65" s="7"/>
      <c r="AY65" s="7"/>
      <c r="AZ65" s="7"/>
      <c r="BA65" s="7"/>
      <c r="BB65" s="7"/>
      <c r="BC65" s="12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</row>
    <row r="66" spans="1:218" s="1" customFormat="1" x14ac:dyDescent="0.25">
      <c r="A66" s="7"/>
      <c r="B66" s="11"/>
      <c r="C66" s="2"/>
      <c r="D66" s="2"/>
      <c r="E66" s="2"/>
      <c r="F66" s="2"/>
      <c r="G66" s="2"/>
      <c r="H66" s="2"/>
      <c r="I66" s="2"/>
      <c r="J66" s="2"/>
      <c r="K66" s="2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115"/>
      <c r="Y66" s="125" t="s">
        <v>11</v>
      </c>
      <c r="Z66" s="6" t="s">
        <v>1</v>
      </c>
      <c r="AA66" s="6">
        <f>S55</f>
        <v>50</v>
      </c>
      <c r="AB66" s="6">
        <f t="shared" si="106"/>
        <v>0.5</v>
      </c>
      <c r="AC66" s="6">
        <f t="shared" si="107"/>
        <v>1.0471975511965976</v>
      </c>
      <c r="AD66" s="82"/>
      <c r="AE66" s="82"/>
      <c r="AF66" s="82"/>
      <c r="AG66" s="82"/>
      <c r="AH66" s="82"/>
      <c r="AI66" s="82"/>
      <c r="AJ66" s="82"/>
      <c r="AK66" s="82"/>
      <c r="AL66" s="82"/>
      <c r="AM66" s="82"/>
      <c r="AN66" s="82"/>
      <c r="AO66" s="82"/>
      <c r="AP66" s="82"/>
      <c r="AQ66" s="82"/>
      <c r="AR66" s="82"/>
      <c r="AS66" s="82"/>
      <c r="AT66" s="7"/>
      <c r="AU66" s="7"/>
      <c r="AV66" s="7"/>
      <c r="AW66" s="7"/>
      <c r="AX66" s="7"/>
      <c r="AY66" s="7"/>
      <c r="AZ66" s="7"/>
      <c r="BA66" s="7"/>
      <c r="BB66" s="7"/>
      <c r="BC66" s="12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</row>
    <row r="67" spans="1:218" s="1" customFormat="1" x14ac:dyDescent="0.25">
      <c r="A67" s="7"/>
      <c r="B67" s="11"/>
      <c r="C67" s="2"/>
      <c r="D67" s="2"/>
      <c r="E67" s="2"/>
      <c r="F67" s="2"/>
      <c r="G67" s="2"/>
      <c r="H67" s="2"/>
      <c r="I67" s="2"/>
      <c r="J67" s="2"/>
      <c r="K67" s="2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125"/>
      <c r="Z67" s="6" t="s">
        <v>2</v>
      </c>
      <c r="AA67" s="6">
        <f>T55</f>
        <v>50</v>
      </c>
      <c r="AB67" s="6">
        <f t="shared" si="106"/>
        <v>0.5</v>
      </c>
      <c r="AC67" s="6">
        <f t="shared" si="107"/>
        <v>1.0471975511965976</v>
      </c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12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</row>
    <row r="68" spans="1:218" s="1" customFormat="1" x14ac:dyDescent="0.25">
      <c r="A68" s="7"/>
      <c r="B68" s="11"/>
      <c r="C68" s="2"/>
      <c r="D68" s="2"/>
      <c r="E68" s="2"/>
      <c r="F68" s="2"/>
      <c r="G68" s="2"/>
      <c r="H68" s="2"/>
      <c r="I68" s="2"/>
      <c r="J68" s="2"/>
      <c r="K68" s="2"/>
      <c r="L68" s="116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125"/>
      <c r="Z68" s="6" t="s">
        <v>3</v>
      </c>
      <c r="AA68" s="6">
        <f>U55</f>
        <v>60</v>
      </c>
      <c r="AB68" s="6">
        <f t="shared" si="106"/>
        <v>0.6</v>
      </c>
      <c r="AC68" s="6">
        <f t="shared" si="107"/>
        <v>0.92729521800161219</v>
      </c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12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</row>
    <row r="69" spans="1:218" x14ac:dyDescent="0.25">
      <c r="A69" s="7"/>
      <c r="B69" s="11"/>
      <c r="C69" s="2"/>
      <c r="D69" s="2"/>
      <c r="E69" s="2"/>
      <c r="F69" s="2"/>
      <c r="G69" s="2"/>
      <c r="H69" s="2"/>
      <c r="I69" s="2"/>
      <c r="J69" s="2"/>
      <c r="K69" s="2"/>
      <c r="L69" s="116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124" t="s">
        <v>28</v>
      </c>
      <c r="Z69" s="6" t="s">
        <v>1</v>
      </c>
      <c r="AA69" s="6">
        <f>Y55</f>
        <v>90</v>
      </c>
      <c r="AB69" s="6">
        <f t="shared" si="106"/>
        <v>0.9</v>
      </c>
      <c r="AC69" s="6">
        <f t="shared" si="107"/>
        <v>0.45102681179626236</v>
      </c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12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</row>
    <row r="70" spans="1:218" x14ac:dyDescent="0.25">
      <c r="A70" s="7"/>
      <c r="B70" s="11"/>
      <c r="C70" s="2"/>
      <c r="D70" s="2"/>
      <c r="E70" s="2"/>
      <c r="F70" s="2"/>
      <c r="G70" s="2"/>
      <c r="H70" s="2"/>
      <c r="I70" s="2"/>
      <c r="J70" s="2"/>
      <c r="K70" s="2"/>
      <c r="L70" s="116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124"/>
      <c r="Z70" s="6" t="s">
        <v>2</v>
      </c>
      <c r="AA70" s="6">
        <f>Z55</f>
        <v>100</v>
      </c>
      <c r="AB70" s="6">
        <f t="shared" si="106"/>
        <v>1</v>
      </c>
      <c r="AC70" s="6">
        <f t="shared" si="107"/>
        <v>0</v>
      </c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12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</row>
    <row r="71" spans="1:218" x14ac:dyDescent="0.25">
      <c r="A71" s="7"/>
      <c r="B71" s="11"/>
      <c r="C71" s="2"/>
      <c r="D71" s="2"/>
      <c r="E71" s="2"/>
      <c r="F71" s="2"/>
      <c r="G71" s="2"/>
      <c r="H71" s="2"/>
      <c r="I71" s="2"/>
      <c r="J71" s="2"/>
      <c r="K71" s="2"/>
      <c r="L71" s="116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124"/>
      <c r="Z71" s="6" t="s">
        <v>3</v>
      </c>
      <c r="AA71" s="6">
        <f>AA55</f>
        <v>90</v>
      </c>
      <c r="AB71" s="6">
        <f t="shared" si="106"/>
        <v>0.9</v>
      </c>
      <c r="AC71" s="6">
        <f t="shared" si="107"/>
        <v>0.45102681179626236</v>
      </c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12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</row>
    <row r="72" spans="1:218" x14ac:dyDescent="0.25">
      <c r="A72" s="7"/>
      <c r="B72" s="11"/>
      <c r="C72" s="2"/>
      <c r="D72" s="2"/>
      <c r="E72" s="2"/>
      <c r="F72" s="2"/>
      <c r="G72" s="2"/>
      <c r="H72" s="2"/>
      <c r="I72" s="2"/>
      <c r="J72" s="2"/>
      <c r="K72" s="2"/>
      <c r="L72" s="116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124" t="s">
        <v>29</v>
      </c>
      <c r="Z72" s="6" t="s">
        <v>1</v>
      </c>
      <c r="AA72" s="6">
        <f>AE55</f>
        <v>0</v>
      </c>
      <c r="AB72" s="6">
        <f t="shared" si="106"/>
        <v>0</v>
      </c>
      <c r="AC72" s="6">
        <f t="shared" si="107"/>
        <v>1.5707963267948966</v>
      </c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12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</row>
    <row r="73" spans="1:218" x14ac:dyDescent="0.25">
      <c r="A73" s="7"/>
      <c r="B73" s="11"/>
      <c r="C73" s="2"/>
      <c r="D73" s="2"/>
      <c r="E73" s="2"/>
      <c r="F73" s="2"/>
      <c r="G73" s="2"/>
      <c r="H73" s="2"/>
      <c r="I73" s="2"/>
      <c r="J73" s="2"/>
      <c r="K73" s="2"/>
      <c r="L73" s="116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124"/>
      <c r="Z73" s="6" t="s">
        <v>2</v>
      </c>
      <c r="AA73" s="6">
        <f>AF55</f>
        <v>0</v>
      </c>
      <c r="AB73" s="6">
        <f t="shared" si="106"/>
        <v>0</v>
      </c>
      <c r="AC73" s="6">
        <f t="shared" si="107"/>
        <v>1.5707963267948966</v>
      </c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12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</row>
    <row r="74" spans="1:218" x14ac:dyDescent="0.25">
      <c r="A74" s="7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124"/>
      <c r="Z74" s="6" t="s">
        <v>3</v>
      </c>
      <c r="AA74" s="6">
        <f>AG55</f>
        <v>0</v>
      </c>
      <c r="AB74" s="6">
        <f t="shared" si="106"/>
        <v>0</v>
      </c>
      <c r="AC74" s="6">
        <f t="shared" si="107"/>
        <v>1.5707963267948966</v>
      </c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12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</row>
    <row r="75" spans="1:218" x14ac:dyDescent="0.25">
      <c r="A75" s="7"/>
      <c r="B75" s="11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12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</row>
    <row r="76" spans="1:218" x14ac:dyDescent="0.25">
      <c r="A76" s="7"/>
      <c r="B76" s="11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12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</row>
    <row r="77" spans="1:218" x14ac:dyDescent="0.25">
      <c r="A77" s="7"/>
      <c r="B77" s="11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12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/>
      <c r="FZ77" s="7"/>
      <c r="GA77" s="7"/>
      <c r="GB77" s="7"/>
      <c r="GC77" s="7"/>
      <c r="GD77" s="7"/>
      <c r="GE77" s="7"/>
      <c r="GF77" s="7"/>
      <c r="GG77" s="7"/>
      <c r="GH77" s="7"/>
      <c r="GI77" s="7"/>
      <c r="GJ77" s="7"/>
      <c r="GK77" s="7"/>
      <c r="GL77" s="7"/>
      <c r="GM77" s="7"/>
      <c r="GN77" s="7"/>
      <c r="GO77" s="7"/>
      <c r="GP77" s="7"/>
      <c r="GQ77" s="7"/>
      <c r="GR77" s="7"/>
      <c r="GS77" s="7"/>
      <c r="GT77" s="7"/>
      <c r="GU77" s="7"/>
      <c r="GV77" s="7"/>
      <c r="GW77" s="7"/>
      <c r="GX77" s="7"/>
      <c r="GY77" s="7"/>
      <c r="GZ77" s="7"/>
      <c r="HA77" s="7"/>
      <c r="HB77" s="7"/>
      <c r="HC77" s="7"/>
      <c r="HD77" s="7"/>
      <c r="HE77" s="7"/>
      <c r="HF77" s="7"/>
      <c r="HG77" s="7"/>
      <c r="HH77" s="7"/>
      <c r="HI77" s="7"/>
      <c r="HJ77" s="7"/>
    </row>
    <row r="78" spans="1:218" x14ac:dyDescent="0.25">
      <c r="A78" s="7"/>
      <c r="B78" s="11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12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  <c r="GE78" s="7"/>
      <c r="GF78" s="7"/>
      <c r="GG78" s="7"/>
      <c r="GH78" s="7"/>
      <c r="GI78" s="7"/>
      <c r="GJ78" s="7"/>
      <c r="GK78" s="7"/>
      <c r="GL78" s="7"/>
      <c r="GM78" s="7"/>
      <c r="GN78" s="7"/>
      <c r="GO78" s="7"/>
      <c r="GP78" s="7"/>
      <c r="GQ78" s="7"/>
      <c r="GR78" s="7"/>
      <c r="GS78" s="7"/>
      <c r="GT78" s="7"/>
      <c r="GU78" s="7"/>
      <c r="GV78" s="7"/>
      <c r="GW78" s="7"/>
      <c r="GX78" s="7"/>
      <c r="GY78" s="7"/>
      <c r="GZ78" s="7"/>
      <c r="HA78" s="7"/>
      <c r="HB78" s="7"/>
      <c r="HC78" s="7"/>
      <c r="HD78" s="7"/>
      <c r="HE78" s="7"/>
      <c r="HF78" s="7"/>
      <c r="HG78" s="7"/>
      <c r="HH78" s="7"/>
      <c r="HI78" s="7"/>
      <c r="HJ78" s="7"/>
    </row>
    <row r="79" spans="1:218" x14ac:dyDescent="0.25">
      <c r="A79" s="7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12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</row>
    <row r="80" spans="1:218" x14ac:dyDescent="0.25">
      <c r="A80" s="7"/>
      <c r="B80" s="11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12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</row>
    <row r="81" spans="1:218" x14ac:dyDescent="0.25">
      <c r="A81" s="7"/>
      <c r="B81" s="11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12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</row>
    <row r="82" spans="1:218" x14ac:dyDescent="0.25">
      <c r="A82" s="7"/>
      <c r="B82" s="11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12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</row>
    <row r="83" spans="1:218" x14ac:dyDescent="0.25">
      <c r="A83" s="7"/>
      <c r="B83" s="11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12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</row>
    <row r="84" spans="1:218" x14ac:dyDescent="0.25">
      <c r="A84" s="7"/>
      <c r="B84" s="11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12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</row>
    <row r="85" spans="1:218" x14ac:dyDescent="0.25">
      <c r="A85" s="7"/>
      <c r="B85" s="11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12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</row>
    <row r="86" spans="1:218" x14ac:dyDescent="0.25">
      <c r="A86" s="7"/>
      <c r="B86" s="11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12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</row>
    <row r="87" spans="1:218" x14ac:dyDescent="0.25">
      <c r="A87" s="7"/>
      <c r="B87" s="11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12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</row>
    <row r="88" spans="1:218" x14ac:dyDescent="0.25">
      <c r="A88" s="7"/>
      <c r="B88" s="11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12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</row>
    <row r="89" spans="1:218" x14ac:dyDescent="0.25">
      <c r="A89" s="7"/>
      <c r="B89" s="11"/>
      <c r="C89" s="2"/>
      <c r="D89" s="2"/>
      <c r="E89" s="2"/>
      <c r="F89" s="2"/>
      <c r="G89" s="2"/>
      <c r="H89" s="2"/>
      <c r="I89" s="76"/>
      <c r="J89" s="76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12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</row>
    <row r="90" spans="1:218" x14ac:dyDescent="0.25">
      <c r="A90" s="7"/>
      <c r="B90" s="11"/>
      <c r="C90" s="2"/>
      <c r="D90" s="2"/>
      <c r="E90" s="2"/>
      <c r="F90" s="2"/>
      <c r="G90" s="2"/>
      <c r="H90" s="2"/>
      <c r="I90" s="117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12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</row>
    <row r="91" spans="1:218" x14ac:dyDescent="0.25">
      <c r="A91" s="7"/>
      <c r="B91" s="11"/>
      <c r="C91" s="2"/>
      <c r="D91" s="2"/>
      <c r="E91" s="2"/>
      <c r="F91" s="2"/>
      <c r="G91" s="2"/>
      <c r="H91" s="2"/>
      <c r="I91" s="117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12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7"/>
      <c r="FZ91" s="7"/>
      <c r="GA91" s="7"/>
      <c r="GB91" s="7"/>
      <c r="GC91" s="7"/>
      <c r="GD91" s="7"/>
      <c r="GE91" s="7"/>
      <c r="GF91" s="7"/>
      <c r="GG91" s="7"/>
      <c r="GH91" s="7"/>
      <c r="GI91" s="7"/>
      <c r="GJ91" s="7"/>
      <c r="GK91" s="7"/>
      <c r="GL91" s="7"/>
      <c r="GM91" s="7"/>
      <c r="GN91" s="7"/>
      <c r="GO91" s="7"/>
      <c r="GP91" s="7"/>
      <c r="GQ91" s="7"/>
      <c r="GR91" s="7"/>
      <c r="GS91" s="7"/>
      <c r="GT91" s="7"/>
      <c r="GU91" s="7"/>
      <c r="GV91" s="7"/>
      <c r="GW91" s="7"/>
      <c r="GX91" s="7"/>
      <c r="GY91" s="7"/>
      <c r="GZ91" s="7"/>
      <c r="HA91" s="7"/>
      <c r="HB91" s="7"/>
      <c r="HC91" s="7"/>
      <c r="HD91" s="7"/>
      <c r="HE91" s="7"/>
      <c r="HF91" s="7"/>
      <c r="HG91" s="7"/>
      <c r="HH91" s="7"/>
      <c r="HI91" s="7"/>
      <c r="HJ91" s="7"/>
    </row>
    <row r="92" spans="1:218" x14ac:dyDescent="0.25">
      <c r="A92" s="7"/>
      <c r="B92" s="11"/>
      <c r="C92" s="2"/>
      <c r="D92" s="2"/>
      <c r="E92" s="2"/>
      <c r="F92" s="2"/>
      <c r="G92" s="2"/>
      <c r="H92" s="2"/>
      <c r="I92" s="117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12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  <c r="EU92" s="7"/>
      <c r="EV92" s="7"/>
      <c r="EW92" s="7"/>
      <c r="EX92" s="7"/>
      <c r="EY92" s="7"/>
      <c r="EZ92" s="7"/>
      <c r="FA92" s="7"/>
      <c r="FB92" s="7"/>
      <c r="FC92" s="7"/>
      <c r="FD92" s="7"/>
      <c r="FE92" s="7"/>
      <c r="FF92" s="7"/>
      <c r="FG92" s="7"/>
      <c r="FH92" s="7"/>
      <c r="FI92" s="7"/>
      <c r="FJ92" s="7"/>
      <c r="FK92" s="7"/>
      <c r="FL92" s="7"/>
      <c r="FM92" s="7"/>
      <c r="FN92" s="7"/>
      <c r="FO92" s="7"/>
      <c r="FP92" s="7"/>
      <c r="FQ92" s="7"/>
      <c r="FR92" s="7"/>
      <c r="FS92" s="7"/>
      <c r="FT92" s="7"/>
      <c r="FU92" s="7"/>
      <c r="FV92" s="7"/>
      <c r="FW92" s="7"/>
      <c r="FX92" s="7"/>
      <c r="FY92" s="7"/>
      <c r="FZ92" s="7"/>
      <c r="GA92" s="7"/>
      <c r="GB92" s="7"/>
      <c r="GC92" s="7"/>
      <c r="GD92" s="7"/>
      <c r="GE92" s="7"/>
      <c r="GF92" s="7"/>
      <c r="GG92" s="7"/>
      <c r="GH92" s="7"/>
      <c r="GI92" s="7"/>
      <c r="GJ92" s="7"/>
      <c r="GK92" s="7"/>
      <c r="GL92" s="7"/>
      <c r="GM92" s="7"/>
      <c r="GN92" s="7"/>
      <c r="GO92" s="7"/>
      <c r="GP92" s="7"/>
      <c r="GQ92" s="7"/>
      <c r="GR92" s="7"/>
      <c r="GS92" s="7"/>
      <c r="GT92" s="7"/>
      <c r="GU92" s="7"/>
      <c r="GV92" s="7"/>
      <c r="GW92" s="7"/>
      <c r="GX92" s="7"/>
      <c r="GY92" s="7"/>
      <c r="GZ92" s="7"/>
      <c r="HA92" s="7"/>
      <c r="HB92" s="7"/>
      <c r="HC92" s="7"/>
      <c r="HD92" s="7"/>
      <c r="HE92" s="7"/>
      <c r="HF92" s="7"/>
      <c r="HG92" s="7"/>
      <c r="HH92" s="7"/>
      <c r="HI92" s="7"/>
      <c r="HJ92" s="7"/>
    </row>
    <row r="93" spans="1:218" x14ac:dyDescent="0.25">
      <c r="A93" s="7"/>
      <c r="B93" s="11"/>
      <c r="C93" s="2"/>
      <c r="D93" s="2"/>
      <c r="E93" s="2"/>
      <c r="F93" s="2"/>
      <c r="G93" s="2"/>
      <c r="H93" s="2"/>
      <c r="I93" s="117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12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/>
      <c r="EQ93" s="7"/>
      <c r="ER93" s="7"/>
      <c r="ES93" s="7"/>
      <c r="ET93" s="7"/>
      <c r="EU93" s="7"/>
      <c r="EV93" s="7"/>
      <c r="EW93" s="7"/>
      <c r="EX93" s="7"/>
      <c r="EY93" s="7"/>
      <c r="EZ93" s="7"/>
      <c r="FA93" s="7"/>
      <c r="FB93" s="7"/>
      <c r="FC93" s="7"/>
      <c r="FD93" s="7"/>
      <c r="FE93" s="7"/>
      <c r="FF93" s="7"/>
      <c r="FG93" s="7"/>
      <c r="FH93" s="7"/>
      <c r="FI93" s="7"/>
      <c r="FJ93" s="7"/>
      <c r="FK93" s="7"/>
      <c r="FL93" s="7"/>
      <c r="FM93" s="7"/>
      <c r="FN93" s="7"/>
      <c r="FO93" s="7"/>
      <c r="FP93" s="7"/>
      <c r="FQ93" s="7"/>
      <c r="FR93" s="7"/>
      <c r="FS93" s="7"/>
      <c r="FT93" s="7"/>
      <c r="FU93" s="7"/>
      <c r="FV93" s="7"/>
      <c r="FW93" s="7"/>
      <c r="FX93" s="7"/>
      <c r="FY93" s="7"/>
      <c r="FZ93" s="7"/>
      <c r="GA93" s="7"/>
      <c r="GB93" s="7"/>
      <c r="GC93" s="7"/>
      <c r="GD93" s="7"/>
      <c r="GE93" s="7"/>
      <c r="GF93" s="7"/>
      <c r="GG93" s="7"/>
      <c r="GH93" s="7"/>
      <c r="GI93" s="7"/>
      <c r="GJ93" s="7"/>
      <c r="GK93" s="7"/>
      <c r="GL93" s="7"/>
      <c r="GM93" s="7"/>
      <c r="GN93" s="7"/>
      <c r="GO93" s="7"/>
      <c r="GP93" s="7"/>
      <c r="GQ93" s="7"/>
      <c r="GR93" s="7"/>
      <c r="GS93" s="7"/>
      <c r="GT93" s="7"/>
      <c r="GU93" s="7"/>
      <c r="GV93" s="7"/>
      <c r="GW93" s="7"/>
      <c r="GX93" s="7"/>
      <c r="GY93" s="7"/>
      <c r="GZ93" s="7"/>
      <c r="HA93" s="7"/>
      <c r="HB93" s="7"/>
      <c r="HC93" s="7"/>
      <c r="HD93" s="7"/>
      <c r="HE93" s="7"/>
      <c r="HF93" s="7"/>
      <c r="HG93" s="7"/>
      <c r="HH93" s="7"/>
      <c r="HI93" s="7"/>
      <c r="HJ93" s="7"/>
    </row>
    <row r="94" spans="1:218" x14ac:dyDescent="0.25">
      <c r="A94" s="7"/>
      <c r="B94" s="11"/>
      <c r="C94" s="2"/>
      <c r="D94" s="2"/>
      <c r="E94" s="2"/>
      <c r="F94" s="2"/>
      <c r="G94" s="2"/>
      <c r="H94" s="2"/>
      <c r="I94" s="117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12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7"/>
      <c r="ES94" s="7"/>
      <c r="ET94" s="7"/>
      <c r="EU94" s="7"/>
      <c r="EV94" s="7"/>
      <c r="EW94" s="7"/>
      <c r="EX94" s="7"/>
      <c r="EY94" s="7"/>
      <c r="EZ94" s="7"/>
      <c r="FA94" s="7"/>
      <c r="FB94" s="7"/>
      <c r="FC94" s="7"/>
      <c r="FD94" s="7"/>
      <c r="FE94" s="7"/>
      <c r="FF94" s="7"/>
      <c r="FG94" s="7"/>
      <c r="FH94" s="7"/>
      <c r="FI94" s="7"/>
      <c r="FJ94" s="7"/>
      <c r="FK94" s="7"/>
      <c r="FL94" s="7"/>
      <c r="FM94" s="7"/>
      <c r="FN94" s="7"/>
      <c r="FO94" s="7"/>
      <c r="FP94" s="7"/>
      <c r="FQ94" s="7"/>
      <c r="FR94" s="7"/>
      <c r="FS94" s="7"/>
      <c r="FT94" s="7"/>
      <c r="FU94" s="7"/>
      <c r="FV94" s="7"/>
      <c r="FW94" s="7"/>
      <c r="FX94" s="7"/>
      <c r="FY94" s="7"/>
      <c r="FZ94" s="7"/>
      <c r="GA94" s="7"/>
      <c r="GB94" s="7"/>
      <c r="GC94" s="7"/>
      <c r="GD94" s="7"/>
      <c r="GE94" s="7"/>
      <c r="GF94" s="7"/>
      <c r="GG94" s="7"/>
      <c r="GH94" s="7"/>
      <c r="GI94" s="7"/>
      <c r="GJ94" s="7"/>
      <c r="GK94" s="7"/>
      <c r="GL94" s="7"/>
      <c r="GM94" s="7"/>
      <c r="GN94" s="7"/>
      <c r="GO94" s="7"/>
      <c r="GP94" s="7"/>
      <c r="GQ94" s="7"/>
      <c r="GR94" s="7"/>
      <c r="GS94" s="7"/>
      <c r="GT94" s="7"/>
      <c r="GU94" s="7"/>
      <c r="GV94" s="7"/>
      <c r="GW94" s="7"/>
      <c r="GX94" s="7"/>
      <c r="GY94" s="7"/>
      <c r="GZ94" s="7"/>
      <c r="HA94" s="7"/>
      <c r="HB94" s="7"/>
      <c r="HC94" s="7"/>
      <c r="HD94" s="7"/>
      <c r="HE94" s="7"/>
      <c r="HF94" s="7"/>
      <c r="HG94" s="7"/>
      <c r="HH94" s="7"/>
      <c r="HI94" s="7"/>
      <c r="HJ94" s="7"/>
    </row>
    <row r="95" spans="1:218" x14ac:dyDescent="0.25">
      <c r="A95" s="7"/>
      <c r="B95" s="11"/>
      <c r="C95" s="2"/>
      <c r="D95" s="2"/>
      <c r="E95" s="2"/>
      <c r="F95" s="2"/>
      <c r="G95" s="2"/>
      <c r="H95" s="2"/>
      <c r="I95" s="117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12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  <c r="DX95" s="7"/>
      <c r="DY95" s="7"/>
      <c r="DZ95" s="7"/>
      <c r="EA95" s="7"/>
      <c r="EB95" s="7"/>
      <c r="EC95" s="7"/>
      <c r="ED95" s="7"/>
      <c r="EE95" s="7"/>
      <c r="EF95" s="7"/>
      <c r="EG95" s="7"/>
      <c r="EH95" s="7"/>
      <c r="EI95" s="7"/>
      <c r="EJ95" s="7"/>
      <c r="EK95" s="7"/>
      <c r="EL95" s="7"/>
      <c r="EM95" s="7"/>
      <c r="EN95" s="7"/>
      <c r="EO95" s="7"/>
      <c r="EP95" s="7"/>
      <c r="EQ95" s="7"/>
      <c r="ER95" s="7"/>
      <c r="ES95" s="7"/>
      <c r="ET95" s="7"/>
      <c r="EU95" s="7"/>
      <c r="EV95" s="7"/>
      <c r="EW95" s="7"/>
      <c r="EX95" s="7"/>
      <c r="EY95" s="7"/>
      <c r="EZ95" s="7"/>
      <c r="FA95" s="7"/>
      <c r="FB95" s="7"/>
      <c r="FC95" s="7"/>
      <c r="FD95" s="7"/>
      <c r="FE95" s="7"/>
      <c r="FF95" s="7"/>
      <c r="FG95" s="7"/>
      <c r="FH95" s="7"/>
      <c r="FI95" s="7"/>
      <c r="FJ95" s="7"/>
      <c r="FK95" s="7"/>
      <c r="FL95" s="7"/>
      <c r="FM95" s="7"/>
      <c r="FN95" s="7"/>
      <c r="FO95" s="7"/>
      <c r="FP95" s="7"/>
      <c r="FQ95" s="7"/>
      <c r="FR95" s="7"/>
      <c r="FS95" s="7"/>
      <c r="FT95" s="7"/>
      <c r="FU95" s="7"/>
      <c r="FV95" s="7"/>
      <c r="FW95" s="7"/>
      <c r="FX95" s="7"/>
      <c r="FY95" s="7"/>
      <c r="FZ95" s="7"/>
      <c r="GA95" s="7"/>
      <c r="GB95" s="7"/>
      <c r="GC95" s="7"/>
      <c r="GD95" s="7"/>
      <c r="GE95" s="7"/>
      <c r="GF95" s="7"/>
      <c r="GG95" s="7"/>
      <c r="GH95" s="7"/>
      <c r="GI95" s="7"/>
      <c r="GJ95" s="7"/>
      <c r="GK95" s="7"/>
      <c r="GL95" s="7"/>
      <c r="GM95" s="7"/>
      <c r="GN95" s="7"/>
      <c r="GO95" s="7"/>
      <c r="GP95" s="7"/>
      <c r="GQ95" s="7"/>
      <c r="GR95" s="7"/>
      <c r="GS95" s="7"/>
      <c r="GT95" s="7"/>
      <c r="GU95" s="7"/>
      <c r="GV95" s="7"/>
      <c r="GW95" s="7"/>
      <c r="GX95" s="7"/>
      <c r="GY95" s="7"/>
      <c r="GZ95" s="7"/>
      <c r="HA95" s="7"/>
      <c r="HB95" s="7"/>
      <c r="HC95" s="7"/>
      <c r="HD95" s="7"/>
      <c r="HE95" s="7"/>
      <c r="HF95" s="7"/>
      <c r="HG95" s="7"/>
      <c r="HH95" s="7"/>
      <c r="HI95" s="7"/>
      <c r="HJ95" s="7"/>
    </row>
    <row r="96" spans="1:218" x14ac:dyDescent="0.25">
      <c r="A96" s="7"/>
      <c r="B96" s="11"/>
      <c r="C96" s="2"/>
      <c r="D96" s="2"/>
      <c r="E96" s="2"/>
      <c r="F96" s="2"/>
      <c r="G96" s="2"/>
      <c r="H96" s="2"/>
      <c r="I96" s="117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12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7"/>
      <c r="DW96" s="7"/>
      <c r="DX96" s="7"/>
      <c r="DY96" s="7"/>
      <c r="DZ96" s="7"/>
      <c r="EA96" s="7"/>
      <c r="EB96" s="7"/>
      <c r="EC96" s="7"/>
      <c r="ED96" s="7"/>
      <c r="EE96" s="7"/>
      <c r="EF96" s="7"/>
      <c r="EG96" s="7"/>
      <c r="EH96" s="7"/>
      <c r="EI96" s="7"/>
      <c r="EJ96" s="7"/>
      <c r="EK96" s="7"/>
      <c r="EL96" s="7"/>
      <c r="EM96" s="7"/>
      <c r="EN96" s="7"/>
      <c r="EO96" s="7"/>
      <c r="EP96" s="7"/>
      <c r="EQ96" s="7"/>
      <c r="ER96" s="7"/>
      <c r="ES96" s="7"/>
      <c r="ET96" s="7"/>
      <c r="EU96" s="7"/>
      <c r="EV96" s="7"/>
      <c r="EW96" s="7"/>
      <c r="EX96" s="7"/>
      <c r="EY96" s="7"/>
      <c r="EZ96" s="7"/>
      <c r="FA96" s="7"/>
      <c r="FB96" s="7"/>
      <c r="FC96" s="7"/>
      <c r="FD96" s="7"/>
      <c r="FE96" s="7"/>
      <c r="FF96" s="7"/>
      <c r="FG96" s="7"/>
      <c r="FH96" s="7"/>
      <c r="FI96" s="7"/>
      <c r="FJ96" s="7"/>
      <c r="FK96" s="7"/>
      <c r="FL96" s="7"/>
      <c r="FM96" s="7"/>
      <c r="FN96" s="7"/>
      <c r="FO96" s="7"/>
      <c r="FP96" s="7"/>
      <c r="FQ96" s="7"/>
      <c r="FR96" s="7"/>
      <c r="FS96" s="7"/>
      <c r="FT96" s="7"/>
      <c r="FU96" s="7"/>
      <c r="FV96" s="7"/>
      <c r="FW96" s="7"/>
      <c r="FX96" s="7"/>
      <c r="FY96" s="7"/>
      <c r="FZ96" s="7"/>
      <c r="GA96" s="7"/>
      <c r="GB96" s="7"/>
      <c r="GC96" s="7"/>
      <c r="GD96" s="7"/>
      <c r="GE96" s="7"/>
      <c r="GF96" s="7"/>
      <c r="GG96" s="7"/>
      <c r="GH96" s="7"/>
      <c r="GI96" s="7"/>
      <c r="GJ96" s="7"/>
      <c r="GK96" s="7"/>
      <c r="GL96" s="7"/>
      <c r="GM96" s="7"/>
      <c r="GN96" s="7"/>
      <c r="GO96" s="7"/>
      <c r="GP96" s="7"/>
      <c r="GQ96" s="7"/>
      <c r="GR96" s="7"/>
      <c r="GS96" s="7"/>
      <c r="GT96" s="7"/>
      <c r="GU96" s="7"/>
      <c r="GV96" s="7"/>
      <c r="GW96" s="7"/>
      <c r="GX96" s="7"/>
      <c r="GY96" s="7"/>
      <c r="GZ96" s="7"/>
      <c r="HA96" s="7"/>
      <c r="HB96" s="7"/>
      <c r="HC96" s="7"/>
      <c r="HD96" s="7"/>
      <c r="HE96" s="7"/>
      <c r="HF96" s="7"/>
      <c r="HG96" s="7"/>
      <c r="HH96" s="7"/>
      <c r="HI96" s="7"/>
      <c r="HJ96" s="7"/>
    </row>
    <row r="97" spans="1:218" x14ac:dyDescent="0.25">
      <c r="A97" s="7"/>
      <c r="B97" s="11"/>
      <c r="C97" s="2"/>
      <c r="D97" s="2"/>
      <c r="E97" s="2"/>
      <c r="F97" s="2"/>
      <c r="G97" s="2"/>
      <c r="H97" s="2"/>
      <c r="I97" s="117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12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7"/>
      <c r="GA97" s="7"/>
      <c r="GB97" s="7"/>
      <c r="GC97" s="7"/>
      <c r="GD97" s="7"/>
      <c r="GE97" s="7"/>
      <c r="GF97" s="7"/>
      <c r="GG97" s="7"/>
      <c r="GH97" s="7"/>
      <c r="GI97" s="7"/>
      <c r="GJ97" s="7"/>
      <c r="GK97" s="7"/>
      <c r="GL97" s="7"/>
      <c r="GM97" s="7"/>
      <c r="GN97" s="7"/>
      <c r="GO97" s="7"/>
      <c r="GP97" s="7"/>
      <c r="GQ97" s="7"/>
      <c r="GR97" s="7"/>
      <c r="GS97" s="7"/>
      <c r="GT97" s="7"/>
      <c r="GU97" s="7"/>
      <c r="GV97" s="7"/>
      <c r="GW97" s="7"/>
      <c r="GX97" s="7"/>
      <c r="GY97" s="7"/>
      <c r="GZ97" s="7"/>
      <c r="HA97" s="7"/>
      <c r="HB97" s="7"/>
      <c r="HC97" s="7"/>
      <c r="HD97" s="7"/>
      <c r="HE97" s="7"/>
      <c r="HF97" s="7"/>
      <c r="HG97" s="7"/>
      <c r="HH97" s="7"/>
      <c r="HI97" s="7"/>
      <c r="HJ97" s="7"/>
    </row>
    <row r="98" spans="1:218" x14ac:dyDescent="0.25">
      <c r="A98" s="7"/>
      <c r="B98" s="11"/>
      <c r="C98" s="2"/>
      <c r="D98" s="2"/>
      <c r="E98" s="2"/>
      <c r="F98" s="2"/>
      <c r="G98" s="2"/>
      <c r="H98" s="2"/>
      <c r="I98" s="117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12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7"/>
      <c r="ET98" s="7"/>
      <c r="EU98" s="7"/>
      <c r="EV98" s="7"/>
      <c r="EW98" s="7"/>
      <c r="EX98" s="7"/>
      <c r="EY98" s="7"/>
      <c r="EZ98" s="7"/>
      <c r="FA98" s="7"/>
      <c r="FB98" s="7"/>
      <c r="FC98" s="7"/>
      <c r="FD98" s="7"/>
      <c r="FE98" s="7"/>
      <c r="FF98" s="7"/>
      <c r="FG98" s="7"/>
      <c r="FH98" s="7"/>
      <c r="FI98" s="7"/>
      <c r="FJ98" s="7"/>
      <c r="FK98" s="7"/>
      <c r="FL98" s="7"/>
      <c r="FM98" s="7"/>
      <c r="FN98" s="7"/>
      <c r="FO98" s="7"/>
      <c r="FP98" s="7"/>
      <c r="FQ98" s="7"/>
      <c r="FR98" s="7"/>
      <c r="FS98" s="7"/>
      <c r="FT98" s="7"/>
      <c r="FU98" s="7"/>
      <c r="FV98" s="7"/>
      <c r="FW98" s="7"/>
      <c r="FX98" s="7"/>
      <c r="FY98" s="7"/>
      <c r="FZ98" s="7"/>
      <c r="GA98" s="7"/>
      <c r="GB98" s="7"/>
      <c r="GC98" s="7"/>
      <c r="GD98" s="7"/>
      <c r="GE98" s="7"/>
      <c r="GF98" s="7"/>
      <c r="GG98" s="7"/>
      <c r="GH98" s="7"/>
      <c r="GI98" s="7"/>
      <c r="GJ98" s="7"/>
      <c r="GK98" s="7"/>
      <c r="GL98" s="7"/>
      <c r="GM98" s="7"/>
      <c r="GN98" s="7"/>
      <c r="GO98" s="7"/>
      <c r="GP98" s="7"/>
      <c r="GQ98" s="7"/>
      <c r="GR98" s="7"/>
      <c r="GS98" s="7"/>
      <c r="GT98" s="7"/>
      <c r="GU98" s="7"/>
      <c r="GV98" s="7"/>
      <c r="GW98" s="7"/>
      <c r="GX98" s="7"/>
      <c r="GY98" s="7"/>
      <c r="GZ98" s="7"/>
      <c r="HA98" s="7"/>
      <c r="HB98" s="7"/>
      <c r="HC98" s="7"/>
      <c r="HD98" s="7"/>
      <c r="HE98" s="7"/>
      <c r="HF98" s="7"/>
      <c r="HG98" s="7"/>
      <c r="HH98" s="7"/>
      <c r="HI98" s="7"/>
      <c r="HJ98" s="7"/>
    </row>
    <row r="99" spans="1:218" x14ac:dyDescent="0.25">
      <c r="A99" s="7"/>
      <c r="B99" s="11"/>
      <c r="C99" s="2"/>
      <c r="D99" s="2"/>
      <c r="E99" s="2"/>
      <c r="F99" s="2"/>
      <c r="G99" s="2"/>
      <c r="H99" s="2"/>
      <c r="I99" s="117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12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DW99" s="7"/>
      <c r="DX99" s="7"/>
      <c r="DY99" s="7"/>
      <c r="DZ99" s="7"/>
      <c r="EA99" s="7"/>
      <c r="EB99" s="7"/>
      <c r="EC99" s="7"/>
      <c r="ED99" s="7"/>
      <c r="EE99" s="7"/>
      <c r="EF99" s="7"/>
      <c r="EG99" s="7"/>
      <c r="EH99" s="7"/>
      <c r="EI99" s="7"/>
      <c r="EJ99" s="7"/>
      <c r="EK99" s="7"/>
      <c r="EL99" s="7"/>
      <c r="EM99" s="7"/>
      <c r="EN99" s="7"/>
      <c r="EO99" s="7"/>
      <c r="EP99" s="7"/>
      <c r="EQ99" s="7"/>
      <c r="ER99" s="7"/>
      <c r="ES99" s="7"/>
      <c r="ET99" s="7"/>
      <c r="EU99" s="7"/>
      <c r="EV99" s="7"/>
      <c r="EW99" s="7"/>
      <c r="EX99" s="7"/>
      <c r="EY99" s="7"/>
      <c r="EZ99" s="7"/>
      <c r="FA99" s="7"/>
      <c r="FB99" s="7"/>
      <c r="FC99" s="7"/>
      <c r="FD99" s="7"/>
      <c r="FE99" s="7"/>
      <c r="FF99" s="7"/>
      <c r="FG99" s="7"/>
      <c r="FH99" s="7"/>
      <c r="FI99" s="7"/>
      <c r="FJ99" s="7"/>
      <c r="FK99" s="7"/>
      <c r="FL99" s="7"/>
      <c r="FM99" s="7"/>
      <c r="FN99" s="7"/>
      <c r="FO99" s="7"/>
      <c r="FP99" s="7"/>
      <c r="FQ99" s="7"/>
      <c r="FR99" s="7"/>
      <c r="FS99" s="7"/>
      <c r="FT99" s="7"/>
      <c r="FU99" s="7"/>
      <c r="FV99" s="7"/>
      <c r="FW99" s="7"/>
      <c r="FX99" s="7"/>
      <c r="FY99" s="7"/>
      <c r="FZ99" s="7"/>
      <c r="GA99" s="7"/>
      <c r="GB99" s="7"/>
      <c r="GC99" s="7"/>
      <c r="GD99" s="7"/>
      <c r="GE99" s="7"/>
      <c r="GF99" s="7"/>
      <c r="GG99" s="7"/>
      <c r="GH99" s="7"/>
      <c r="GI99" s="7"/>
      <c r="GJ99" s="7"/>
      <c r="GK99" s="7"/>
      <c r="GL99" s="7"/>
      <c r="GM99" s="7"/>
      <c r="GN99" s="7"/>
      <c r="GO99" s="7"/>
      <c r="GP99" s="7"/>
      <c r="GQ99" s="7"/>
      <c r="GR99" s="7"/>
      <c r="GS99" s="7"/>
      <c r="GT99" s="7"/>
      <c r="GU99" s="7"/>
      <c r="GV99" s="7"/>
      <c r="GW99" s="7"/>
      <c r="GX99" s="7"/>
      <c r="GY99" s="7"/>
      <c r="GZ99" s="7"/>
      <c r="HA99" s="7"/>
      <c r="HB99" s="7"/>
      <c r="HC99" s="7"/>
      <c r="HD99" s="7"/>
      <c r="HE99" s="7"/>
      <c r="HF99" s="7"/>
      <c r="HG99" s="7"/>
      <c r="HH99" s="7"/>
      <c r="HI99" s="7"/>
      <c r="HJ99" s="7"/>
    </row>
    <row r="100" spans="1:218" x14ac:dyDescent="0.25">
      <c r="A100" s="7"/>
      <c r="B100" s="11"/>
      <c r="C100" s="2"/>
      <c r="D100" s="2"/>
      <c r="E100" s="2"/>
      <c r="F100" s="2"/>
      <c r="G100" s="2"/>
      <c r="H100" s="2"/>
      <c r="I100" s="117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12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DW100" s="7"/>
      <c r="DX100" s="7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7"/>
      <c r="EK100" s="7"/>
      <c r="EL100" s="7"/>
      <c r="EM100" s="7"/>
      <c r="EN100" s="7"/>
      <c r="EO100" s="7"/>
      <c r="EP100" s="7"/>
      <c r="EQ100" s="7"/>
      <c r="ER100" s="7"/>
      <c r="ES100" s="7"/>
      <c r="ET100" s="7"/>
      <c r="EU100" s="7"/>
      <c r="EV100" s="7"/>
      <c r="EW100" s="7"/>
      <c r="EX100" s="7"/>
      <c r="EY100" s="7"/>
      <c r="EZ100" s="7"/>
      <c r="FA100" s="7"/>
      <c r="FB100" s="7"/>
      <c r="FC100" s="7"/>
      <c r="FD100" s="7"/>
      <c r="FE100" s="7"/>
      <c r="FF100" s="7"/>
      <c r="FG100" s="7"/>
      <c r="FH100" s="7"/>
      <c r="FI100" s="7"/>
      <c r="FJ100" s="7"/>
      <c r="FK100" s="7"/>
      <c r="FL100" s="7"/>
      <c r="FM100" s="7"/>
      <c r="FN100" s="7"/>
      <c r="FO100" s="7"/>
      <c r="FP100" s="7"/>
      <c r="FQ100" s="7"/>
      <c r="FR100" s="7"/>
      <c r="FS100" s="7"/>
      <c r="FT100" s="7"/>
      <c r="FU100" s="7"/>
      <c r="FV100" s="7"/>
      <c r="FW100" s="7"/>
      <c r="FX100" s="7"/>
      <c r="FY100" s="7"/>
      <c r="FZ100" s="7"/>
      <c r="GA100" s="7"/>
      <c r="GB100" s="7"/>
      <c r="GC100" s="7"/>
      <c r="GD100" s="7"/>
      <c r="GE100" s="7"/>
      <c r="GF100" s="7"/>
      <c r="GG100" s="7"/>
      <c r="GH100" s="7"/>
      <c r="GI100" s="7"/>
      <c r="GJ100" s="7"/>
      <c r="GK100" s="7"/>
      <c r="GL100" s="7"/>
      <c r="GM100" s="7"/>
      <c r="GN100" s="7"/>
      <c r="GO100" s="7"/>
      <c r="GP100" s="7"/>
      <c r="GQ100" s="7"/>
      <c r="GR100" s="7"/>
      <c r="GS100" s="7"/>
      <c r="GT100" s="7"/>
      <c r="GU100" s="7"/>
      <c r="GV100" s="7"/>
      <c r="GW100" s="7"/>
      <c r="GX100" s="7"/>
      <c r="GY100" s="7"/>
      <c r="GZ100" s="7"/>
      <c r="HA100" s="7"/>
      <c r="HB100" s="7"/>
      <c r="HC100" s="7"/>
      <c r="HD100" s="7"/>
      <c r="HE100" s="7"/>
      <c r="HF100" s="7"/>
      <c r="HG100" s="7"/>
      <c r="HH100" s="7"/>
      <c r="HI100" s="7"/>
      <c r="HJ100" s="7"/>
    </row>
    <row r="101" spans="1:218" x14ac:dyDescent="0.25">
      <c r="A101" s="7"/>
      <c r="B101" s="11"/>
      <c r="C101" s="2"/>
      <c r="D101" s="2"/>
      <c r="E101" s="2"/>
      <c r="F101" s="2"/>
      <c r="G101" s="2"/>
      <c r="H101" s="2"/>
      <c r="I101" s="117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12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7"/>
      <c r="DW101" s="7"/>
      <c r="DX101" s="7"/>
      <c r="DY101" s="7"/>
      <c r="DZ101" s="7"/>
      <c r="EA101" s="7"/>
      <c r="EB101" s="7"/>
      <c r="EC101" s="7"/>
      <c r="ED101" s="7"/>
      <c r="EE101" s="7"/>
      <c r="EF101" s="7"/>
      <c r="EG101" s="7"/>
      <c r="EH101" s="7"/>
      <c r="EI101" s="7"/>
      <c r="EJ101" s="7"/>
      <c r="EK101" s="7"/>
      <c r="EL101" s="7"/>
      <c r="EM101" s="7"/>
      <c r="EN101" s="7"/>
      <c r="EO101" s="7"/>
      <c r="EP101" s="7"/>
      <c r="EQ101" s="7"/>
      <c r="ER101" s="7"/>
      <c r="ES101" s="7"/>
      <c r="ET101" s="7"/>
      <c r="EU101" s="7"/>
      <c r="EV101" s="7"/>
      <c r="EW101" s="7"/>
      <c r="EX101" s="7"/>
      <c r="EY101" s="7"/>
      <c r="EZ101" s="7"/>
      <c r="FA101" s="7"/>
      <c r="FB101" s="7"/>
      <c r="FC101" s="7"/>
      <c r="FD101" s="7"/>
      <c r="FE101" s="7"/>
      <c r="FF101" s="7"/>
      <c r="FG101" s="7"/>
      <c r="FH101" s="7"/>
      <c r="FI101" s="7"/>
      <c r="FJ101" s="7"/>
      <c r="FK101" s="7"/>
      <c r="FL101" s="7"/>
      <c r="FM101" s="7"/>
      <c r="FN101" s="7"/>
      <c r="FO101" s="7"/>
      <c r="FP101" s="7"/>
      <c r="FQ101" s="7"/>
      <c r="FR101" s="7"/>
      <c r="FS101" s="7"/>
      <c r="FT101" s="7"/>
      <c r="FU101" s="7"/>
      <c r="FV101" s="7"/>
      <c r="FW101" s="7"/>
      <c r="FX101" s="7"/>
      <c r="FY101" s="7"/>
      <c r="FZ101" s="7"/>
      <c r="GA101" s="7"/>
      <c r="GB101" s="7"/>
      <c r="GC101" s="7"/>
      <c r="GD101" s="7"/>
      <c r="GE101" s="7"/>
      <c r="GF101" s="7"/>
      <c r="GG101" s="7"/>
      <c r="GH101" s="7"/>
      <c r="GI101" s="7"/>
      <c r="GJ101" s="7"/>
      <c r="GK101" s="7"/>
      <c r="GL101" s="7"/>
      <c r="GM101" s="7"/>
      <c r="GN101" s="7"/>
      <c r="GO101" s="7"/>
      <c r="GP101" s="7"/>
      <c r="GQ101" s="7"/>
      <c r="GR101" s="7"/>
      <c r="GS101" s="7"/>
      <c r="GT101" s="7"/>
      <c r="GU101" s="7"/>
      <c r="GV101" s="7"/>
      <c r="GW101" s="7"/>
      <c r="GX101" s="7"/>
      <c r="GY101" s="7"/>
      <c r="GZ101" s="7"/>
      <c r="HA101" s="7"/>
      <c r="HB101" s="7"/>
      <c r="HC101" s="7"/>
      <c r="HD101" s="7"/>
      <c r="HE101" s="7"/>
      <c r="HF101" s="7"/>
      <c r="HG101" s="7"/>
      <c r="HH101" s="7"/>
      <c r="HI101" s="7"/>
      <c r="HJ101" s="7"/>
    </row>
    <row r="102" spans="1:218" x14ac:dyDescent="0.25">
      <c r="A102" s="7"/>
      <c r="B102" s="11"/>
      <c r="C102" s="2"/>
      <c r="D102" s="2"/>
      <c r="E102" s="2"/>
      <c r="F102" s="2"/>
      <c r="G102" s="2"/>
      <c r="H102" s="2"/>
      <c r="I102" s="117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12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7"/>
      <c r="DW102" s="7"/>
      <c r="DX102" s="7"/>
      <c r="DY102" s="7"/>
      <c r="DZ102" s="7"/>
      <c r="EA102" s="7"/>
      <c r="EB102" s="7"/>
      <c r="EC102" s="7"/>
      <c r="ED102" s="7"/>
      <c r="EE102" s="7"/>
      <c r="EF102" s="7"/>
      <c r="EG102" s="7"/>
      <c r="EH102" s="7"/>
      <c r="EI102" s="7"/>
      <c r="EJ102" s="7"/>
      <c r="EK102" s="7"/>
      <c r="EL102" s="7"/>
      <c r="EM102" s="7"/>
      <c r="EN102" s="7"/>
      <c r="EO102" s="7"/>
      <c r="EP102" s="7"/>
      <c r="EQ102" s="7"/>
      <c r="ER102" s="7"/>
      <c r="ES102" s="7"/>
      <c r="ET102" s="7"/>
      <c r="EU102" s="7"/>
      <c r="EV102" s="7"/>
      <c r="EW102" s="7"/>
      <c r="EX102" s="7"/>
      <c r="EY102" s="7"/>
      <c r="EZ102" s="7"/>
      <c r="FA102" s="7"/>
      <c r="FB102" s="7"/>
      <c r="FC102" s="7"/>
      <c r="FD102" s="7"/>
      <c r="FE102" s="7"/>
      <c r="FF102" s="7"/>
      <c r="FG102" s="7"/>
      <c r="FH102" s="7"/>
      <c r="FI102" s="7"/>
      <c r="FJ102" s="7"/>
      <c r="FK102" s="7"/>
      <c r="FL102" s="7"/>
      <c r="FM102" s="7"/>
      <c r="FN102" s="7"/>
      <c r="FO102" s="7"/>
      <c r="FP102" s="7"/>
      <c r="FQ102" s="7"/>
      <c r="FR102" s="7"/>
      <c r="FS102" s="7"/>
      <c r="FT102" s="7"/>
      <c r="FU102" s="7"/>
      <c r="FV102" s="7"/>
      <c r="FW102" s="7"/>
      <c r="FX102" s="7"/>
      <c r="FY102" s="7"/>
      <c r="FZ102" s="7"/>
      <c r="GA102" s="7"/>
      <c r="GB102" s="7"/>
      <c r="GC102" s="7"/>
      <c r="GD102" s="7"/>
      <c r="GE102" s="7"/>
      <c r="GF102" s="7"/>
      <c r="GG102" s="7"/>
      <c r="GH102" s="7"/>
      <c r="GI102" s="7"/>
      <c r="GJ102" s="7"/>
      <c r="GK102" s="7"/>
      <c r="GL102" s="7"/>
      <c r="GM102" s="7"/>
      <c r="GN102" s="7"/>
      <c r="GO102" s="7"/>
      <c r="GP102" s="7"/>
      <c r="GQ102" s="7"/>
      <c r="GR102" s="7"/>
      <c r="GS102" s="7"/>
      <c r="GT102" s="7"/>
      <c r="GU102" s="7"/>
      <c r="GV102" s="7"/>
      <c r="GW102" s="7"/>
      <c r="GX102" s="7"/>
      <c r="GY102" s="7"/>
      <c r="GZ102" s="7"/>
      <c r="HA102" s="7"/>
      <c r="HB102" s="7"/>
      <c r="HC102" s="7"/>
      <c r="HD102" s="7"/>
      <c r="HE102" s="7"/>
      <c r="HF102" s="7"/>
      <c r="HG102" s="7"/>
      <c r="HH102" s="7"/>
      <c r="HI102" s="7"/>
      <c r="HJ102" s="7"/>
    </row>
    <row r="103" spans="1:218" x14ac:dyDescent="0.25">
      <c r="A103" s="7"/>
      <c r="B103" s="11"/>
      <c r="C103" s="2"/>
      <c r="D103" s="2"/>
      <c r="E103" s="2"/>
      <c r="F103" s="2"/>
      <c r="G103" s="2"/>
      <c r="H103" s="2"/>
      <c r="I103" s="117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12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/>
      <c r="EQ103" s="7"/>
      <c r="ER103" s="7"/>
      <c r="ES103" s="7"/>
      <c r="ET103" s="7"/>
      <c r="EU103" s="7"/>
      <c r="EV103" s="7"/>
      <c r="EW103" s="7"/>
      <c r="EX103" s="7"/>
      <c r="EY103" s="7"/>
      <c r="EZ103" s="7"/>
      <c r="FA103" s="7"/>
      <c r="FB103" s="7"/>
      <c r="FC103" s="7"/>
      <c r="FD103" s="7"/>
      <c r="FE103" s="7"/>
      <c r="FF103" s="7"/>
      <c r="FG103" s="7"/>
      <c r="FH103" s="7"/>
      <c r="FI103" s="7"/>
      <c r="FJ103" s="7"/>
      <c r="FK103" s="7"/>
      <c r="FL103" s="7"/>
      <c r="FM103" s="7"/>
      <c r="FN103" s="7"/>
      <c r="FO103" s="7"/>
      <c r="FP103" s="7"/>
      <c r="FQ103" s="7"/>
      <c r="FR103" s="7"/>
      <c r="FS103" s="7"/>
      <c r="FT103" s="7"/>
      <c r="FU103" s="7"/>
      <c r="FV103" s="7"/>
      <c r="FW103" s="7"/>
      <c r="FX103" s="7"/>
      <c r="FY103" s="7"/>
      <c r="FZ103" s="7"/>
      <c r="GA103" s="7"/>
      <c r="GB103" s="7"/>
      <c r="GC103" s="7"/>
      <c r="GD103" s="7"/>
      <c r="GE103" s="7"/>
      <c r="GF103" s="7"/>
      <c r="GG103" s="7"/>
      <c r="GH103" s="7"/>
      <c r="GI103" s="7"/>
      <c r="GJ103" s="7"/>
      <c r="GK103" s="7"/>
      <c r="GL103" s="7"/>
      <c r="GM103" s="7"/>
      <c r="GN103" s="7"/>
      <c r="GO103" s="7"/>
      <c r="GP103" s="7"/>
      <c r="GQ103" s="7"/>
      <c r="GR103" s="7"/>
      <c r="GS103" s="7"/>
      <c r="GT103" s="7"/>
      <c r="GU103" s="7"/>
      <c r="GV103" s="7"/>
      <c r="GW103" s="7"/>
      <c r="GX103" s="7"/>
      <c r="GY103" s="7"/>
      <c r="GZ103" s="7"/>
      <c r="HA103" s="7"/>
      <c r="HB103" s="7"/>
      <c r="HC103" s="7"/>
      <c r="HD103" s="7"/>
      <c r="HE103" s="7"/>
      <c r="HF103" s="7"/>
      <c r="HG103" s="7"/>
      <c r="HH103" s="7"/>
      <c r="HI103" s="7"/>
      <c r="HJ103" s="7"/>
    </row>
    <row r="104" spans="1:218" x14ac:dyDescent="0.25">
      <c r="A104" s="7"/>
      <c r="B104" s="11"/>
      <c r="C104" s="2"/>
      <c r="D104" s="2"/>
      <c r="E104" s="2"/>
      <c r="F104" s="2"/>
      <c r="G104" s="2"/>
      <c r="H104" s="2"/>
      <c r="I104" s="117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12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7"/>
      <c r="DW104" s="7"/>
      <c r="DX104" s="7"/>
      <c r="DY104" s="7"/>
      <c r="DZ104" s="7"/>
      <c r="EA104" s="7"/>
      <c r="EB104" s="7"/>
      <c r="EC104" s="7"/>
      <c r="ED104" s="7"/>
      <c r="EE104" s="7"/>
      <c r="EF104" s="7"/>
      <c r="EG104" s="7"/>
      <c r="EH104" s="7"/>
      <c r="EI104" s="7"/>
      <c r="EJ104" s="7"/>
      <c r="EK104" s="7"/>
      <c r="EL104" s="7"/>
      <c r="EM104" s="7"/>
      <c r="EN104" s="7"/>
      <c r="EO104" s="7"/>
      <c r="EP104" s="7"/>
      <c r="EQ104" s="7"/>
      <c r="ER104" s="7"/>
      <c r="ES104" s="7"/>
      <c r="ET104" s="7"/>
      <c r="EU104" s="7"/>
      <c r="EV104" s="7"/>
      <c r="EW104" s="7"/>
      <c r="EX104" s="7"/>
      <c r="EY104" s="7"/>
      <c r="EZ104" s="7"/>
      <c r="FA104" s="7"/>
      <c r="FB104" s="7"/>
      <c r="FC104" s="7"/>
      <c r="FD104" s="7"/>
      <c r="FE104" s="7"/>
      <c r="FF104" s="7"/>
      <c r="FG104" s="7"/>
      <c r="FH104" s="7"/>
      <c r="FI104" s="7"/>
      <c r="FJ104" s="7"/>
      <c r="FK104" s="7"/>
      <c r="FL104" s="7"/>
      <c r="FM104" s="7"/>
      <c r="FN104" s="7"/>
      <c r="FO104" s="7"/>
      <c r="FP104" s="7"/>
      <c r="FQ104" s="7"/>
      <c r="FR104" s="7"/>
      <c r="FS104" s="7"/>
      <c r="FT104" s="7"/>
      <c r="FU104" s="7"/>
      <c r="FV104" s="7"/>
      <c r="FW104" s="7"/>
      <c r="FX104" s="7"/>
      <c r="FY104" s="7"/>
      <c r="FZ104" s="7"/>
      <c r="GA104" s="7"/>
      <c r="GB104" s="7"/>
      <c r="GC104" s="7"/>
      <c r="GD104" s="7"/>
      <c r="GE104" s="7"/>
      <c r="GF104" s="7"/>
      <c r="GG104" s="7"/>
      <c r="GH104" s="7"/>
      <c r="GI104" s="7"/>
      <c r="GJ104" s="7"/>
      <c r="GK104" s="7"/>
      <c r="GL104" s="7"/>
      <c r="GM104" s="7"/>
      <c r="GN104" s="7"/>
      <c r="GO104" s="7"/>
      <c r="GP104" s="7"/>
      <c r="GQ104" s="7"/>
      <c r="GR104" s="7"/>
      <c r="GS104" s="7"/>
      <c r="GT104" s="7"/>
      <c r="GU104" s="7"/>
      <c r="GV104" s="7"/>
      <c r="GW104" s="7"/>
      <c r="GX104" s="7"/>
      <c r="GY104" s="7"/>
      <c r="GZ104" s="7"/>
      <c r="HA104" s="7"/>
      <c r="HB104" s="7"/>
      <c r="HC104" s="7"/>
      <c r="HD104" s="7"/>
      <c r="HE104" s="7"/>
      <c r="HF104" s="7"/>
      <c r="HG104" s="7"/>
      <c r="HH104" s="7"/>
      <c r="HI104" s="7"/>
      <c r="HJ104" s="7"/>
    </row>
    <row r="105" spans="1:218" x14ac:dyDescent="0.25">
      <c r="A105" s="7"/>
      <c r="B105" s="11"/>
      <c r="C105" s="2"/>
      <c r="D105" s="2"/>
      <c r="E105" s="2"/>
      <c r="F105" s="2"/>
      <c r="G105" s="2"/>
      <c r="H105" s="2"/>
      <c r="I105" s="117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12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7"/>
      <c r="EK105" s="7"/>
      <c r="EL105" s="7"/>
      <c r="EM105" s="7"/>
      <c r="EN105" s="7"/>
      <c r="EO105" s="7"/>
      <c r="EP105" s="7"/>
      <c r="EQ105" s="7"/>
      <c r="ER105" s="7"/>
      <c r="ES105" s="7"/>
      <c r="ET105" s="7"/>
      <c r="EU105" s="7"/>
      <c r="EV105" s="7"/>
      <c r="EW105" s="7"/>
      <c r="EX105" s="7"/>
      <c r="EY105" s="7"/>
      <c r="EZ105" s="7"/>
      <c r="FA105" s="7"/>
      <c r="FB105" s="7"/>
      <c r="FC105" s="7"/>
      <c r="FD105" s="7"/>
      <c r="FE105" s="7"/>
      <c r="FF105" s="7"/>
      <c r="FG105" s="7"/>
      <c r="FH105" s="7"/>
      <c r="FI105" s="7"/>
      <c r="FJ105" s="7"/>
      <c r="FK105" s="7"/>
      <c r="FL105" s="7"/>
      <c r="FM105" s="7"/>
      <c r="FN105" s="7"/>
      <c r="FO105" s="7"/>
      <c r="FP105" s="7"/>
      <c r="FQ105" s="7"/>
      <c r="FR105" s="7"/>
      <c r="FS105" s="7"/>
      <c r="FT105" s="7"/>
      <c r="FU105" s="7"/>
      <c r="FV105" s="7"/>
      <c r="FW105" s="7"/>
      <c r="FX105" s="7"/>
      <c r="FY105" s="7"/>
      <c r="FZ105" s="7"/>
      <c r="GA105" s="7"/>
      <c r="GB105" s="7"/>
      <c r="GC105" s="7"/>
      <c r="GD105" s="7"/>
      <c r="GE105" s="7"/>
      <c r="GF105" s="7"/>
      <c r="GG105" s="7"/>
      <c r="GH105" s="7"/>
      <c r="GI105" s="7"/>
      <c r="GJ105" s="7"/>
      <c r="GK105" s="7"/>
      <c r="GL105" s="7"/>
      <c r="GM105" s="7"/>
      <c r="GN105" s="7"/>
      <c r="GO105" s="7"/>
      <c r="GP105" s="7"/>
      <c r="GQ105" s="7"/>
      <c r="GR105" s="7"/>
      <c r="GS105" s="7"/>
      <c r="GT105" s="7"/>
      <c r="GU105" s="7"/>
      <c r="GV105" s="7"/>
      <c r="GW105" s="7"/>
      <c r="GX105" s="7"/>
      <c r="GY105" s="7"/>
      <c r="GZ105" s="7"/>
      <c r="HA105" s="7"/>
      <c r="HB105" s="7"/>
      <c r="HC105" s="7"/>
      <c r="HD105" s="7"/>
      <c r="HE105" s="7"/>
      <c r="HF105" s="7"/>
      <c r="HG105" s="7"/>
      <c r="HH105" s="7"/>
      <c r="HI105" s="7"/>
      <c r="HJ105" s="7"/>
    </row>
    <row r="106" spans="1:218" x14ac:dyDescent="0.25">
      <c r="A106" s="7"/>
      <c r="B106" s="11"/>
      <c r="C106" s="2"/>
      <c r="D106" s="2"/>
      <c r="E106" s="2"/>
      <c r="F106" s="2"/>
      <c r="G106" s="2"/>
      <c r="H106" s="2"/>
      <c r="I106" s="117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12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W106" s="7"/>
      <c r="DX106" s="7"/>
      <c r="DY106" s="7"/>
      <c r="DZ106" s="7"/>
      <c r="EA106" s="7"/>
      <c r="EB106" s="7"/>
      <c r="EC106" s="7"/>
      <c r="ED106" s="7"/>
      <c r="EE106" s="7"/>
      <c r="EF106" s="7"/>
      <c r="EG106" s="7"/>
      <c r="EH106" s="7"/>
      <c r="EI106" s="7"/>
      <c r="EJ106" s="7"/>
      <c r="EK106" s="7"/>
      <c r="EL106" s="7"/>
      <c r="EM106" s="7"/>
      <c r="EN106" s="7"/>
      <c r="EO106" s="7"/>
      <c r="EP106" s="7"/>
      <c r="EQ106" s="7"/>
      <c r="ER106" s="7"/>
      <c r="ES106" s="7"/>
      <c r="ET106" s="7"/>
      <c r="EU106" s="7"/>
      <c r="EV106" s="7"/>
      <c r="EW106" s="7"/>
      <c r="EX106" s="7"/>
      <c r="EY106" s="7"/>
      <c r="EZ106" s="7"/>
      <c r="FA106" s="7"/>
      <c r="FB106" s="7"/>
      <c r="FC106" s="7"/>
      <c r="FD106" s="7"/>
      <c r="FE106" s="7"/>
      <c r="FF106" s="7"/>
      <c r="FG106" s="7"/>
      <c r="FH106" s="7"/>
      <c r="FI106" s="7"/>
      <c r="FJ106" s="7"/>
      <c r="FK106" s="7"/>
      <c r="FL106" s="7"/>
      <c r="FM106" s="7"/>
      <c r="FN106" s="7"/>
      <c r="FO106" s="7"/>
      <c r="FP106" s="7"/>
      <c r="FQ106" s="7"/>
      <c r="FR106" s="7"/>
      <c r="FS106" s="7"/>
      <c r="FT106" s="7"/>
      <c r="FU106" s="7"/>
      <c r="FV106" s="7"/>
      <c r="FW106" s="7"/>
      <c r="FX106" s="7"/>
      <c r="FY106" s="7"/>
      <c r="FZ106" s="7"/>
      <c r="GA106" s="7"/>
      <c r="GB106" s="7"/>
      <c r="GC106" s="7"/>
      <c r="GD106" s="7"/>
      <c r="GE106" s="7"/>
      <c r="GF106" s="7"/>
      <c r="GG106" s="7"/>
      <c r="GH106" s="7"/>
      <c r="GI106" s="7"/>
      <c r="GJ106" s="7"/>
      <c r="GK106" s="7"/>
      <c r="GL106" s="7"/>
      <c r="GM106" s="7"/>
      <c r="GN106" s="7"/>
      <c r="GO106" s="7"/>
      <c r="GP106" s="7"/>
      <c r="GQ106" s="7"/>
      <c r="GR106" s="7"/>
      <c r="GS106" s="7"/>
      <c r="GT106" s="7"/>
      <c r="GU106" s="7"/>
      <c r="GV106" s="7"/>
      <c r="GW106" s="7"/>
      <c r="GX106" s="7"/>
      <c r="GY106" s="7"/>
      <c r="GZ106" s="7"/>
      <c r="HA106" s="7"/>
      <c r="HB106" s="7"/>
      <c r="HC106" s="7"/>
      <c r="HD106" s="7"/>
      <c r="HE106" s="7"/>
      <c r="HF106" s="7"/>
      <c r="HG106" s="7"/>
      <c r="HH106" s="7"/>
      <c r="HI106" s="7"/>
      <c r="HJ106" s="7"/>
    </row>
    <row r="107" spans="1:218" x14ac:dyDescent="0.25">
      <c r="A107" s="7"/>
      <c r="B107" s="11"/>
      <c r="C107" s="2"/>
      <c r="D107" s="2"/>
      <c r="E107" s="2"/>
      <c r="F107" s="2"/>
      <c r="G107" s="2"/>
      <c r="H107" s="2"/>
      <c r="I107" s="117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12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  <c r="EU107" s="7"/>
      <c r="EV107" s="7"/>
      <c r="EW107" s="7"/>
      <c r="EX107" s="7"/>
      <c r="EY107" s="7"/>
      <c r="EZ107" s="7"/>
      <c r="FA107" s="7"/>
      <c r="FB107" s="7"/>
      <c r="FC107" s="7"/>
      <c r="FD107" s="7"/>
      <c r="FE107" s="7"/>
      <c r="FF107" s="7"/>
      <c r="FG107" s="7"/>
      <c r="FH107" s="7"/>
      <c r="FI107" s="7"/>
      <c r="FJ107" s="7"/>
      <c r="FK107" s="7"/>
      <c r="FL107" s="7"/>
      <c r="FM107" s="7"/>
      <c r="FN107" s="7"/>
      <c r="FO107" s="7"/>
      <c r="FP107" s="7"/>
      <c r="FQ107" s="7"/>
      <c r="FR107" s="7"/>
      <c r="FS107" s="7"/>
      <c r="FT107" s="7"/>
      <c r="FU107" s="7"/>
      <c r="FV107" s="7"/>
      <c r="FW107" s="7"/>
      <c r="FX107" s="7"/>
      <c r="FY107" s="7"/>
      <c r="FZ107" s="7"/>
      <c r="GA107" s="7"/>
      <c r="GB107" s="7"/>
      <c r="GC107" s="7"/>
      <c r="GD107" s="7"/>
      <c r="GE107" s="7"/>
      <c r="GF107" s="7"/>
      <c r="GG107" s="7"/>
      <c r="GH107" s="7"/>
      <c r="GI107" s="7"/>
      <c r="GJ107" s="7"/>
      <c r="GK107" s="7"/>
      <c r="GL107" s="7"/>
      <c r="GM107" s="7"/>
      <c r="GN107" s="7"/>
      <c r="GO107" s="7"/>
      <c r="GP107" s="7"/>
      <c r="GQ107" s="7"/>
      <c r="GR107" s="7"/>
      <c r="GS107" s="7"/>
      <c r="GT107" s="7"/>
      <c r="GU107" s="7"/>
      <c r="GV107" s="7"/>
      <c r="GW107" s="7"/>
      <c r="GX107" s="7"/>
      <c r="GY107" s="7"/>
      <c r="GZ107" s="7"/>
      <c r="HA107" s="7"/>
      <c r="HB107" s="7"/>
      <c r="HC107" s="7"/>
      <c r="HD107" s="7"/>
      <c r="HE107" s="7"/>
      <c r="HF107" s="7"/>
      <c r="HG107" s="7"/>
      <c r="HH107" s="7"/>
      <c r="HI107" s="7"/>
      <c r="HJ107" s="7"/>
    </row>
    <row r="108" spans="1:218" x14ac:dyDescent="0.25">
      <c r="A108" s="7"/>
      <c r="B108" s="11"/>
      <c r="C108" s="2"/>
      <c r="D108" s="2"/>
      <c r="E108" s="2"/>
      <c r="F108" s="2"/>
      <c r="G108" s="2"/>
      <c r="H108" s="2"/>
      <c r="I108" s="117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12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  <c r="EU108" s="7"/>
      <c r="EV108" s="7"/>
      <c r="EW108" s="7"/>
      <c r="EX108" s="7"/>
      <c r="EY108" s="7"/>
      <c r="EZ108" s="7"/>
      <c r="FA108" s="7"/>
      <c r="FB108" s="7"/>
      <c r="FC108" s="7"/>
      <c r="FD108" s="7"/>
      <c r="FE108" s="7"/>
      <c r="FF108" s="7"/>
      <c r="FG108" s="7"/>
      <c r="FH108" s="7"/>
      <c r="FI108" s="7"/>
      <c r="FJ108" s="7"/>
      <c r="FK108" s="7"/>
      <c r="FL108" s="7"/>
      <c r="FM108" s="7"/>
      <c r="FN108" s="7"/>
      <c r="FO108" s="7"/>
      <c r="FP108" s="7"/>
      <c r="FQ108" s="7"/>
      <c r="FR108" s="7"/>
      <c r="FS108" s="7"/>
      <c r="FT108" s="7"/>
      <c r="FU108" s="7"/>
      <c r="FV108" s="7"/>
      <c r="FW108" s="7"/>
      <c r="FX108" s="7"/>
      <c r="FY108" s="7"/>
      <c r="FZ108" s="7"/>
      <c r="GA108" s="7"/>
      <c r="GB108" s="7"/>
      <c r="GC108" s="7"/>
      <c r="GD108" s="7"/>
      <c r="GE108" s="7"/>
      <c r="GF108" s="7"/>
      <c r="GG108" s="7"/>
      <c r="GH108" s="7"/>
      <c r="GI108" s="7"/>
      <c r="GJ108" s="7"/>
      <c r="GK108" s="7"/>
      <c r="GL108" s="7"/>
      <c r="GM108" s="7"/>
      <c r="GN108" s="7"/>
      <c r="GO108" s="7"/>
      <c r="GP108" s="7"/>
      <c r="GQ108" s="7"/>
      <c r="GR108" s="7"/>
      <c r="GS108" s="7"/>
      <c r="GT108" s="7"/>
      <c r="GU108" s="7"/>
      <c r="GV108" s="7"/>
      <c r="GW108" s="7"/>
      <c r="GX108" s="7"/>
      <c r="GY108" s="7"/>
      <c r="GZ108" s="7"/>
      <c r="HA108" s="7"/>
      <c r="HB108" s="7"/>
      <c r="HC108" s="7"/>
      <c r="HD108" s="7"/>
      <c r="HE108" s="7"/>
      <c r="HF108" s="7"/>
      <c r="HG108" s="7"/>
      <c r="HH108" s="7"/>
      <c r="HI108" s="7"/>
      <c r="HJ108" s="7"/>
    </row>
    <row r="109" spans="1:218" x14ac:dyDescent="0.25">
      <c r="A109" s="7"/>
      <c r="B109" s="11"/>
      <c r="C109" s="2"/>
      <c r="D109" s="2"/>
      <c r="E109" s="2"/>
      <c r="F109" s="2"/>
      <c r="G109" s="2"/>
      <c r="H109" s="2"/>
      <c r="I109" s="117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12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/>
      <c r="EQ109" s="7"/>
      <c r="ER109" s="7"/>
      <c r="ES109" s="7"/>
      <c r="ET109" s="7"/>
      <c r="EU109" s="7"/>
      <c r="EV109" s="7"/>
      <c r="EW109" s="7"/>
      <c r="EX109" s="7"/>
      <c r="EY109" s="7"/>
      <c r="EZ109" s="7"/>
      <c r="FA109" s="7"/>
      <c r="FB109" s="7"/>
      <c r="FC109" s="7"/>
      <c r="FD109" s="7"/>
      <c r="FE109" s="7"/>
      <c r="FF109" s="7"/>
      <c r="FG109" s="7"/>
      <c r="FH109" s="7"/>
      <c r="FI109" s="7"/>
      <c r="FJ109" s="7"/>
      <c r="FK109" s="7"/>
      <c r="FL109" s="7"/>
      <c r="FM109" s="7"/>
      <c r="FN109" s="7"/>
      <c r="FO109" s="7"/>
      <c r="FP109" s="7"/>
      <c r="FQ109" s="7"/>
      <c r="FR109" s="7"/>
      <c r="FS109" s="7"/>
      <c r="FT109" s="7"/>
      <c r="FU109" s="7"/>
      <c r="FV109" s="7"/>
      <c r="FW109" s="7"/>
      <c r="FX109" s="7"/>
      <c r="FY109" s="7"/>
      <c r="FZ109" s="7"/>
      <c r="GA109" s="7"/>
      <c r="GB109" s="7"/>
      <c r="GC109" s="7"/>
      <c r="GD109" s="7"/>
      <c r="GE109" s="7"/>
      <c r="GF109" s="7"/>
      <c r="GG109" s="7"/>
      <c r="GH109" s="7"/>
      <c r="GI109" s="7"/>
      <c r="GJ109" s="7"/>
      <c r="GK109" s="7"/>
      <c r="GL109" s="7"/>
      <c r="GM109" s="7"/>
      <c r="GN109" s="7"/>
      <c r="GO109" s="7"/>
      <c r="GP109" s="7"/>
      <c r="GQ109" s="7"/>
      <c r="GR109" s="7"/>
      <c r="GS109" s="7"/>
      <c r="GT109" s="7"/>
      <c r="GU109" s="7"/>
      <c r="GV109" s="7"/>
      <c r="GW109" s="7"/>
      <c r="GX109" s="7"/>
      <c r="GY109" s="7"/>
      <c r="GZ109" s="7"/>
      <c r="HA109" s="7"/>
      <c r="HB109" s="7"/>
      <c r="HC109" s="7"/>
      <c r="HD109" s="7"/>
      <c r="HE109" s="7"/>
      <c r="HF109" s="7"/>
      <c r="HG109" s="7"/>
      <c r="HH109" s="7"/>
      <c r="HI109" s="7"/>
      <c r="HJ109" s="7"/>
    </row>
    <row r="110" spans="1:218" x14ac:dyDescent="0.25">
      <c r="A110" s="7"/>
      <c r="B110" s="11"/>
      <c r="C110" s="2"/>
      <c r="D110" s="2"/>
      <c r="E110" s="2"/>
      <c r="F110" s="2"/>
      <c r="G110" s="2"/>
      <c r="H110" s="2"/>
      <c r="I110" s="117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12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  <c r="DI110" s="7"/>
      <c r="DJ110" s="7"/>
      <c r="DK110" s="7"/>
      <c r="DL110" s="7"/>
      <c r="DM110" s="7"/>
      <c r="DN110" s="7"/>
      <c r="DO110" s="7"/>
      <c r="DP110" s="7"/>
      <c r="DQ110" s="7"/>
      <c r="DR110" s="7"/>
      <c r="DS110" s="7"/>
      <c r="DT110" s="7"/>
      <c r="DU110" s="7"/>
      <c r="DV110" s="7"/>
      <c r="DW110" s="7"/>
      <c r="DX110" s="7"/>
      <c r="DY110" s="7"/>
      <c r="DZ110" s="7"/>
      <c r="EA110" s="7"/>
      <c r="EB110" s="7"/>
      <c r="EC110" s="7"/>
      <c r="ED110" s="7"/>
      <c r="EE110" s="7"/>
      <c r="EF110" s="7"/>
      <c r="EG110" s="7"/>
      <c r="EH110" s="7"/>
      <c r="EI110" s="7"/>
      <c r="EJ110" s="7"/>
      <c r="EK110" s="7"/>
      <c r="EL110" s="7"/>
      <c r="EM110" s="7"/>
      <c r="EN110" s="7"/>
      <c r="EO110" s="7"/>
      <c r="EP110" s="7"/>
      <c r="EQ110" s="7"/>
      <c r="ER110" s="7"/>
      <c r="ES110" s="7"/>
      <c r="ET110" s="7"/>
      <c r="EU110" s="7"/>
      <c r="EV110" s="7"/>
      <c r="EW110" s="7"/>
      <c r="EX110" s="7"/>
      <c r="EY110" s="7"/>
      <c r="EZ110" s="7"/>
      <c r="FA110" s="7"/>
      <c r="FB110" s="7"/>
      <c r="FC110" s="7"/>
      <c r="FD110" s="7"/>
      <c r="FE110" s="7"/>
      <c r="FF110" s="7"/>
      <c r="FG110" s="7"/>
      <c r="FH110" s="7"/>
      <c r="FI110" s="7"/>
      <c r="FJ110" s="7"/>
      <c r="FK110" s="7"/>
      <c r="FL110" s="7"/>
      <c r="FM110" s="7"/>
      <c r="FN110" s="7"/>
      <c r="FO110" s="7"/>
      <c r="FP110" s="7"/>
      <c r="FQ110" s="7"/>
      <c r="FR110" s="7"/>
      <c r="FS110" s="7"/>
      <c r="FT110" s="7"/>
      <c r="FU110" s="7"/>
      <c r="FV110" s="7"/>
      <c r="FW110" s="7"/>
      <c r="FX110" s="7"/>
      <c r="FY110" s="7"/>
      <c r="FZ110" s="7"/>
      <c r="GA110" s="7"/>
      <c r="GB110" s="7"/>
      <c r="GC110" s="7"/>
      <c r="GD110" s="7"/>
      <c r="GE110" s="7"/>
      <c r="GF110" s="7"/>
      <c r="GG110" s="7"/>
      <c r="GH110" s="7"/>
      <c r="GI110" s="7"/>
      <c r="GJ110" s="7"/>
      <c r="GK110" s="7"/>
      <c r="GL110" s="7"/>
      <c r="GM110" s="7"/>
      <c r="GN110" s="7"/>
      <c r="GO110" s="7"/>
      <c r="GP110" s="7"/>
      <c r="GQ110" s="7"/>
      <c r="GR110" s="7"/>
      <c r="GS110" s="7"/>
      <c r="GT110" s="7"/>
      <c r="GU110" s="7"/>
      <c r="GV110" s="7"/>
      <c r="GW110" s="7"/>
      <c r="GX110" s="7"/>
      <c r="GY110" s="7"/>
      <c r="GZ110" s="7"/>
      <c r="HA110" s="7"/>
      <c r="HB110" s="7"/>
      <c r="HC110" s="7"/>
      <c r="HD110" s="7"/>
      <c r="HE110" s="7"/>
      <c r="HF110" s="7"/>
      <c r="HG110" s="7"/>
      <c r="HH110" s="7"/>
      <c r="HI110" s="7"/>
      <c r="HJ110" s="7"/>
    </row>
    <row r="111" spans="1:218" x14ac:dyDescent="0.25">
      <c r="A111" s="7"/>
      <c r="B111" s="11"/>
      <c r="C111" s="2"/>
      <c r="D111" s="2"/>
      <c r="E111" s="2"/>
      <c r="F111" s="2"/>
      <c r="G111" s="2"/>
      <c r="H111" s="2"/>
      <c r="I111" s="117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12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  <c r="DT111" s="7"/>
      <c r="DU111" s="7"/>
      <c r="DV111" s="7"/>
      <c r="DW111" s="7"/>
      <c r="DX111" s="7"/>
      <c r="DY111" s="7"/>
      <c r="DZ111" s="7"/>
      <c r="EA111" s="7"/>
      <c r="EB111" s="7"/>
      <c r="EC111" s="7"/>
      <c r="ED111" s="7"/>
      <c r="EE111" s="7"/>
      <c r="EF111" s="7"/>
      <c r="EG111" s="7"/>
      <c r="EH111" s="7"/>
      <c r="EI111" s="7"/>
      <c r="EJ111" s="7"/>
      <c r="EK111" s="7"/>
      <c r="EL111" s="7"/>
      <c r="EM111" s="7"/>
      <c r="EN111" s="7"/>
      <c r="EO111" s="7"/>
      <c r="EP111" s="7"/>
      <c r="EQ111" s="7"/>
      <c r="ER111" s="7"/>
      <c r="ES111" s="7"/>
      <c r="ET111" s="7"/>
      <c r="EU111" s="7"/>
      <c r="EV111" s="7"/>
      <c r="EW111" s="7"/>
      <c r="EX111" s="7"/>
      <c r="EY111" s="7"/>
      <c r="EZ111" s="7"/>
      <c r="FA111" s="7"/>
      <c r="FB111" s="7"/>
      <c r="FC111" s="7"/>
      <c r="FD111" s="7"/>
      <c r="FE111" s="7"/>
      <c r="FF111" s="7"/>
      <c r="FG111" s="7"/>
      <c r="FH111" s="7"/>
      <c r="FI111" s="7"/>
      <c r="FJ111" s="7"/>
      <c r="FK111" s="7"/>
      <c r="FL111" s="7"/>
      <c r="FM111" s="7"/>
      <c r="FN111" s="7"/>
      <c r="FO111" s="7"/>
      <c r="FP111" s="7"/>
      <c r="FQ111" s="7"/>
      <c r="FR111" s="7"/>
      <c r="FS111" s="7"/>
      <c r="FT111" s="7"/>
      <c r="FU111" s="7"/>
      <c r="FV111" s="7"/>
      <c r="FW111" s="7"/>
      <c r="FX111" s="7"/>
      <c r="FY111" s="7"/>
      <c r="FZ111" s="7"/>
      <c r="GA111" s="7"/>
      <c r="GB111" s="7"/>
      <c r="GC111" s="7"/>
      <c r="GD111" s="7"/>
      <c r="GE111" s="7"/>
      <c r="GF111" s="7"/>
      <c r="GG111" s="7"/>
      <c r="GH111" s="7"/>
      <c r="GI111" s="7"/>
      <c r="GJ111" s="7"/>
      <c r="GK111" s="7"/>
      <c r="GL111" s="7"/>
      <c r="GM111" s="7"/>
      <c r="GN111" s="7"/>
      <c r="GO111" s="7"/>
      <c r="GP111" s="7"/>
      <c r="GQ111" s="7"/>
      <c r="GR111" s="7"/>
      <c r="GS111" s="7"/>
      <c r="GT111" s="7"/>
      <c r="GU111" s="7"/>
      <c r="GV111" s="7"/>
      <c r="GW111" s="7"/>
      <c r="GX111" s="7"/>
      <c r="GY111" s="7"/>
      <c r="GZ111" s="7"/>
      <c r="HA111" s="7"/>
      <c r="HB111" s="7"/>
      <c r="HC111" s="7"/>
      <c r="HD111" s="7"/>
      <c r="HE111" s="7"/>
      <c r="HF111" s="7"/>
      <c r="HG111" s="7"/>
      <c r="HH111" s="7"/>
      <c r="HI111" s="7"/>
      <c r="HJ111" s="7"/>
    </row>
    <row r="112" spans="1:218" x14ac:dyDescent="0.25">
      <c r="A112" s="7"/>
      <c r="B112" s="11"/>
      <c r="C112" s="2"/>
      <c r="D112" s="2"/>
      <c r="E112" s="2"/>
      <c r="F112" s="2"/>
      <c r="G112" s="2"/>
      <c r="H112" s="2"/>
      <c r="I112" s="117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12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  <c r="EL112" s="7"/>
      <c r="EM112" s="7"/>
      <c r="EN112" s="7"/>
      <c r="EO112" s="7"/>
      <c r="EP112" s="7"/>
      <c r="EQ112" s="7"/>
      <c r="ER112" s="7"/>
      <c r="ES112" s="7"/>
      <c r="ET112" s="7"/>
      <c r="EU112" s="7"/>
      <c r="EV112" s="7"/>
      <c r="EW112" s="7"/>
      <c r="EX112" s="7"/>
      <c r="EY112" s="7"/>
      <c r="EZ112" s="7"/>
      <c r="FA112" s="7"/>
      <c r="FB112" s="7"/>
      <c r="FC112" s="7"/>
      <c r="FD112" s="7"/>
      <c r="FE112" s="7"/>
      <c r="FF112" s="7"/>
      <c r="FG112" s="7"/>
      <c r="FH112" s="7"/>
      <c r="FI112" s="7"/>
      <c r="FJ112" s="7"/>
      <c r="FK112" s="7"/>
      <c r="FL112" s="7"/>
      <c r="FM112" s="7"/>
      <c r="FN112" s="7"/>
      <c r="FO112" s="7"/>
      <c r="FP112" s="7"/>
      <c r="FQ112" s="7"/>
      <c r="FR112" s="7"/>
      <c r="FS112" s="7"/>
      <c r="FT112" s="7"/>
      <c r="FU112" s="7"/>
      <c r="FV112" s="7"/>
      <c r="FW112" s="7"/>
      <c r="FX112" s="7"/>
      <c r="FY112" s="7"/>
      <c r="FZ112" s="7"/>
      <c r="GA112" s="7"/>
      <c r="GB112" s="7"/>
      <c r="GC112" s="7"/>
      <c r="GD112" s="7"/>
      <c r="GE112" s="7"/>
      <c r="GF112" s="7"/>
      <c r="GG112" s="7"/>
      <c r="GH112" s="7"/>
      <c r="GI112" s="7"/>
      <c r="GJ112" s="7"/>
      <c r="GK112" s="7"/>
      <c r="GL112" s="7"/>
      <c r="GM112" s="7"/>
      <c r="GN112" s="7"/>
      <c r="GO112" s="7"/>
      <c r="GP112" s="7"/>
      <c r="GQ112" s="7"/>
      <c r="GR112" s="7"/>
      <c r="GS112" s="7"/>
      <c r="GT112" s="7"/>
      <c r="GU112" s="7"/>
      <c r="GV112" s="7"/>
      <c r="GW112" s="7"/>
      <c r="GX112" s="7"/>
      <c r="GY112" s="7"/>
      <c r="GZ112" s="7"/>
      <c r="HA112" s="7"/>
      <c r="HB112" s="7"/>
      <c r="HC112" s="7"/>
      <c r="HD112" s="7"/>
      <c r="HE112" s="7"/>
      <c r="HF112" s="7"/>
      <c r="HG112" s="7"/>
      <c r="HH112" s="7"/>
      <c r="HI112" s="7"/>
      <c r="HJ112" s="7"/>
    </row>
    <row r="113" spans="1:218" x14ac:dyDescent="0.25">
      <c r="A113" s="7"/>
      <c r="B113" s="11"/>
      <c r="C113" s="2"/>
      <c r="D113" s="2"/>
      <c r="E113" s="2"/>
      <c r="F113" s="2"/>
      <c r="G113" s="2"/>
      <c r="H113" s="2"/>
      <c r="I113" s="117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12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  <c r="DE113" s="7"/>
      <c r="DF113" s="7"/>
      <c r="DG113" s="7"/>
      <c r="DH113" s="7"/>
      <c r="DI113" s="7"/>
      <c r="DJ113" s="7"/>
      <c r="DK113" s="7"/>
      <c r="DL113" s="7"/>
      <c r="DM113" s="7"/>
      <c r="DN113" s="7"/>
      <c r="DO113" s="7"/>
      <c r="DP113" s="7"/>
      <c r="DQ113" s="7"/>
      <c r="DR113" s="7"/>
      <c r="DS113" s="7"/>
      <c r="DT113" s="7"/>
      <c r="DU113" s="7"/>
      <c r="DV113" s="7"/>
      <c r="DW113" s="7"/>
      <c r="DX113" s="7"/>
      <c r="DY113" s="7"/>
      <c r="DZ113" s="7"/>
      <c r="EA113" s="7"/>
      <c r="EB113" s="7"/>
      <c r="EC113" s="7"/>
      <c r="ED113" s="7"/>
      <c r="EE113" s="7"/>
      <c r="EF113" s="7"/>
      <c r="EG113" s="7"/>
      <c r="EH113" s="7"/>
      <c r="EI113" s="7"/>
      <c r="EJ113" s="7"/>
      <c r="EK113" s="7"/>
      <c r="EL113" s="7"/>
      <c r="EM113" s="7"/>
      <c r="EN113" s="7"/>
      <c r="EO113" s="7"/>
      <c r="EP113" s="7"/>
      <c r="EQ113" s="7"/>
      <c r="ER113" s="7"/>
      <c r="ES113" s="7"/>
      <c r="ET113" s="7"/>
      <c r="EU113" s="7"/>
      <c r="EV113" s="7"/>
      <c r="EW113" s="7"/>
      <c r="EX113" s="7"/>
      <c r="EY113" s="7"/>
      <c r="EZ113" s="7"/>
      <c r="FA113" s="7"/>
      <c r="FB113" s="7"/>
      <c r="FC113" s="7"/>
      <c r="FD113" s="7"/>
      <c r="FE113" s="7"/>
      <c r="FF113" s="7"/>
      <c r="FG113" s="7"/>
      <c r="FH113" s="7"/>
      <c r="FI113" s="7"/>
      <c r="FJ113" s="7"/>
      <c r="FK113" s="7"/>
      <c r="FL113" s="7"/>
      <c r="FM113" s="7"/>
      <c r="FN113" s="7"/>
      <c r="FO113" s="7"/>
      <c r="FP113" s="7"/>
      <c r="FQ113" s="7"/>
      <c r="FR113" s="7"/>
      <c r="FS113" s="7"/>
      <c r="FT113" s="7"/>
      <c r="FU113" s="7"/>
      <c r="FV113" s="7"/>
      <c r="FW113" s="7"/>
      <c r="FX113" s="7"/>
      <c r="FY113" s="7"/>
      <c r="FZ113" s="7"/>
      <c r="GA113" s="7"/>
      <c r="GB113" s="7"/>
      <c r="GC113" s="7"/>
      <c r="GD113" s="7"/>
      <c r="GE113" s="7"/>
      <c r="GF113" s="7"/>
      <c r="GG113" s="7"/>
      <c r="GH113" s="7"/>
      <c r="GI113" s="7"/>
      <c r="GJ113" s="7"/>
      <c r="GK113" s="7"/>
      <c r="GL113" s="7"/>
      <c r="GM113" s="7"/>
      <c r="GN113" s="7"/>
      <c r="GO113" s="7"/>
      <c r="GP113" s="7"/>
      <c r="GQ113" s="7"/>
      <c r="GR113" s="7"/>
      <c r="GS113" s="7"/>
      <c r="GT113" s="7"/>
      <c r="GU113" s="7"/>
      <c r="GV113" s="7"/>
      <c r="GW113" s="7"/>
      <c r="GX113" s="7"/>
      <c r="GY113" s="7"/>
      <c r="GZ113" s="7"/>
      <c r="HA113" s="7"/>
      <c r="HB113" s="7"/>
      <c r="HC113" s="7"/>
      <c r="HD113" s="7"/>
      <c r="HE113" s="7"/>
      <c r="HF113" s="7"/>
      <c r="HG113" s="7"/>
      <c r="HH113" s="7"/>
      <c r="HI113" s="7"/>
      <c r="HJ113" s="7"/>
    </row>
    <row r="114" spans="1:218" x14ac:dyDescent="0.25">
      <c r="A114" s="7"/>
      <c r="B114" s="11"/>
      <c r="C114" s="2"/>
      <c r="D114" s="2"/>
      <c r="E114" s="2"/>
      <c r="F114" s="2"/>
      <c r="G114" s="2"/>
      <c r="H114" s="2"/>
      <c r="I114" s="117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12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EQ114" s="7"/>
      <c r="ER114" s="7"/>
      <c r="ES114" s="7"/>
      <c r="ET114" s="7"/>
      <c r="EU114" s="7"/>
      <c r="EV114" s="7"/>
      <c r="EW114" s="7"/>
      <c r="EX114" s="7"/>
      <c r="EY114" s="7"/>
      <c r="EZ114" s="7"/>
      <c r="FA114" s="7"/>
      <c r="FB114" s="7"/>
      <c r="FC114" s="7"/>
      <c r="FD114" s="7"/>
      <c r="FE114" s="7"/>
      <c r="FF114" s="7"/>
      <c r="FG114" s="7"/>
      <c r="FH114" s="7"/>
      <c r="FI114" s="7"/>
      <c r="FJ114" s="7"/>
      <c r="FK114" s="7"/>
      <c r="FL114" s="7"/>
      <c r="FM114" s="7"/>
      <c r="FN114" s="7"/>
      <c r="FO114" s="7"/>
      <c r="FP114" s="7"/>
      <c r="FQ114" s="7"/>
      <c r="FR114" s="7"/>
      <c r="FS114" s="7"/>
      <c r="FT114" s="7"/>
      <c r="FU114" s="7"/>
      <c r="FV114" s="7"/>
      <c r="FW114" s="7"/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/>
      <c r="GK114" s="7"/>
      <c r="GL114" s="7"/>
      <c r="GM114" s="7"/>
      <c r="GN114" s="7"/>
      <c r="GO114" s="7"/>
      <c r="GP114" s="7"/>
      <c r="GQ114" s="7"/>
      <c r="GR114" s="7"/>
      <c r="GS114" s="7"/>
      <c r="GT114" s="7"/>
      <c r="GU114" s="7"/>
      <c r="GV114" s="7"/>
      <c r="GW114" s="7"/>
      <c r="GX114" s="7"/>
      <c r="GY114" s="7"/>
      <c r="GZ114" s="7"/>
      <c r="HA114" s="7"/>
      <c r="HB114" s="7"/>
      <c r="HC114" s="7"/>
      <c r="HD114" s="7"/>
      <c r="HE114" s="7"/>
      <c r="HF114" s="7"/>
      <c r="HG114" s="7"/>
      <c r="HH114" s="7"/>
      <c r="HI114" s="7"/>
      <c r="HJ114" s="7"/>
    </row>
    <row r="115" spans="1:218" x14ac:dyDescent="0.25">
      <c r="A115" s="7"/>
      <c r="B115" s="11"/>
      <c r="C115" s="2"/>
      <c r="D115" s="2"/>
      <c r="E115" s="2"/>
      <c r="F115" s="2"/>
      <c r="G115" s="2"/>
      <c r="H115" s="2"/>
      <c r="I115" s="117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12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EQ115" s="7"/>
      <c r="ER115" s="7"/>
      <c r="ES115" s="7"/>
      <c r="ET115" s="7"/>
      <c r="EU115" s="7"/>
      <c r="EV115" s="7"/>
      <c r="EW115" s="7"/>
      <c r="EX115" s="7"/>
      <c r="EY115" s="7"/>
      <c r="EZ115" s="7"/>
      <c r="FA115" s="7"/>
      <c r="FB115" s="7"/>
      <c r="FC115" s="7"/>
      <c r="FD115" s="7"/>
      <c r="FE115" s="7"/>
      <c r="FF115" s="7"/>
      <c r="FG115" s="7"/>
      <c r="FH115" s="7"/>
      <c r="FI115" s="7"/>
      <c r="FJ115" s="7"/>
      <c r="FK115" s="7"/>
      <c r="FL115" s="7"/>
      <c r="FM115" s="7"/>
      <c r="FN115" s="7"/>
      <c r="FO115" s="7"/>
      <c r="FP115" s="7"/>
      <c r="FQ115" s="7"/>
      <c r="FR115" s="7"/>
      <c r="FS115" s="7"/>
      <c r="FT115" s="7"/>
      <c r="FU115" s="7"/>
      <c r="FV115" s="7"/>
      <c r="FW115" s="7"/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7"/>
      <c r="GN115" s="7"/>
      <c r="GO115" s="7"/>
      <c r="GP115" s="7"/>
      <c r="GQ115" s="7"/>
      <c r="GR115" s="7"/>
      <c r="GS115" s="7"/>
      <c r="GT115" s="7"/>
      <c r="GU115" s="7"/>
      <c r="GV115" s="7"/>
      <c r="GW115" s="7"/>
      <c r="GX115" s="7"/>
      <c r="GY115" s="7"/>
      <c r="GZ115" s="7"/>
      <c r="HA115" s="7"/>
      <c r="HB115" s="7"/>
      <c r="HC115" s="7"/>
      <c r="HD115" s="7"/>
      <c r="HE115" s="7"/>
      <c r="HF115" s="7"/>
      <c r="HG115" s="7"/>
      <c r="HH115" s="7"/>
      <c r="HI115" s="7"/>
      <c r="HJ115" s="7"/>
    </row>
    <row r="116" spans="1:218" x14ac:dyDescent="0.25">
      <c r="A116" s="7"/>
      <c r="B116" s="11"/>
      <c r="C116" s="2"/>
      <c r="D116" s="2"/>
      <c r="E116" s="2"/>
      <c r="F116" s="2"/>
      <c r="G116" s="2"/>
      <c r="H116" s="2"/>
      <c r="I116" s="117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12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  <c r="EB116" s="7"/>
      <c r="EC116" s="7"/>
      <c r="ED116" s="7"/>
      <c r="EE116" s="7"/>
      <c r="EF116" s="7"/>
      <c r="EG116" s="7"/>
      <c r="EH116" s="7"/>
      <c r="EI116" s="7"/>
      <c r="EJ116" s="7"/>
      <c r="EK116" s="7"/>
      <c r="EL116" s="7"/>
      <c r="EM116" s="7"/>
      <c r="EN116" s="7"/>
      <c r="EO116" s="7"/>
      <c r="EP116" s="7"/>
      <c r="EQ116" s="7"/>
      <c r="ER116" s="7"/>
      <c r="ES116" s="7"/>
      <c r="ET116" s="7"/>
      <c r="EU116" s="7"/>
      <c r="EV116" s="7"/>
      <c r="EW116" s="7"/>
      <c r="EX116" s="7"/>
      <c r="EY116" s="7"/>
      <c r="EZ116" s="7"/>
      <c r="FA116" s="7"/>
      <c r="FB116" s="7"/>
      <c r="FC116" s="7"/>
      <c r="FD116" s="7"/>
      <c r="FE116" s="7"/>
      <c r="FF116" s="7"/>
      <c r="FG116" s="7"/>
      <c r="FH116" s="7"/>
      <c r="FI116" s="7"/>
      <c r="FJ116" s="7"/>
      <c r="FK116" s="7"/>
      <c r="FL116" s="7"/>
      <c r="FM116" s="7"/>
      <c r="FN116" s="7"/>
      <c r="FO116" s="7"/>
      <c r="FP116" s="7"/>
      <c r="FQ116" s="7"/>
      <c r="FR116" s="7"/>
      <c r="FS116" s="7"/>
      <c r="FT116" s="7"/>
      <c r="FU116" s="7"/>
      <c r="FV116" s="7"/>
      <c r="FW116" s="7"/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7"/>
      <c r="GN116" s="7"/>
      <c r="GO116" s="7"/>
      <c r="GP116" s="7"/>
      <c r="GQ116" s="7"/>
      <c r="GR116" s="7"/>
      <c r="GS116" s="7"/>
      <c r="GT116" s="7"/>
      <c r="GU116" s="7"/>
      <c r="GV116" s="7"/>
      <c r="GW116" s="7"/>
      <c r="GX116" s="7"/>
      <c r="GY116" s="7"/>
      <c r="GZ116" s="7"/>
      <c r="HA116" s="7"/>
      <c r="HB116" s="7"/>
      <c r="HC116" s="7"/>
      <c r="HD116" s="7"/>
      <c r="HE116" s="7"/>
      <c r="HF116" s="7"/>
      <c r="HG116" s="7"/>
      <c r="HH116" s="7"/>
      <c r="HI116" s="7"/>
      <c r="HJ116" s="7"/>
    </row>
    <row r="117" spans="1:218" ht="15.75" thickBot="1" x14ac:dyDescent="0.3">
      <c r="A117" s="7"/>
      <c r="B117" s="118"/>
      <c r="C117" s="119"/>
      <c r="D117" s="119"/>
      <c r="E117" s="119"/>
      <c r="F117" s="119"/>
      <c r="G117" s="119"/>
      <c r="H117" s="119"/>
      <c r="I117" s="120"/>
      <c r="J117" s="119"/>
      <c r="K117" s="119"/>
      <c r="L117" s="119"/>
      <c r="M117" s="119"/>
      <c r="N117" s="119"/>
      <c r="O117" s="119"/>
      <c r="P117" s="119"/>
      <c r="Q117" s="119"/>
      <c r="R117" s="119"/>
      <c r="S117" s="119"/>
      <c r="T117" s="119"/>
      <c r="U117" s="119"/>
      <c r="V117" s="119"/>
      <c r="W117" s="119"/>
      <c r="X117" s="119"/>
      <c r="Y117" s="119"/>
      <c r="Z117" s="119"/>
      <c r="AA117" s="119"/>
      <c r="AB117" s="119"/>
      <c r="AC117" s="119"/>
      <c r="AD117" s="119"/>
      <c r="AE117" s="119"/>
      <c r="AF117" s="119"/>
      <c r="AG117" s="119"/>
      <c r="AH117" s="119"/>
      <c r="AI117" s="119"/>
      <c r="AJ117" s="119"/>
      <c r="AK117" s="119"/>
      <c r="AL117" s="119"/>
      <c r="AM117" s="119"/>
      <c r="AN117" s="119"/>
      <c r="AO117" s="119"/>
      <c r="AP117" s="119"/>
      <c r="AQ117" s="119"/>
      <c r="AR117" s="119"/>
      <c r="AS117" s="119"/>
      <c r="AT117" s="119"/>
      <c r="AU117" s="119"/>
      <c r="AV117" s="119"/>
      <c r="AW117" s="119"/>
      <c r="AX117" s="119"/>
      <c r="AY117" s="119"/>
      <c r="AZ117" s="119"/>
      <c r="BA117" s="119"/>
      <c r="BB117" s="119"/>
      <c r="BC117" s="121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  <c r="DD117" s="7"/>
      <c r="DE117" s="7"/>
      <c r="DF117" s="7"/>
      <c r="DG117" s="7"/>
      <c r="DH117" s="7"/>
      <c r="DI117" s="7"/>
      <c r="DJ117" s="7"/>
      <c r="DK117" s="7"/>
      <c r="DL117" s="7"/>
      <c r="DM117" s="7"/>
      <c r="DN117" s="7"/>
      <c r="DO117" s="7"/>
      <c r="DP117" s="7"/>
      <c r="DQ117" s="7"/>
      <c r="DR117" s="7"/>
      <c r="DS117" s="7"/>
      <c r="DT117" s="7"/>
      <c r="DU117" s="7"/>
      <c r="DV117" s="7"/>
      <c r="DW117" s="7"/>
      <c r="DX117" s="7"/>
      <c r="DY117" s="7"/>
      <c r="DZ117" s="7"/>
      <c r="EA117" s="7"/>
      <c r="EB117" s="7"/>
      <c r="EC117" s="7"/>
      <c r="ED117" s="7"/>
      <c r="EE117" s="7"/>
      <c r="EF117" s="7"/>
      <c r="EG117" s="7"/>
      <c r="EH117" s="7"/>
      <c r="EI117" s="7"/>
      <c r="EJ117" s="7"/>
      <c r="EK117" s="7"/>
      <c r="EL117" s="7"/>
      <c r="EM117" s="7"/>
      <c r="EN117" s="7"/>
      <c r="EO117" s="7"/>
      <c r="EP117" s="7"/>
      <c r="EQ117" s="7"/>
      <c r="ER117" s="7"/>
      <c r="ES117" s="7"/>
      <c r="ET117" s="7"/>
      <c r="EU117" s="7"/>
      <c r="EV117" s="7"/>
      <c r="EW117" s="7"/>
      <c r="EX117" s="7"/>
      <c r="EY117" s="7"/>
      <c r="EZ117" s="7"/>
      <c r="FA117" s="7"/>
      <c r="FB117" s="7"/>
      <c r="FC117" s="7"/>
      <c r="FD117" s="7"/>
      <c r="FE117" s="7"/>
      <c r="FF117" s="7"/>
      <c r="FG117" s="7"/>
      <c r="FH117" s="7"/>
      <c r="FI117" s="7"/>
      <c r="FJ117" s="7"/>
      <c r="FK117" s="7"/>
      <c r="FL117" s="7"/>
      <c r="FM117" s="7"/>
      <c r="FN117" s="7"/>
      <c r="FO117" s="7"/>
      <c r="FP117" s="7"/>
      <c r="FQ117" s="7"/>
      <c r="FR117" s="7"/>
      <c r="FS117" s="7"/>
      <c r="FT117" s="7"/>
      <c r="FU117" s="7"/>
      <c r="FV117" s="7"/>
      <c r="FW117" s="7"/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7"/>
      <c r="GN117" s="7"/>
      <c r="GO117" s="7"/>
      <c r="GP117" s="7"/>
      <c r="GQ117" s="7"/>
      <c r="GR117" s="7"/>
      <c r="GS117" s="7"/>
      <c r="GT117" s="7"/>
      <c r="GU117" s="7"/>
      <c r="GV117" s="7"/>
      <c r="GW117" s="7"/>
      <c r="GX117" s="7"/>
      <c r="GY117" s="7"/>
      <c r="GZ117" s="7"/>
      <c r="HA117" s="7"/>
      <c r="HB117" s="7"/>
      <c r="HC117" s="7"/>
      <c r="HD117" s="7"/>
      <c r="HE117" s="7"/>
      <c r="HF117" s="7"/>
      <c r="HG117" s="7"/>
      <c r="HH117" s="7"/>
      <c r="HI117" s="7"/>
      <c r="HJ117" s="7"/>
    </row>
    <row r="118" spans="1:218" x14ac:dyDescent="0.25">
      <c r="A118" s="7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7"/>
      <c r="CZ118" s="7"/>
      <c r="DA118" s="7"/>
      <c r="DB118" s="7"/>
      <c r="DC118" s="7"/>
      <c r="DD118" s="7"/>
      <c r="DE118" s="7"/>
      <c r="DF118" s="7"/>
      <c r="DG118" s="7"/>
      <c r="DH118" s="7"/>
      <c r="DI118" s="7"/>
      <c r="DJ118" s="7"/>
      <c r="DK118" s="7"/>
      <c r="DL118" s="7"/>
      <c r="DM118" s="7"/>
      <c r="DN118" s="7"/>
      <c r="DO118" s="7"/>
      <c r="DP118" s="7"/>
      <c r="DQ118" s="7"/>
      <c r="DR118" s="7"/>
      <c r="DS118" s="7"/>
      <c r="DT118" s="7"/>
      <c r="DU118" s="7"/>
      <c r="DV118" s="7"/>
      <c r="DW118" s="7"/>
      <c r="DX118" s="7"/>
      <c r="DY118" s="7"/>
      <c r="DZ118" s="7"/>
      <c r="EA118" s="7"/>
      <c r="EB118" s="7"/>
      <c r="EC118" s="7"/>
      <c r="ED118" s="7"/>
      <c r="EE118" s="7"/>
      <c r="EF118" s="7"/>
      <c r="EG118" s="7"/>
      <c r="EH118" s="7"/>
      <c r="EI118" s="7"/>
      <c r="EJ118" s="7"/>
      <c r="EK118" s="7"/>
      <c r="EL118" s="7"/>
      <c r="EM118" s="7"/>
      <c r="EN118" s="7"/>
      <c r="EO118" s="7"/>
      <c r="EP118" s="7"/>
      <c r="EQ118" s="7"/>
      <c r="ER118" s="7"/>
      <c r="ES118" s="7"/>
      <c r="ET118" s="7"/>
      <c r="EU118" s="7"/>
      <c r="EV118" s="7"/>
      <c r="EW118" s="7"/>
      <c r="EX118" s="7"/>
      <c r="EY118" s="7"/>
      <c r="EZ118" s="7"/>
      <c r="FA118" s="7"/>
      <c r="FB118" s="7"/>
      <c r="FC118" s="7"/>
      <c r="FD118" s="7"/>
      <c r="FE118" s="7"/>
      <c r="FF118" s="7"/>
      <c r="FG118" s="7"/>
      <c r="FH118" s="7"/>
      <c r="FI118" s="7"/>
      <c r="FJ118" s="7"/>
      <c r="FK118" s="7"/>
      <c r="FL118" s="7"/>
      <c r="FM118" s="7"/>
      <c r="FN118" s="7"/>
      <c r="FO118" s="7"/>
      <c r="FP118" s="7"/>
      <c r="FQ118" s="7"/>
      <c r="FR118" s="7"/>
      <c r="FS118" s="7"/>
      <c r="FT118" s="7"/>
      <c r="FU118" s="7"/>
      <c r="FV118" s="7"/>
      <c r="FW118" s="7"/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7"/>
      <c r="GN118" s="7"/>
      <c r="GO118" s="7"/>
      <c r="GP118" s="7"/>
      <c r="GQ118" s="7"/>
      <c r="GR118" s="7"/>
      <c r="GS118" s="7"/>
      <c r="GT118" s="7"/>
      <c r="GU118" s="7"/>
      <c r="GV118" s="7"/>
      <c r="GW118" s="7"/>
      <c r="GX118" s="7"/>
      <c r="GY118" s="7"/>
      <c r="GZ118" s="7"/>
      <c r="HA118" s="7"/>
      <c r="HB118" s="7"/>
      <c r="HC118" s="7"/>
      <c r="HD118" s="7"/>
      <c r="HE118" s="7"/>
      <c r="HF118" s="7"/>
      <c r="HG118" s="7"/>
      <c r="HH118" s="7"/>
      <c r="HI118" s="7"/>
      <c r="HJ118" s="7"/>
    </row>
    <row r="119" spans="1:218" x14ac:dyDescent="0.25">
      <c r="A119" s="7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  <c r="DI119" s="7"/>
      <c r="DJ119" s="7"/>
      <c r="DK119" s="7"/>
      <c r="DL119" s="7"/>
      <c r="DM119" s="7"/>
      <c r="DN119" s="7"/>
      <c r="DO119" s="7"/>
      <c r="DP119" s="7"/>
      <c r="DQ119" s="7"/>
      <c r="DR119" s="7"/>
      <c r="DS119" s="7"/>
      <c r="DT119" s="7"/>
      <c r="DU119" s="7"/>
      <c r="DV119" s="7"/>
      <c r="DW119" s="7"/>
      <c r="DX119" s="7"/>
      <c r="DY119" s="7"/>
      <c r="DZ119" s="7"/>
      <c r="EA119" s="7"/>
      <c r="EB119" s="7"/>
      <c r="EC119" s="7"/>
      <c r="ED119" s="7"/>
      <c r="EE119" s="7"/>
      <c r="EF119" s="7"/>
      <c r="EG119" s="7"/>
      <c r="EH119" s="7"/>
      <c r="EI119" s="7"/>
      <c r="EJ119" s="7"/>
      <c r="EK119" s="7"/>
      <c r="EL119" s="7"/>
      <c r="EM119" s="7"/>
      <c r="EN119" s="7"/>
      <c r="EO119" s="7"/>
      <c r="EP119" s="7"/>
      <c r="EQ119" s="7"/>
      <c r="ER119" s="7"/>
      <c r="ES119" s="7"/>
      <c r="ET119" s="7"/>
      <c r="EU119" s="7"/>
      <c r="EV119" s="7"/>
      <c r="EW119" s="7"/>
      <c r="EX119" s="7"/>
      <c r="EY119" s="7"/>
      <c r="EZ119" s="7"/>
      <c r="FA119" s="7"/>
      <c r="FB119" s="7"/>
      <c r="FC119" s="7"/>
      <c r="FD119" s="7"/>
      <c r="FE119" s="7"/>
      <c r="FF119" s="7"/>
      <c r="FG119" s="7"/>
      <c r="FH119" s="7"/>
      <c r="FI119" s="7"/>
      <c r="FJ119" s="7"/>
      <c r="FK119" s="7"/>
      <c r="FL119" s="7"/>
      <c r="FM119" s="7"/>
      <c r="FN119" s="7"/>
      <c r="FO119" s="7"/>
      <c r="FP119" s="7"/>
      <c r="FQ119" s="7"/>
      <c r="FR119" s="7"/>
      <c r="FS119" s="7"/>
      <c r="FT119" s="7"/>
      <c r="FU119" s="7"/>
      <c r="FV119" s="7"/>
      <c r="FW119" s="7"/>
      <c r="FX119" s="7"/>
      <c r="FY119" s="7"/>
      <c r="FZ119" s="7"/>
      <c r="GA119" s="7"/>
      <c r="GB119" s="7"/>
      <c r="GC119" s="7"/>
      <c r="GD119" s="7"/>
      <c r="GE119" s="7"/>
      <c r="GF119" s="7"/>
      <c r="GG119" s="7"/>
      <c r="GH119" s="7"/>
      <c r="GI119" s="7"/>
      <c r="GJ119" s="7"/>
      <c r="GK119" s="7"/>
      <c r="GL119" s="7"/>
      <c r="GM119" s="7"/>
      <c r="GN119" s="7"/>
      <c r="GO119" s="7"/>
      <c r="GP119" s="7"/>
      <c r="GQ119" s="7"/>
      <c r="GR119" s="7"/>
      <c r="GS119" s="7"/>
      <c r="GT119" s="7"/>
      <c r="GU119" s="7"/>
      <c r="GV119" s="7"/>
      <c r="GW119" s="7"/>
      <c r="GX119" s="7"/>
      <c r="GY119" s="7"/>
      <c r="GZ119" s="7"/>
      <c r="HA119" s="7"/>
      <c r="HB119" s="7"/>
      <c r="HC119" s="7"/>
      <c r="HD119" s="7"/>
      <c r="HE119" s="7"/>
      <c r="HF119" s="7"/>
      <c r="HG119" s="7"/>
      <c r="HH119" s="7"/>
      <c r="HI119" s="7"/>
      <c r="HJ119" s="7"/>
    </row>
    <row r="120" spans="1:218" x14ac:dyDescent="0.25">
      <c r="A120" s="7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/>
      <c r="DD120" s="7"/>
      <c r="DE120" s="7"/>
      <c r="DF120" s="7"/>
      <c r="DG120" s="7"/>
      <c r="DH120" s="7"/>
      <c r="DI120" s="7"/>
      <c r="DJ120" s="7"/>
      <c r="DK120" s="7"/>
      <c r="DL120" s="7"/>
      <c r="DM120" s="7"/>
      <c r="DN120" s="7"/>
      <c r="DO120" s="7"/>
      <c r="DP120" s="7"/>
      <c r="DQ120" s="7"/>
      <c r="DR120" s="7"/>
      <c r="DS120" s="7"/>
      <c r="DT120" s="7"/>
      <c r="DU120" s="7"/>
      <c r="DV120" s="7"/>
      <c r="DW120" s="7"/>
      <c r="DX120" s="7"/>
      <c r="DY120" s="7"/>
      <c r="DZ120" s="7"/>
      <c r="EA120" s="7"/>
      <c r="EB120" s="7"/>
      <c r="EC120" s="7"/>
      <c r="ED120" s="7"/>
      <c r="EE120" s="7"/>
      <c r="EF120" s="7"/>
      <c r="EG120" s="7"/>
      <c r="EH120" s="7"/>
      <c r="EI120" s="7"/>
      <c r="EJ120" s="7"/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7"/>
      <c r="EX120" s="7"/>
      <c r="EY120" s="7"/>
      <c r="EZ120" s="7"/>
      <c r="FA120" s="7"/>
      <c r="FB120" s="7"/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/>
      <c r="FP120" s="7"/>
      <c r="FQ120" s="7"/>
      <c r="FR120" s="7"/>
      <c r="FS120" s="7"/>
      <c r="FT120" s="7"/>
      <c r="FU120" s="7"/>
      <c r="FV120" s="7"/>
      <c r="FW120" s="7"/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7"/>
      <c r="GN120" s="7"/>
      <c r="GO120" s="7"/>
      <c r="GP120" s="7"/>
      <c r="GQ120" s="7"/>
      <c r="GR120" s="7"/>
      <c r="GS120" s="7"/>
      <c r="GT120" s="7"/>
      <c r="GU120" s="7"/>
      <c r="GV120" s="7"/>
      <c r="GW120" s="7"/>
      <c r="GX120" s="7"/>
      <c r="GY120" s="7"/>
      <c r="GZ120" s="7"/>
      <c r="HA120" s="7"/>
      <c r="HB120" s="7"/>
      <c r="HC120" s="7"/>
      <c r="HD120" s="7"/>
      <c r="HE120" s="7"/>
      <c r="HF120" s="7"/>
      <c r="HG120" s="7"/>
      <c r="HH120" s="7"/>
      <c r="HI120" s="7"/>
      <c r="HJ120" s="7"/>
    </row>
    <row r="121" spans="1:218" x14ac:dyDescent="0.25">
      <c r="A121" s="7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  <c r="DE121" s="7"/>
      <c r="DF121" s="7"/>
      <c r="DG121" s="7"/>
      <c r="DH121" s="7"/>
      <c r="DI121" s="7"/>
      <c r="DJ121" s="7"/>
      <c r="DK121" s="7"/>
      <c r="DL121" s="7"/>
      <c r="DM121" s="7"/>
      <c r="DN121" s="7"/>
      <c r="DO121" s="7"/>
      <c r="DP121" s="7"/>
      <c r="DQ121" s="7"/>
      <c r="DR121" s="7"/>
      <c r="DS121" s="7"/>
      <c r="DT121" s="7"/>
      <c r="DU121" s="7"/>
      <c r="DV121" s="7"/>
      <c r="DW121" s="7"/>
      <c r="DX121" s="7"/>
      <c r="DY121" s="7"/>
      <c r="DZ121" s="7"/>
      <c r="EA121" s="7"/>
      <c r="EB121" s="7"/>
      <c r="EC121" s="7"/>
      <c r="ED121" s="7"/>
      <c r="EE121" s="7"/>
      <c r="EF121" s="7"/>
      <c r="EG121" s="7"/>
      <c r="EH121" s="7"/>
      <c r="EI121" s="7"/>
      <c r="EJ121" s="7"/>
      <c r="EK121" s="7"/>
      <c r="EL121" s="7"/>
      <c r="EM121" s="7"/>
      <c r="EN121" s="7"/>
      <c r="EO121" s="7"/>
      <c r="EP121" s="7"/>
      <c r="EQ121" s="7"/>
      <c r="ER121" s="7"/>
      <c r="ES121" s="7"/>
      <c r="ET121" s="7"/>
      <c r="EU121" s="7"/>
      <c r="EV121" s="7"/>
      <c r="EW121" s="7"/>
      <c r="EX121" s="7"/>
      <c r="EY121" s="7"/>
      <c r="EZ121" s="7"/>
      <c r="FA121" s="7"/>
      <c r="FB121" s="7"/>
      <c r="FC121" s="7"/>
      <c r="FD121" s="7"/>
      <c r="FE121" s="7"/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/>
      <c r="FS121" s="7"/>
      <c r="FT121" s="7"/>
      <c r="FU121" s="7"/>
      <c r="FV121" s="7"/>
      <c r="FW121" s="7"/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7"/>
      <c r="GN121" s="7"/>
      <c r="GO121" s="7"/>
      <c r="GP121" s="7"/>
      <c r="GQ121" s="7"/>
      <c r="GR121" s="7"/>
      <c r="GS121" s="7"/>
      <c r="GT121" s="7"/>
      <c r="GU121" s="7"/>
      <c r="GV121" s="7"/>
      <c r="GW121" s="7"/>
      <c r="GX121" s="7"/>
      <c r="GY121" s="7"/>
      <c r="GZ121" s="7"/>
      <c r="HA121" s="7"/>
      <c r="HB121" s="7"/>
      <c r="HC121" s="7"/>
      <c r="HD121" s="7"/>
      <c r="HE121" s="7"/>
      <c r="HF121" s="7"/>
      <c r="HG121" s="7"/>
      <c r="HH121" s="7"/>
      <c r="HI121" s="7"/>
      <c r="HJ121" s="7"/>
    </row>
    <row r="122" spans="1:218" x14ac:dyDescent="0.25">
      <c r="A122" s="7"/>
      <c r="B122" s="2"/>
      <c r="C122" s="2"/>
      <c r="D122" s="2"/>
      <c r="E122" s="2"/>
      <c r="F122" s="12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  <c r="DG122" s="7"/>
      <c r="DH122" s="7"/>
      <c r="DI122" s="7"/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/>
      <c r="DW122" s="7"/>
      <c r="DX122" s="7"/>
      <c r="DY122" s="7"/>
      <c r="DZ122" s="7"/>
      <c r="EA122" s="7"/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/>
      <c r="EO122" s="7"/>
      <c r="EP122" s="7"/>
      <c r="EQ122" s="7"/>
      <c r="ER122" s="7"/>
      <c r="ES122" s="7"/>
      <c r="ET122" s="7"/>
      <c r="EU122" s="7"/>
      <c r="EV122" s="7"/>
      <c r="EW122" s="7"/>
      <c r="EX122" s="7"/>
      <c r="EY122" s="7"/>
      <c r="EZ122" s="7"/>
      <c r="FA122" s="7"/>
      <c r="FB122" s="7"/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/>
      <c r="FS122" s="7"/>
      <c r="FT122" s="7"/>
      <c r="FU122" s="7"/>
      <c r="FV122" s="7"/>
      <c r="FW122" s="7"/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/>
      <c r="GK122" s="7"/>
      <c r="GL122" s="7"/>
      <c r="GM122" s="7"/>
      <c r="GN122" s="7"/>
      <c r="GO122" s="7"/>
      <c r="GP122" s="7"/>
      <c r="GQ122" s="7"/>
      <c r="GR122" s="7"/>
      <c r="GS122" s="7"/>
      <c r="GT122" s="7"/>
      <c r="GU122" s="7"/>
      <c r="GV122" s="7"/>
      <c r="GW122" s="7"/>
      <c r="GX122" s="7"/>
      <c r="GY122" s="7"/>
      <c r="GZ122" s="7"/>
      <c r="HA122" s="7"/>
      <c r="HB122" s="7"/>
      <c r="HC122" s="7"/>
      <c r="HD122" s="7"/>
      <c r="HE122" s="7"/>
      <c r="HF122" s="7"/>
      <c r="HG122" s="7"/>
      <c r="HH122" s="7"/>
      <c r="HI122" s="7"/>
      <c r="HJ122" s="7"/>
    </row>
    <row r="123" spans="1:218" x14ac:dyDescent="0.25">
      <c r="A123" s="7"/>
      <c r="B123" s="2"/>
      <c r="C123" s="2"/>
      <c r="D123" s="2"/>
      <c r="E123" s="2"/>
      <c r="F123" s="76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  <c r="DG123" s="7"/>
      <c r="DH123" s="7"/>
      <c r="DI123" s="7"/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/>
      <c r="DW123" s="7"/>
      <c r="DX123" s="7"/>
      <c r="DY123" s="7"/>
      <c r="DZ123" s="7"/>
      <c r="EA123" s="7"/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7"/>
      <c r="EX123" s="7"/>
      <c r="EY123" s="7"/>
      <c r="EZ123" s="7"/>
      <c r="FA123" s="7"/>
      <c r="FB123" s="7"/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/>
      <c r="FV123" s="7"/>
      <c r="FW123" s="7"/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/>
      <c r="GK123" s="7"/>
      <c r="GL123" s="7"/>
      <c r="GM123" s="7"/>
      <c r="GN123" s="7"/>
      <c r="GO123" s="7"/>
      <c r="GP123" s="7"/>
      <c r="GQ123" s="7"/>
      <c r="GR123" s="7"/>
      <c r="GS123" s="7"/>
      <c r="GT123" s="7"/>
      <c r="GU123" s="7"/>
      <c r="GV123" s="7"/>
      <c r="GW123" s="7"/>
      <c r="GX123" s="7"/>
      <c r="GY123" s="7"/>
      <c r="GZ123" s="7"/>
      <c r="HA123" s="7"/>
      <c r="HB123" s="7"/>
      <c r="HC123" s="7"/>
      <c r="HD123" s="7"/>
      <c r="HE123" s="7"/>
      <c r="HF123" s="7"/>
      <c r="HG123" s="7"/>
      <c r="HH123" s="7"/>
      <c r="HI123" s="7"/>
      <c r="HJ123" s="7"/>
    </row>
    <row r="124" spans="1:218" x14ac:dyDescent="0.25">
      <c r="A124" s="7"/>
      <c r="B124" s="2"/>
      <c r="C124" s="2"/>
      <c r="D124" s="2"/>
      <c r="E124" s="2"/>
      <c r="F124" s="76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  <c r="DG124" s="7"/>
      <c r="DH124" s="7"/>
      <c r="DI124" s="7"/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/>
      <c r="DZ124" s="7"/>
      <c r="EA124" s="7"/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7"/>
      <c r="EX124" s="7"/>
      <c r="EY124" s="7"/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/>
      <c r="GK124" s="7"/>
      <c r="GL124" s="7"/>
      <c r="GM124" s="7"/>
      <c r="GN124" s="7"/>
      <c r="GO124" s="7"/>
      <c r="GP124" s="7"/>
      <c r="GQ124" s="7"/>
      <c r="GR124" s="7"/>
      <c r="GS124" s="7"/>
      <c r="GT124" s="7"/>
      <c r="GU124" s="7"/>
      <c r="GV124" s="7"/>
      <c r="GW124" s="7"/>
      <c r="GX124" s="7"/>
      <c r="GY124" s="7"/>
      <c r="GZ124" s="7"/>
      <c r="HA124" s="7"/>
      <c r="HB124" s="7"/>
      <c r="HC124" s="7"/>
      <c r="HD124" s="7"/>
      <c r="HE124" s="7"/>
      <c r="HF124" s="7"/>
      <c r="HG124" s="7"/>
      <c r="HH124" s="7"/>
      <c r="HI124" s="7"/>
      <c r="HJ124" s="7"/>
    </row>
    <row r="125" spans="1:218" x14ac:dyDescent="0.25">
      <c r="A125" s="7"/>
      <c r="B125" s="2"/>
      <c r="C125" s="2"/>
      <c r="D125" s="2"/>
      <c r="E125" s="2"/>
      <c r="F125" s="76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7"/>
      <c r="DK125" s="7"/>
      <c r="DL125" s="7"/>
      <c r="DM125" s="7"/>
      <c r="DN125" s="7"/>
      <c r="DO125" s="7"/>
      <c r="DP125" s="7"/>
      <c r="DQ125" s="7"/>
      <c r="DR125" s="7"/>
      <c r="DS125" s="7"/>
      <c r="DT125" s="7"/>
      <c r="DU125" s="7"/>
      <c r="DV125" s="7"/>
      <c r="DW125" s="7"/>
      <c r="DX125" s="7"/>
      <c r="DY125" s="7"/>
      <c r="DZ125" s="7"/>
      <c r="EA125" s="7"/>
      <c r="EB125" s="7"/>
      <c r="EC125" s="7"/>
      <c r="ED125" s="7"/>
      <c r="EE125" s="7"/>
      <c r="EF125" s="7"/>
      <c r="EG125" s="7"/>
      <c r="EH125" s="7"/>
      <c r="EI125" s="7"/>
      <c r="EJ125" s="7"/>
      <c r="EK125" s="7"/>
      <c r="EL125" s="7"/>
      <c r="EM125" s="7"/>
      <c r="EN125" s="7"/>
      <c r="EO125" s="7"/>
      <c r="EP125" s="7"/>
      <c r="EQ125" s="7"/>
      <c r="ER125" s="7"/>
      <c r="ES125" s="7"/>
      <c r="ET125" s="7"/>
      <c r="EU125" s="7"/>
      <c r="EV125" s="7"/>
      <c r="EW125" s="7"/>
      <c r="EX125" s="7"/>
      <c r="EY125" s="7"/>
      <c r="EZ125" s="7"/>
      <c r="FA125" s="7"/>
      <c r="FB125" s="7"/>
      <c r="FC125" s="7"/>
      <c r="FD125" s="7"/>
      <c r="FE125" s="7"/>
      <c r="FF125" s="7"/>
      <c r="FG125" s="7"/>
      <c r="FH125" s="7"/>
      <c r="FI125" s="7"/>
      <c r="FJ125" s="7"/>
      <c r="FK125" s="7"/>
      <c r="FL125" s="7"/>
      <c r="FM125" s="7"/>
      <c r="FN125" s="7"/>
      <c r="FO125" s="7"/>
      <c r="FP125" s="7"/>
      <c r="FQ125" s="7"/>
      <c r="FR125" s="7"/>
      <c r="FS125" s="7"/>
      <c r="FT125" s="7"/>
      <c r="FU125" s="7"/>
      <c r="FV125" s="7"/>
      <c r="FW125" s="7"/>
      <c r="FX125" s="7"/>
      <c r="FY125" s="7"/>
      <c r="FZ125" s="7"/>
      <c r="GA125" s="7"/>
      <c r="GB125" s="7"/>
      <c r="GC125" s="7"/>
      <c r="GD125" s="7"/>
      <c r="GE125" s="7"/>
      <c r="GF125" s="7"/>
      <c r="GG125" s="7"/>
      <c r="GH125" s="7"/>
      <c r="GI125" s="7"/>
      <c r="GJ125" s="7"/>
      <c r="GK125" s="7"/>
      <c r="GL125" s="7"/>
      <c r="GM125" s="7"/>
      <c r="GN125" s="7"/>
      <c r="GO125" s="7"/>
      <c r="GP125" s="7"/>
      <c r="GQ125" s="7"/>
      <c r="GR125" s="7"/>
      <c r="GS125" s="7"/>
      <c r="GT125" s="7"/>
      <c r="GU125" s="7"/>
      <c r="GV125" s="7"/>
      <c r="GW125" s="7"/>
      <c r="GX125" s="7"/>
      <c r="GY125" s="7"/>
      <c r="GZ125" s="7"/>
      <c r="HA125" s="7"/>
      <c r="HB125" s="7"/>
      <c r="HC125" s="7"/>
      <c r="HD125" s="7"/>
      <c r="HE125" s="7"/>
      <c r="HF125" s="7"/>
      <c r="HG125" s="7"/>
      <c r="HH125" s="7"/>
      <c r="HI125" s="7"/>
      <c r="HJ125" s="7"/>
    </row>
    <row r="126" spans="1:218" x14ac:dyDescent="0.25">
      <c r="A126" s="7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  <c r="DG126" s="7"/>
      <c r="DH126" s="7"/>
      <c r="DI126" s="7"/>
      <c r="DJ126" s="7"/>
      <c r="DK126" s="7"/>
      <c r="DL126" s="7"/>
      <c r="DM126" s="7"/>
      <c r="DN126" s="7"/>
      <c r="DO126" s="7"/>
      <c r="DP126" s="7"/>
      <c r="DQ126" s="7"/>
      <c r="DR126" s="7"/>
      <c r="DS126" s="7"/>
      <c r="DT126" s="7"/>
      <c r="DU126" s="7"/>
      <c r="DV126" s="7"/>
      <c r="DW126" s="7"/>
      <c r="DX126" s="7"/>
      <c r="DY126" s="7"/>
      <c r="DZ126" s="7"/>
      <c r="EA126" s="7"/>
      <c r="EB126" s="7"/>
      <c r="EC126" s="7"/>
      <c r="ED126" s="7"/>
      <c r="EE126" s="7"/>
      <c r="EF126" s="7"/>
      <c r="EG126" s="7"/>
      <c r="EH126" s="7"/>
      <c r="EI126" s="7"/>
      <c r="EJ126" s="7"/>
      <c r="EK126" s="7"/>
      <c r="EL126" s="7"/>
      <c r="EM126" s="7"/>
      <c r="EN126" s="7"/>
      <c r="EO126" s="7"/>
      <c r="EP126" s="7"/>
      <c r="EQ126" s="7"/>
      <c r="ER126" s="7"/>
      <c r="ES126" s="7"/>
      <c r="ET126" s="7"/>
      <c r="EU126" s="7"/>
      <c r="EV126" s="7"/>
      <c r="EW126" s="7"/>
      <c r="EX126" s="7"/>
      <c r="EY126" s="7"/>
      <c r="EZ126" s="7"/>
      <c r="FA126" s="7"/>
      <c r="FB126" s="7"/>
      <c r="FC126" s="7"/>
      <c r="FD126" s="7"/>
      <c r="FE126" s="7"/>
      <c r="FF126" s="7"/>
      <c r="FG126" s="7"/>
      <c r="FH126" s="7"/>
      <c r="FI126" s="7"/>
      <c r="FJ126" s="7"/>
      <c r="FK126" s="7"/>
      <c r="FL126" s="7"/>
      <c r="FM126" s="7"/>
      <c r="FN126" s="7"/>
      <c r="FO126" s="7"/>
      <c r="FP126" s="7"/>
      <c r="FQ126" s="7"/>
      <c r="FR126" s="7"/>
      <c r="FS126" s="7"/>
      <c r="FT126" s="7"/>
      <c r="FU126" s="7"/>
      <c r="FV126" s="7"/>
      <c r="FW126" s="7"/>
      <c r="FX126" s="7"/>
      <c r="FY126" s="7"/>
      <c r="FZ126" s="7"/>
      <c r="GA126" s="7"/>
      <c r="GB126" s="7"/>
      <c r="GC126" s="7"/>
      <c r="GD126" s="7"/>
      <c r="GE126" s="7"/>
      <c r="GF126" s="7"/>
      <c r="GG126" s="7"/>
      <c r="GH126" s="7"/>
      <c r="GI126" s="7"/>
      <c r="GJ126" s="7"/>
      <c r="GK126" s="7"/>
      <c r="GL126" s="7"/>
      <c r="GM126" s="7"/>
      <c r="GN126" s="7"/>
      <c r="GO126" s="7"/>
      <c r="GP126" s="7"/>
      <c r="GQ126" s="7"/>
      <c r="GR126" s="7"/>
      <c r="GS126" s="7"/>
      <c r="GT126" s="7"/>
      <c r="GU126" s="7"/>
      <c r="GV126" s="7"/>
      <c r="GW126" s="7"/>
      <c r="GX126" s="7"/>
      <c r="GY126" s="7"/>
      <c r="GZ126" s="7"/>
      <c r="HA126" s="7"/>
      <c r="HB126" s="7"/>
      <c r="HC126" s="7"/>
      <c r="HD126" s="7"/>
      <c r="HE126" s="7"/>
      <c r="HF126" s="7"/>
      <c r="HG126" s="7"/>
      <c r="HH126" s="7"/>
      <c r="HI126" s="7"/>
      <c r="HJ126" s="7"/>
    </row>
    <row r="127" spans="1:218" x14ac:dyDescent="0.25">
      <c r="A127" s="7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76"/>
      <c r="T127" s="76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/>
      <c r="DI127" s="7"/>
      <c r="DJ127" s="7"/>
      <c r="DK127" s="7"/>
      <c r="DL127" s="7"/>
      <c r="DM127" s="7"/>
      <c r="DN127" s="7"/>
      <c r="DO127" s="7"/>
      <c r="DP127" s="7"/>
      <c r="DQ127" s="7"/>
      <c r="DR127" s="7"/>
      <c r="DS127" s="7"/>
      <c r="DT127" s="7"/>
      <c r="DU127" s="7"/>
      <c r="DV127" s="7"/>
      <c r="DW127" s="7"/>
      <c r="DX127" s="7"/>
      <c r="DY127" s="7"/>
      <c r="DZ127" s="7"/>
      <c r="EA127" s="7"/>
      <c r="EB127" s="7"/>
      <c r="EC127" s="7"/>
      <c r="ED127" s="7"/>
      <c r="EE127" s="7"/>
      <c r="EF127" s="7"/>
      <c r="EG127" s="7"/>
      <c r="EH127" s="7"/>
      <c r="EI127" s="7"/>
      <c r="EJ127" s="7"/>
      <c r="EK127" s="7"/>
      <c r="EL127" s="7"/>
      <c r="EM127" s="7"/>
      <c r="EN127" s="7"/>
      <c r="EO127" s="7"/>
      <c r="EP127" s="7"/>
      <c r="EQ127" s="7"/>
      <c r="ER127" s="7"/>
      <c r="ES127" s="7"/>
      <c r="ET127" s="7"/>
      <c r="EU127" s="7"/>
      <c r="EV127" s="7"/>
      <c r="EW127" s="7"/>
      <c r="EX127" s="7"/>
      <c r="EY127" s="7"/>
      <c r="EZ127" s="7"/>
      <c r="FA127" s="7"/>
      <c r="FB127" s="7"/>
      <c r="FC127" s="7"/>
      <c r="FD127" s="7"/>
      <c r="FE127" s="7"/>
      <c r="FF127" s="7"/>
      <c r="FG127" s="7"/>
      <c r="FH127" s="7"/>
      <c r="FI127" s="7"/>
      <c r="FJ127" s="7"/>
      <c r="FK127" s="7"/>
      <c r="FL127" s="7"/>
      <c r="FM127" s="7"/>
      <c r="FN127" s="7"/>
      <c r="FO127" s="7"/>
      <c r="FP127" s="7"/>
      <c r="FQ127" s="7"/>
      <c r="FR127" s="7"/>
      <c r="FS127" s="7"/>
      <c r="FT127" s="7"/>
      <c r="FU127" s="7"/>
      <c r="FV127" s="7"/>
      <c r="FW127" s="7"/>
      <c r="FX127" s="7"/>
      <c r="FY127" s="7"/>
      <c r="FZ127" s="7"/>
      <c r="GA127" s="7"/>
      <c r="GB127" s="7"/>
      <c r="GC127" s="7"/>
      <c r="GD127" s="7"/>
      <c r="GE127" s="7"/>
      <c r="GF127" s="7"/>
      <c r="GG127" s="7"/>
      <c r="GH127" s="7"/>
      <c r="GI127" s="7"/>
      <c r="GJ127" s="7"/>
      <c r="GK127" s="7"/>
      <c r="GL127" s="7"/>
      <c r="GM127" s="7"/>
      <c r="GN127" s="7"/>
      <c r="GO127" s="7"/>
      <c r="GP127" s="7"/>
      <c r="GQ127" s="7"/>
      <c r="GR127" s="7"/>
      <c r="GS127" s="7"/>
      <c r="GT127" s="7"/>
      <c r="GU127" s="7"/>
      <c r="GV127" s="7"/>
      <c r="GW127" s="7"/>
      <c r="GX127" s="7"/>
      <c r="GY127" s="7"/>
      <c r="GZ127" s="7"/>
      <c r="HA127" s="7"/>
      <c r="HB127" s="7"/>
      <c r="HC127" s="7"/>
      <c r="HD127" s="7"/>
      <c r="HE127" s="7"/>
      <c r="HF127" s="7"/>
      <c r="HG127" s="7"/>
      <c r="HH127" s="7"/>
      <c r="HI127" s="7"/>
      <c r="HJ127" s="7"/>
    </row>
    <row r="128" spans="1:218" x14ac:dyDescent="0.25">
      <c r="A128" s="7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123"/>
      <c r="T128" s="123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  <c r="DG128" s="7"/>
      <c r="DH128" s="7"/>
      <c r="DI128" s="7"/>
      <c r="DJ128" s="7"/>
      <c r="DK128" s="7"/>
      <c r="DL128" s="7"/>
      <c r="DM128" s="7"/>
      <c r="DN128" s="7"/>
      <c r="DO128" s="7"/>
      <c r="DP128" s="7"/>
      <c r="DQ128" s="7"/>
      <c r="DR128" s="7"/>
      <c r="DS128" s="7"/>
      <c r="DT128" s="7"/>
      <c r="DU128" s="7"/>
      <c r="DV128" s="7"/>
      <c r="DW128" s="7"/>
      <c r="DX128" s="7"/>
      <c r="DY128" s="7"/>
      <c r="DZ128" s="7"/>
      <c r="EA128" s="7"/>
      <c r="EB128" s="7"/>
      <c r="EC128" s="7"/>
      <c r="ED128" s="7"/>
      <c r="EE128" s="7"/>
      <c r="EF128" s="7"/>
      <c r="EG128" s="7"/>
      <c r="EH128" s="7"/>
      <c r="EI128" s="7"/>
      <c r="EJ128" s="7"/>
      <c r="EK128" s="7"/>
      <c r="EL128" s="7"/>
      <c r="EM128" s="7"/>
      <c r="EN128" s="7"/>
      <c r="EO128" s="7"/>
      <c r="EP128" s="7"/>
      <c r="EQ128" s="7"/>
      <c r="ER128" s="7"/>
      <c r="ES128" s="7"/>
      <c r="ET128" s="7"/>
      <c r="EU128" s="7"/>
      <c r="EV128" s="7"/>
      <c r="EW128" s="7"/>
      <c r="EX128" s="7"/>
      <c r="EY128" s="7"/>
      <c r="EZ128" s="7"/>
      <c r="FA128" s="7"/>
      <c r="FB128" s="7"/>
      <c r="FC128" s="7"/>
      <c r="FD128" s="7"/>
      <c r="FE128" s="7"/>
      <c r="FF128" s="7"/>
      <c r="FG128" s="7"/>
      <c r="FH128" s="7"/>
      <c r="FI128" s="7"/>
      <c r="FJ128" s="7"/>
      <c r="FK128" s="7"/>
      <c r="FL128" s="7"/>
      <c r="FM128" s="7"/>
      <c r="FN128" s="7"/>
      <c r="FO128" s="7"/>
      <c r="FP128" s="7"/>
      <c r="FQ128" s="7"/>
      <c r="FR128" s="7"/>
      <c r="FS128" s="7"/>
      <c r="FT128" s="7"/>
      <c r="FU128" s="7"/>
      <c r="FV128" s="7"/>
      <c r="FW128" s="7"/>
      <c r="FX128" s="7"/>
      <c r="FY128" s="7"/>
      <c r="FZ128" s="7"/>
      <c r="GA128" s="7"/>
      <c r="GB128" s="7"/>
      <c r="GC128" s="7"/>
      <c r="GD128" s="7"/>
      <c r="GE128" s="7"/>
      <c r="GF128" s="7"/>
      <c r="GG128" s="7"/>
      <c r="GH128" s="7"/>
      <c r="GI128" s="7"/>
      <c r="GJ128" s="7"/>
      <c r="GK128" s="7"/>
      <c r="GL128" s="7"/>
      <c r="GM128" s="7"/>
      <c r="GN128" s="7"/>
      <c r="GO128" s="7"/>
      <c r="GP128" s="7"/>
      <c r="GQ128" s="7"/>
      <c r="GR128" s="7"/>
      <c r="GS128" s="7"/>
      <c r="GT128" s="7"/>
      <c r="GU128" s="7"/>
      <c r="GV128" s="7"/>
      <c r="GW128" s="7"/>
      <c r="GX128" s="7"/>
      <c r="GY128" s="7"/>
      <c r="GZ128" s="7"/>
      <c r="HA128" s="7"/>
      <c r="HB128" s="7"/>
      <c r="HC128" s="7"/>
      <c r="HD128" s="7"/>
      <c r="HE128" s="7"/>
      <c r="HF128" s="7"/>
      <c r="HG128" s="7"/>
      <c r="HH128" s="7"/>
      <c r="HI128" s="7"/>
      <c r="HJ128" s="7"/>
    </row>
    <row r="129" spans="1:218" x14ac:dyDescent="0.25">
      <c r="A129" s="7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123"/>
      <c r="T129" s="123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  <c r="DG129" s="7"/>
      <c r="DH129" s="7"/>
      <c r="DI129" s="7"/>
      <c r="DJ129" s="7"/>
      <c r="DK129" s="7"/>
      <c r="DL129" s="7"/>
      <c r="DM129" s="7"/>
      <c r="DN129" s="7"/>
      <c r="DO129" s="7"/>
      <c r="DP129" s="7"/>
      <c r="DQ129" s="7"/>
      <c r="DR129" s="7"/>
      <c r="DS129" s="7"/>
      <c r="DT129" s="7"/>
      <c r="DU129" s="7"/>
      <c r="DV129" s="7"/>
      <c r="DW129" s="7"/>
      <c r="DX129" s="7"/>
      <c r="DY129" s="7"/>
      <c r="DZ129" s="7"/>
      <c r="EA129" s="7"/>
      <c r="EB129" s="7"/>
      <c r="EC129" s="7"/>
      <c r="ED129" s="7"/>
      <c r="EE129" s="7"/>
      <c r="EF129" s="7"/>
      <c r="EG129" s="7"/>
      <c r="EH129" s="7"/>
      <c r="EI129" s="7"/>
      <c r="EJ129" s="7"/>
      <c r="EK129" s="7"/>
      <c r="EL129" s="7"/>
      <c r="EM129" s="7"/>
      <c r="EN129" s="7"/>
      <c r="EO129" s="7"/>
      <c r="EP129" s="7"/>
      <c r="EQ129" s="7"/>
      <c r="ER129" s="7"/>
      <c r="ES129" s="7"/>
      <c r="ET129" s="7"/>
      <c r="EU129" s="7"/>
      <c r="EV129" s="7"/>
      <c r="EW129" s="7"/>
      <c r="EX129" s="7"/>
      <c r="EY129" s="7"/>
      <c r="EZ129" s="7"/>
      <c r="FA129" s="7"/>
      <c r="FB129" s="7"/>
      <c r="FC129" s="7"/>
      <c r="FD129" s="7"/>
      <c r="FE129" s="7"/>
      <c r="FF129" s="7"/>
      <c r="FG129" s="7"/>
      <c r="FH129" s="7"/>
      <c r="FI129" s="7"/>
      <c r="FJ129" s="7"/>
      <c r="FK129" s="7"/>
      <c r="FL129" s="7"/>
      <c r="FM129" s="7"/>
      <c r="FN129" s="7"/>
      <c r="FO129" s="7"/>
      <c r="FP129" s="7"/>
      <c r="FQ129" s="7"/>
      <c r="FR129" s="7"/>
      <c r="FS129" s="7"/>
      <c r="FT129" s="7"/>
      <c r="FU129" s="7"/>
      <c r="FV129" s="7"/>
      <c r="FW129" s="7"/>
      <c r="FX129" s="7"/>
      <c r="FY129" s="7"/>
      <c r="FZ129" s="7"/>
      <c r="GA129" s="7"/>
      <c r="GB129" s="7"/>
      <c r="GC129" s="7"/>
      <c r="GD129" s="7"/>
      <c r="GE129" s="7"/>
      <c r="GF129" s="7"/>
      <c r="GG129" s="7"/>
      <c r="GH129" s="7"/>
      <c r="GI129" s="7"/>
      <c r="GJ129" s="7"/>
      <c r="GK129" s="7"/>
      <c r="GL129" s="7"/>
      <c r="GM129" s="7"/>
      <c r="GN129" s="7"/>
      <c r="GO129" s="7"/>
      <c r="GP129" s="7"/>
      <c r="GQ129" s="7"/>
      <c r="GR129" s="7"/>
      <c r="GS129" s="7"/>
      <c r="GT129" s="7"/>
      <c r="GU129" s="7"/>
      <c r="GV129" s="7"/>
      <c r="GW129" s="7"/>
      <c r="GX129" s="7"/>
      <c r="GY129" s="7"/>
      <c r="GZ129" s="7"/>
      <c r="HA129" s="7"/>
      <c r="HB129" s="7"/>
      <c r="HC129" s="7"/>
      <c r="HD129" s="7"/>
      <c r="HE129" s="7"/>
      <c r="HF129" s="7"/>
      <c r="HG129" s="7"/>
      <c r="HH129" s="7"/>
      <c r="HI129" s="7"/>
      <c r="HJ129" s="7"/>
    </row>
    <row r="130" spans="1:218" x14ac:dyDescent="0.25">
      <c r="A130" s="7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123"/>
      <c r="T130" s="123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  <c r="DG130" s="7"/>
      <c r="DH130" s="7"/>
      <c r="DI130" s="7"/>
      <c r="DJ130" s="7"/>
      <c r="DK130" s="7"/>
      <c r="DL130" s="7"/>
      <c r="DM130" s="7"/>
      <c r="DN130" s="7"/>
      <c r="DO130" s="7"/>
      <c r="DP130" s="7"/>
      <c r="DQ130" s="7"/>
      <c r="DR130" s="7"/>
      <c r="DS130" s="7"/>
      <c r="DT130" s="7"/>
      <c r="DU130" s="7"/>
      <c r="DV130" s="7"/>
      <c r="DW130" s="7"/>
      <c r="DX130" s="7"/>
      <c r="DY130" s="7"/>
      <c r="DZ130" s="7"/>
      <c r="EA130" s="7"/>
      <c r="EB130" s="7"/>
      <c r="EC130" s="7"/>
      <c r="ED130" s="7"/>
      <c r="EE130" s="7"/>
      <c r="EF130" s="7"/>
      <c r="EG130" s="7"/>
      <c r="EH130" s="7"/>
      <c r="EI130" s="7"/>
      <c r="EJ130" s="7"/>
      <c r="EK130" s="7"/>
      <c r="EL130" s="7"/>
      <c r="EM130" s="7"/>
      <c r="EN130" s="7"/>
      <c r="EO130" s="7"/>
      <c r="EP130" s="7"/>
      <c r="EQ130" s="7"/>
      <c r="ER130" s="7"/>
      <c r="ES130" s="7"/>
      <c r="ET130" s="7"/>
      <c r="EU130" s="7"/>
      <c r="EV130" s="7"/>
      <c r="EW130" s="7"/>
      <c r="EX130" s="7"/>
      <c r="EY130" s="7"/>
      <c r="EZ130" s="7"/>
      <c r="FA130" s="7"/>
      <c r="FB130" s="7"/>
      <c r="FC130" s="7"/>
      <c r="FD130" s="7"/>
      <c r="FE130" s="7"/>
      <c r="FF130" s="7"/>
      <c r="FG130" s="7"/>
      <c r="FH130" s="7"/>
      <c r="FI130" s="7"/>
      <c r="FJ130" s="7"/>
      <c r="FK130" s="7"/>
      <c r="FL130" s="7"/>
      <c r="FM130" s="7"/>
      <c r="FN130" s="7"/>
      <c r="FO130" s="7"/>
      <c r="FP130" s="7"/>
      <c r="FQ130" s="7"/>
      <c r="FR130" s="7"/>
      <c r="FS130" s="7"/>
      <c r="FT130" s="7"/>
      <c r="FU130" s="7"/>
      <c r="FV130" s="7"/>
      <c r="FW130" s="7"/>
      <c r="FX130" s="7"/>
      <c r="FY130" s="7"/>
      <c r="FZ130" s="7"/>
      <c r="GA130" s="7"/>
      <c r="GB130" s="7"/>
      <c r="GC130" s="7"/>
      <c r="GD130" s="7"/>
      <c r="GE130" s="7"/>
      <c r="GF130" s="7"/>
      <c r="GG130" s="7"/>
      <c r="GH130" s="7"/>
      <c r="GI130" s="7"/>
      <c r="GJ130" s="7"/>
      <c r="GK130" s="7"/>
      <c r="GL130" s="7"/>
      <c r="GM130" s="7"/>
      <c r="GN130" s="7"/>
      <c r="GO130" s="7"/>
      <c r="GP130" s="7"/>
      <c r="GQ130" s="7"/>
      <c r="GR130" s="7"/>
      <c r="GS130" s="7"/>
      <c r="GT130" s="7"/>
      <c r="GU130" s="7"/>
      <c r="GV130" s="7"/>
      <c r="GW130" s="7"/>
      <c r="GX130" s="7"/>
      <c r="GY130" s="7"/>
      <c r="GZ130" s="7"/>
      <c r="HA130" s="7"/>
      <c r="HB130" s="7"/>
      <c r="HC130" s="7"/>
      <c r="HD130" s="7"/>
      <c r="HE130" s="7"/>
      <c r="HF130" s="7"/>
      <c r="HG130" s="7"/>
      <c r="HH130" s="7"/>
      <c r="HI130" s="7"/>
      <c r="HJ130" s="7"/>
    </row>
    <row r="131" spans="1:218" x14ac:dyDescent="0.25">
      <c r="A131" s="7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123"/>
      <c r="T131" s="123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7"/>
      <c r="DJ131" s="7"/>
      <c r="DK131" s="7"/>
      <c r="DL131" s="7"/>
      <c r="DM131" s="7"/>
      <c r="DN131" s="7"/>
      <c r="DO131" s="7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7"/>
      <c r="ED131" s="7"/>
      <c r="EE131" s="7"/>
      <c r="EF131" s="7"/>
      <c r="EG131" s="7"/>
      <c r="EH131" s="7"/>
      <c r="EI131" s="7"/>
      <c r="EJ131" s="7"/>
      <c r="EK131" s="7"/>
      <c r="EL131" s="7"/>
      <c r="EM131" s="7"/>
      <c r="EN131" s="7"/>
      <c r="EO131" s="7"/>
      <c r="EP131" s="7"/>
      <c r="EQ131" s="7"/>
      <c r="ER131" s="7"/>
      <c r="ES131" s="7"/>
      <c r="ET131" s="7"/>
      <c r="EU131" s="7"/>
      <c r="EV131" s="7"/>
      <c r="EW131" s="7"/>
      <c r="EX131" s="7"/>
      <c r="EY131" s="7"/>
      <c r="EZ131" s="7"/>
      <c r="FA131" s="7"/>
      <c r="FB131" s="7"/>
      <c r="FC131" s="7"/>
      <c r="FD131" s="7"/>
      <c r="FE131" s="7"/>
      <c r="FF131" s="7"/>
      <c r="FG131" s="7"/>
      <c r="FH131" s="7"/>
      <c r="FI131" s="7"/>
      <c r="FJ131" s="7"/>
      <c r="FK131" s="7"/>
      <c r="FL131" s="7"/>
      <c r="FM131" s="7"/>
      <c r="FN131" s="7"/>
      <c r="FO131" s="7"/>
      <c r="FP131" s="7"/>
      <c r="FQ131" s="7"/>
      <c r="FR131" s="7"/>
      <c r="FS131" s="7"/>
      <c r="FT131" s="7"/>
      <c r="FU131" s="7"/>
      <c r="FV131" s="7"/>
      <c r="FW131" s="7"/>
      <c r="FX131" s="7"/>
      <c r="FY131" s="7"/>
      <c r="FZ131" s="7"/>
      <c r="GA131" s="7"/>
      <c r="GB131" s="7"/>
      <c r="GC131" s="7"/>
      <c r="GD131" s="7"/>
      <c r="GE131" s="7"/>
      <c r="GF131" s="7"/>
      <c r="GG131" s="7"/>
      <c r="GH131" s="7"/>
      <c r="GI131" s="7"/>
      <c r="GJ131" s="7"/>
      <c r="GK131" s="7"/>
      <c r="GL131" s="7"/>
      <c r="GM131" s="7"/>
      <c r="GN131" s="7"/>
      <c r="GO131" s="7"/>
      <c r="GP131" s="7"/>
      <c r="GQ131" s="7"/>
      <c r="GR131" s="7"/>
      <c r="GS131" s="7"/>
      <c r="GT131" s="7"/>
      <c r="GU131" s="7"/>
      <c r="GV131" s="7"/>
      <c r="GW131" s="7"/>
      <c r="GX131" s="7"/>
      <c r="GY131" s="7"/>
      <c r="GZ131" s="7"/>
      <c r="HA131" s="7"/>
      <c r="HB131" s="7"/>
      <c r="HC131" s="7"/>
      <c r="HD131" s="7"/>
      <c r="HE131" s="7"/>
      <c r="HF131" s="7"/>
      <c r="HG131" s="7"/>
      <c r="HH131" s="7"/>
      <c r="HI131" s="7"/>
      <c r="HJ131" s="7"/>
    </row>
    <row r="132" spans="1:218" x14ac:dyDescent="0.25">
      <c r="A132" s="7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123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  <c r="DH132" s="7"/>
      <c r="DI132" s="7"/>
      <c r="DJ132" s="7"/>
      <c r="DK132" s="7"/>
      <c r="DL132" s="7"/>
      <c r="DM132" s="7"/>
      <c r="DN132" s="7"/>
      <c r="DO132" s="7"/>
      <c r="DP132" s="7"/>
      <c r="DQ132" s="7"/>
      <c r="DR132" s="7"/>
      <c r="DS132" s="7"/>
      <c r="DT132" s="7"/>
      <c r="DU132" s="7"/>
      <c r="DV132" s="7"/>
      <c r="DW132" s="7"/>
      <c r="DX132" s="7"/>
      <c r="DY132" s="7"/>
      <c r="DZ132" s="7"/>
      <c r="EA132" s="7"/>
      <c r="EB132" s="7"/>
      <c r="EC132" s="7"/>
      <c r="ED132" s="7"/>
      <c r="EE132" s="7"/>
      <c r="EF132" s="7"/>
      <c r="EG132" s="7"/>
      <c r="EH132" s="7"/>
      <c r="EI132" s="7"/>
      <c r="EJ132" s="7"/>
      <c r="EK132" s="7"/>
      <c r="EL132" s="7"/>
      <c r="EM132" s="7"/>
      <c r="EN132" s="7"/>
      <c r="EO132" s="7"/>
      <c r="EP132" s="7"/>
      <c r="EQ132" s="7"/>
      <c r="ER132" s="7"/>
      <c r="ES132" s="7"/>
      <c r="ET132" s="7"/>
      <c r="EU132" s="7"/>
      <c r="EV132" s="7"/>
      <c r="EW132" s="7"/>
      <c r="EX132" s="7"/>
      <c r="EY132" s="7"/>
      <c r="EZ132" s="7"/>
      <c r="FA132" s="7"/>
      <c r="FB132" s="7"/>
      <c r="FC132" s="7"/>
      <c r="FD132" s="7"/>
      <c r="FE132" s="7"/>
      <c r="FF132" s="7"/>
      <c r="FG132" s="7"/>
      <c r="FH132" s="7"/>
      <c r="FI132" s="7"/>
      <c r="FJ132" s="7"/>
      <c r="FK132" s="7"/>
      <c r="FL132" s="7"/>
      <c r="FM132" s="7"/>
      <c r="FN132" s="7"/>
      <c r="FO132" s="7"/>
      <c r="FP132" s="7"/>
      <c r="FQ132" s="7"/>
      <c r="FR132" s="7"/>
      <c r="FS132" s="7"/>
      <c r="FT132" s="7"/>
      <c r="FU132" s="7"/>
      <c r="FV132" s="7"/>
      <c r="FW132" s="7"/>
      <c r="FX132" s="7"/>
      <c r="FY132" s="7"/>
      <c r="FZ132" s="7"/>
      <c r="GA132" s="7"/>
      <c r="GB132" s="7"/>
      <c r="GC132" s="7"/>
      <c r="GD132" s="7"/>
      <c r="GE132" s="7"/>
      <c r="GF132" s="7"/>
      <c r="GG132" s="7"/>
      <c r="GH132" s="7"/>
      <c r="GI132" s="7"/>
      <c r="GJ132" s="7"/>
      <c r="GK132" s="7"/>
      <c r="GL132" s="7"/>
      <c r="GM132" s="7"/>
      <c r="GN132" s="7"/>
      <c r="GO132" s="7"/>
      <c r="GP132" s="7"/>
      <c r="GQ132" s="7"/>
      <c r="GR132" s="7"/>
      <c r="GS132" s="7"/>
      <c r="GT132" s="7"/>
      <c r="GU132" s="7"/>
      <c r="GV132" s="7"/>
      <c r="GW132" s="7"/>
      <c r="GX132" s="7"/>
      <c r="GY132" s="7"/>
      <c r="GZ132" s="7"/>
      <c r="HA132" s="7"/>
      <c r="HB132" s="7"/>
      <c r="HC132" s="7"/>
      <c r="HD132" s="7"/>
      <c r="HE132" s="7"/>
      <c r="HF132" s="7"/>
      <c r="HG132" s="7"/>
      <c r="HH132" s="7"/>
      <c r="HI132" s="7"/>
      <c r="HJ132" s="7"/>
    </row>
    <row r="133" spans="1:218" s="1" customFormat="1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7"/>
      <c r="DK133" s="7"/>
      <c r="DL133" s="7"/>
      <c r="DM133" s="7"/>
      <c r="DN133" s="7"/>
      <c r="DO133" s="7"/>
      <c r="DP133" s="7"/>
      <c r="DQ133" s="7"/>
      <c r="DR133" s="7"/>
      <c r="DS133" s="7"/>
      <c r="DT133" s="7"/>
      <c r="DU133" s="7"/>
      <c r="DV133" s="7"/>
      <c r="DW133" s="7"/>
      <c r="DX133" s="7"/>
      <c r="DY133" s="7"/>
      <c r="DZ133" s="7"/>
      <c r="EA133" s="7"/>
      <c r="EB133" s="7"/>
      <c r="EC133" s="7"/>
      <c r="ED133" s="7"/>
      <c r="EE133" s="7"/>
      <c r="EF133" s="7"/>
      <c r="EG133" s="7"/>
      <c r="EH133" s="7"/>
      <c r="EI133" s="7"/>
      <c r="EJ133" s="7"/>
      <c r="EK133" s="7"/>
      <c r="EL133" s="7"/>
      <c r="EM133" s="7"/>
      <c r="EN133" s="7"/>
      <c r="EO133" s="7"/>
      <c r="EP133" s="7"/>
      <c r="EQ133" s="7"/>
      <c r="ER133" s="7"/>
      <c r="ES133" s="7"/>
      <c r="ET133" s="7"/>
      <c r="EU133" s="7"/>
      <c r="EV133" s="7"/>
      <c r="EW133" s="7"/>
      <c r="EX133" s="7"/>
      <c r="EY133" s="7"/>
      <c r="EZ133" s="7"/>
      <c r="FA133" s="7"/>
      <c r="FB133" s="7"/>
      <c r="FC133" s="7"/>
      <c r="FD133" s="7"/>
      <c r="FE133" s="7"/>
      <c r="FF133" s="7"/>
      <c r="FG133" s="7"/>
      <c r="FH133" s="7"/>
      <c r="FI133" s="7"/>
      <c r="FJ133" s="7"/>
      <c r="FK133" s="7"/>
      <c r="FL133" s="7"/>
      <c r="FM133" s="7"/>
      <c r="FN133" s="7"/>
      <c r="FO133" s="7"/>
      <c r="FP133" s="7"/>
      <c r="FQ133" s="7"/>
      <c r="FR133" s="7"/>
      <c r="FS133" s="7"/>
      <c r="FT133" s="7"/>
      <c r="FU133" s="7"/>
      <c r="FV133" s="7"/>
      <c r="FW133" s="7"/>
      <c r="FX133" s="7"/>
      <c r="FY133" s="7"/>
      <c r="FZ133" s="7"/>
      <c r="GA133" s="7"/>
      <c r="GB133" s="7"/>
      <c r="GC133" s="7"/>
      <c r="GD133" s="7"/>
      <c r="GE133" s="7"/>
      <c r="GF133" s="7"/>
      <c r="GG133" s="7"/>
      <c r="GH133" s="7"/>
      <c r="GI133" s="7"/>
      <c r="GJ133" s="7"/>
      <c r="GK133" s="7"/>
      <c r="GL133" s="7"/>
      <c r="GM133" s="7"/>
      <c r="GN133" s="7"/>
      <c r="GO133" s="7"/>
      <c r="GP133" s="7"/>
      <c r="GQ133" s="7"/>
      <c r="GR133" s="7"/>
      <c r="GS133" s="7"/>
      <c r="GT133" s="7"/>
      <c r="GU133" s="7"/>
      <c r="GV133" s="7"/>
      <c r="GW133" s="7"/>
      <c r="GX133" s="7"/>
      <c r="GY133" s="7"/>
      <c r="GZ133" s="7"/>
      <c r="HA133" s="7"/>
      <c r="HB133" s="7"/>
      <c r="HC133" s="7"/>
      <c r="HD133" s="7"/>
      <c r="HE133" s="7"/>
      <c r="HF133" s="7"/>
      <c r="HG133" s="7"/>
      <c r="HH133" s="7"/>
      <c r="HI133" s="7"/>
      <c r="HJ133" s="7"/>
    </row>
    <row r="134" spans="1:218" s="1" customFormat="1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7"/>
      <c r="DV134" s="7"/>
      <c r="DW134" s="7"/>
      <c r="DX134" s="7"/>
      <c r="DY134" s="7"/>
      <c r="DZ134" s="7"/>
      <c r="EA134" s="7"/>
      <c r="EB134" s="7"/>
      <c r="EC134" s="7"/>
      <c r="ED134" s="7"/>
      <c r="EE134" s="7"/>
      <c r="EF134" s="7"/>
      <c r="EG134" s="7"/>
      <c r="EH134" s="7"/>
      <c r="EI134" s="7"/>
      <c r="EJ134" s="7"/>
      <c r="EK134" s="7"/>
      <c r="EL134" s="7"/>
      <c r="EM134" s="7"/>
      <c r="EN134" s="7"/>
      <c r="EO134" s="7"/>
      <c r="EP134" s="7"/>
      <c r="EQ134" s="7"/>
      <c r="ER134" s="7"/>
      <c r="ES134" s="7"/>
      <c r="ET134" s="7"/>
      <c r="EU134" s="7"/>
      <c r="EV134" s="7"/>
      <c r="EW134" s="7"/>
      <c r="EX134" s="7"/>
      <c r="EY134" s="7"/>
      <c r="EZ134" s="7"/>
      <c r="FA134" s="7"/>
      <c r="FB134" s="7"/>
      <c r="FC134" s="7"/>
      <c r="FD134" s="7"/>
      <c r="FE134" s="7"/>
      <c r="FF134" s="7"/>
      <c r="FG134" s="7"/>
      <c r="FH134" s="7"/>
      <c r="FI134" s="7"/>
      <c r="FJ134" s="7"/>
      <c r="FK134" s="7"/>
      <c r="FL134" s="7"/>
      <c r="FM134" s="7"/>
      <c r="FN134" s="7"/>
      <c r="FO134" s="7"/>
      <c r="FP134" s="7"/>
      <c r="FQ134" s="7"/>
      <c r="FR134" s="7"/>
      <c r="FS134" s="7"/>
      <c r="FT134" s="7"/>
      <c r="FU134" s="7"/>
      <c r="FV134" s="7"/>
      <c r="FW134" s="7"/>
      <c r="FX134" s="7"/>
      <c r="FY134" s="7"/>
      <c r="FZ134" s="7"/>
      <c r="GA134" s="7"/>
      <c r="GB134" s="7"/>
      <c r="GC134" s="7"/>
      <c r="GD134" s="7"/>
      <c r="GE134" s="7"/>
      <c r="GF134" s="7"/>
      <c r="GG134" s="7"/>
      <c r="GH134" s="7"/>
      <c r="GI134" s="7"/>
      <c r="GJ134" s="7"/>
      <c r="GK134" s="7"/>
      <c r="GL134" s="7"/>
      <c r="GM134" s="7"/>
      <c r="GN134" s="7"/>
      <c r="GO134" s="7"/>
      <c r="GP134" s="7"/>
      <c r="GQ134" s="7"/>
      <c r="GR134" s="7"/>
      <c r="GS134" s="7"/>
      <c r="GT134" s="7"/>
      <c r="GU134" s="7"/>
      <c r="GV134" s="7"/>
      <c r="GW134" s="7"/>
      <c r="GX134" s="7"/>
      <c r="GY134" s="7"/>
      <c r="GZ134" s="7"/>
      <c r="HA134" s="7"/>
      <c r="HB134" s="7"/>
      <c r="HC134" s="7"/>
      <c r="HD134" s="7"/>
      <c r="HE134" s="7"/>
      <c r="HF134" s="7"/>
      <c r="HG134" s="7"/>
      <c r="HH134" s="7"/>
      <c r="HI134" s="7"/>
      <c r="HJ134" s="7"/>
    </row>
    <row r="135" spans="1:218" s="1" customFormat="1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  <c r="DG135" s="7"/>
      <c r="DH135" s="7"/>
      <c r="DI135" s="7"/>
      <c r="DJ135" s="7"/>
      <c r="DK135" s="7"/>
      <c r="DL135" s="7"/>
      <c r="DM135" s="7"/>
      <c r="DN135" s="7"/>
      <c r="DO135" s="7"/>
      <c r="DP135" s="7"/>
      <c r="DQ135" s="7"/>
      <c r="DR135" s="7"/>
      <c r="DS135" s="7"/>
      <c r="DT135" s="7"/>
      <c r="DU135" s="7"/>
      <c r="DV135" s="7"/>
      <c r="DW135" s="7"/>
      <c r="DX135" s="7"/>
      <c r="DY135" s="7"/>
      <c r="DZ135" s="7"/>
      <c r="EA135" s="7"/>
      <c r="EB135" s="7"/>
      <c r="EC135" s="7"/>
      <c r="ED135" s="7"/>
      <c r="EE135" s="7"/>
      <c r="EF135" s="7"/>
      <c r="EG135" s="7"/>
      <c r="EH135" s="7"/>
      <c r="EI135" s="7"/>
      <c r="EJ135" s="7"/>
      <c r="EK135" s="7"/>
      <c r="EL135" s="7"/>
      <c r="EM135" s="7"/>
      <c r="EN135" s="7"/>
      <c r="EO135" s="7"/>
      <c r="EP135" s="7"/>
      <c r="EQ135" s="7"/>
      <c r="ER135" s="7"/>
      <c r="ES135" s="7"/>
      <c r="ET135" s="7"/>
      <c r="EU135" s="7"/>
      <c r="EV135" s="7"/>
      <c r="EW135" s="7"/>
      <c r="EX135" s="7"/>
      <c r="EY135" s="7"/>
      <c r="EZ135" s="7"/>
      <c r="FA135" s="7"/>
      <c r="FB135" s="7"/>
      <c r="FC135" s="7"/>
      <c r="FD135" s="7"/>
      <c r="FE135" s="7"/>
      <c r="FF135" s="7"/>
      <c r="FG135" s="7"/>
      <c r="FH135" s="7"/>
      <c r="FI135" s="7"/>
      <c r="FJ135" s="7"/>
      <c r="FK135" s="7"/>
      <c r="FL135" s="7"/>
      <c r="FM135" s="7"/>
      <c r="FN135" s="7"/>
      <c r="FO135" s="7"/>
      <c r="FP135" s="7"/>
      <c r="FQ135" s="7"/>
      <c r="FR135" s="7"/>
      <c r="FS135" s="7"/>
      <c r="FT135" s="7"/>
      <c r="FU135" s="7"/>
      <c r="FV135" s="7"/>
      <c r="FW135" s="7"/>
      <c r="FX135" s="7"/>
      <c r="FY135" s="7"/>
      <c r="FZ135" s="7"/>
      <c r="GA135" s="7"/>
      <c r="GB135" s="7"/>
      <c r="GC135" s="7"/>
      <c r="GD135" s="7"/>
      <c r="GE135" s="7"/>
      <c r="GF135" s="7"/>
      <c r="GG135" s="7"/>
      <c r="GH135" s="7"/>
      <c r="GI135" s="7"/>
      <c r="GJ135" s="7"/>
      <c r="GK135" s="7"/>
      <c r="GL135" s="7"/>
      <c r="GM135" s="7"/>
      <c r="GN135" s="7"/>
      <c r="GO135" s="7"/>
      <c r="GP135" s="7"/>
      <c r="GQ135" s="7"/>
      <c r="GR135" s="7"/>
      <c r="GS135" s="7"/>
      <c r="GT135" s="7"/>
      <c r="GU135" s="7"/>
      <c r="GV135" s="7"/>
      <c r="GW135" s="7"/>
      <c r="GX135" s="7"/>
      <c r="GY135" s="7"/>
      <c r="GZ135" s="7"/>
      <c r="HA135" s="7"/>
      <c r="HB135" s="7"/>
      <c r="HC135" s="7"/>
      <c r="HD135" s="7"/>
      <c r="HE135" s="7"/>
      <c r="HF135" s="7"/>
      <c r="HG135" s="7"/>
      <c r="HH135" s="7"/>
      <c r="HI135" s="7"/>
      <c r="HJ135" s="7"/>
    </row>
    <row r="136" spans="1:218" s="1" customFormat="1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/>
      <c r="DH136" s="7"/>
      <c r="DI136" s="7"/>
      <c r="DJ136" s="7"/>
      <c r="DK136" s="7"/>
      <c r="DL136" s="7"/>
      <c r="DM136" s="7"/>
      <c r="DN136" s="7"/>
      <c r="DO136" s="7"/>
      <c r="DP136" s="7"/>
      <c r="DQ136" s="7"/>
      <c r="DR136" s="7"/>
      <c r="DS136" s="7"/>
      <c r="DT136" s="7"/>
      <c r="DU136" s="7"/>
      <c r="DV136" s="7"/>
      <c r="DW136" s="7"/>
      <c r="DX136" s="7"/>
      <c r="DY136" s="7"/>
      <c r="DZ136" s="7"/>
      <c r="EA136" s="7"/>
      <c r="EB136" s="7"/>
      <c r="EC136" s="7"/>
      <c r="ED136" s="7"/>
      <c r="EE136" s="7"/>
      <c r="EF136" s="7"/>
      <c r="EG136" s="7"/>
      <c r="EH136" s="7"/>
      <c r="EI136" s="7"/>
      <c r="EJ136" s="7"/>
      <c r="EK136" s="7"/>
      <c r="EL136" s="7"/>
      <c r="EM136" s="7"/>
      <c r="EN136" s="7"/>
      <c r="EO136" s="7"/>
      <c r="EP136" s="7"/>
      <c r="EQ136" s="7"/>
      <c r="ER136" s="7"/>
      <c r="ES136" s="7"/>
      <c r="ET136" s="7"/>
      <c r="EU136" s="7"/>
      <c r="EV136" s="7"/>
      <c r="EW136" s="7"/>
      <c r="EX136" s="7"/>
      <c r="EY136" s="7"/>
      <c r="EZ136" s="7"/>
      <c r="FA136" s="7"/>
      <c r="FB136" s="7"/>
      <c r="FC136" s="7"/>
      <c r="FD136" s="7"/>
      <c r="FE136" s="7"/>
      <c r="FF136" s="7"/>
      <c r="FG136" s="7"/>
      <c r="FH136" s="7"/>
      <c r="FI136" s="7"/>
      <c r="FJ136" s="7"/>
      <c r="FK136" s="7"/>
      <c r="FL136" s="7"/>
      <c r="FM136" s="7"/>
      <c r="FN136" s="7"/>
      <c r="FO136" s="7"/>
      <c r="FP136" s="7"/>
      <c r="FQ136" s="7"/>
      <c r="FR136" s="7"/>
      <c r="FS136" s="7"/>
      <c r="FT136" s="7"/>
      <c r="FU136" s="7"/>
      <c r="FV136" s="7"/>
      <c r="FW136" s="7"/>
      <c r="FX136" s="7"/>
      <c r="FY136" s="7"/>
      <c r="FZ136" s="7"/>
      <c r="GA136" s="7"/>
      <c r="GB136" s="7"/>
      <c r="GC136" s="7"/>
      <c r="GD136" s="7"/>
      <c r="GE136" s="7"/>
      <c r="GF136" s="7"/>
      <c r="GG136" s="7"/>
      <c r="GH136" s="7"/>
      <c r="GI136" s="7"/>
      <c r="GJ136" s="7"/>
      <c r="GK136" s="7"/>
      <c r="GL136" s="7"/>
      <c r="GM136" s="7"/>
      <c r="GN136" s="7"/>
      <c r="GO136" s="7"/>
      <c r="GP136" s="7"/>
      <c r="GQ136" s="7"/>
      <c r="GR136" s="7"/>
      <c r="GS136" s="7"/>
      <c r="GT136" s="7"/>
      <c r="GU136" s="7"/>
      <c r="GV136" s="7"/>
      <c r="GW136" s="7"/>
      <c r="GX136" s="7"/>
      <c r="GY136" s="7"/>
      <c r="GZ136" s="7"/>
      <c r="HA136" s="7"/>
      <c r="HB136" s="7"/>
      <c r="HC136" s="7"/>
      <c r="HD136" s="7"/>
      <c r="HE136" s="7"/>
      <c r="HF136" s="7"/>
      <c r="HG136" s="7"/>
      <c r="HH136" s="7"/>
      <c r="HI136" s="7"/>
      <c r="HJ136" s="7"/>
    </row>
    <row r="137" spans="1:218" s="1" customFormat="1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  <c r="DG137" s="7"/>
      <c r="DH137" s="7"/>
      <c r="DI137" s="7"/>
      <c r="DJ137" s="7"/>
      <c r="DK137" s="7"/>
      <c r="DL137" s="7"/>
      <c r="DM137" s="7"/>
      <c r="DN137" s="7"/>
      <c r="DO137" s="7"/>
      <c r="DP137" s="7"/>
      <c r="DQ137" s="7"/>
      <c r="DR137" s="7"/>
      <c r="DS137" s="7"/>
      <c r="DT137" s="7"/>
      <c r="DU137" s="7"/>
      <c r="DV137" s="7"/>
      <c r="DW137" s="7"/>
      <c r="DX137" s="7"/>
      <c r="DY137" s="7"/>
      <c r="DZ137" s="7"/>
      <c r="EA137" s="7"/>
      <c r="EB137" s="7"/>
      <c r="EC137" s="7"/>
      <c r="ED137" s="7"/>
      <c r="EE137" s="7"/>
      <c r="EF137" s="7"/>
      <c r="EG137" s="7"/>
      <c r="EH137" s="7"/>
      <c r="EI137" s="7"/>
      <c r="EJ137" s="7"/>
      <c r="EK137" s="7"/>
      <c r="EL137" s="7"/>
      <c r="EM137" s="7"/>
      <c r="EN137" s="7"/>
      <c r="EO137" s="7"/>
      <c r="EP137" s="7"/>
      <c r="EQ137" s="7"/>
      <c r="ER137" s="7"/>
      <c r="ES137" s="7"/>
      <c r="ET137" s="7"/>
      <c r="EU137" s="7"/>
      <c r="EV137" s="7"/>
      <c r="EW137" s="7"/>
      <c r="EX137" s="7"/>
      <c r="EY137" s="7"/>
      <c r="EZ137" s="7"/>
      <c r="FA137" s="7"/>
      <c r="FB137" s="7"/>
      <c r="FC137" s="7"/>
      <c r="FD137" s="7"/>
      <c r="FE137" s="7"/>
      <c r="FF137" s="7"/>
      <c r="FG137" s="7"/>
      <c r="FH137" s="7"/>
      <c r="FI137" s="7"/>
      <c r="FJ137" s="7"/>
      <c r="FK137" s="7"/>
      <c r="FL137" s="7"/>
      <c r="FM137" s="7"/>
      <c r="FN137" s="7"/>
      <c r="FO137" s="7"/>
      <c r="FP137" s="7"/>
      <c r="FQ137" s="7"/>
      <c r="FR137" s="7"/>
      <c r="FS137" s="7"/>
      <c r="FT137" s="7"/>
      <c r="FU137" s="7"/>
      <c r="FV137" s="7"/>
      <c r="FW137" s="7"/>
      <c r="FX137" s="7"/>
      <c r="FY137" s="7"/>
      <c r="FZ137" s="7"/>
      <c r="GA137" s="7"/>
      <c r="GB137" s="7"/>
      <c r="GC137" s="7"/>
      <c r="GD137" s="7"/>
      <c r="GE137" s="7"/>
      <c r="GF137" s="7"/>
      <c r="GG137" s="7"/>
      <c r="GH137" s="7"/>
      <c r="GI137" s="7"/>
      <c r="GJ137" s="7"/>
      <c r="GK137" s="7"/>
      <c r="GL137" s="7"/>
      <c r="GM137" s="7"/>
      <c r="GN137" s="7"/>
      <c r="GO137" s="7"/>
      <c r="GP137" s="7"/>
      <c r="GQ137" s="7"/>
      <c r="GR137" s="7"/>
      <c r="GS137" s="7"/>
      <c r="GT137" s="7"/>
      <c r="GU137" s="7"/>
      <c r="GV137" s="7"/>
      <c r="GW137" s="7"/>
      <c r="GX137" s="7"/>
      <c r="GY137" s="7"/>
      <c r="GZ137" s="7"/>
      <c r="HA137" s="7"/>
      <c r="HB137" s="7"/>
      <c r="HC137" s="7"/>
      <c r="HD137" s="7"/>
      <c r="HE137" s="7"/>
      <c r="HF137" s="7"/>
      <c r="HG137" s="7"/>
      <c r="HH137" s="7"/>
      <c r="HI137" s="7"/>
      <c r="HJ137" s="7"/>
    </row>
    <row r="138" spans="1:218" s="1" customFormat="1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  <c r="DG138" s="7"/>
      <c r="DH138" s="7"/>
      <c r="DI138" s="7"/>
      <c r="DJ138" s="7"/>
      <c r="DK138" s="7"/>
      <c r="DL138" s="7"/>
      <c r="DM138" s="7"/>
      <c r="DN138" s="7"/>
      <c r="DO138" s="7"/>
      <c r="DP138" s="7"/>
      <c r="DQ138" s="7"/>
      <c r="DR138" s="7"/>
      <c r="DS138" s="7"/>
      <c r="DT138" s="7"/>
      <c r="DU138" s="7"/>
      <c r="DV138" s="7"/>
      <c r="DW138" s="7"/>
      <c r="DX138" s="7"/>
      <c r="DY138" s="7"/>
      <c r="DZ138" s="7"/>
      <c r="EA138" s="7"/>
      <c r="EB138" s="7"/>
      <c r="EC138" s="7"/>
      <c r="ED138" s="7"/>
      <c r="EE138" s="7"/>
      <c r="EF138" s="7"/>
      <c r="EG138" s="7"/>
      <c r="EH138" s="7"/>
      <c r="EI138" s="7"/>
      <c r="EJ138" s="7"/>
      <c r="EK138" s="7"/>
      <c r="EL138" s="7"/>
      <c r="EM138" s="7"/>
      <c r="EN138" s="7"/>
      <c r="EO138" s="7"/>
      <c r="EP138" s="7"/>
      <c r="EQ138" s="7"/>
      <c r="ER138" s="7"/>
      <c r="ES138" s="7"/>
      <c r="ET138" s="7"/>
      <c r="EU138" s="7"/>
      <c r="EV138" s="7"/>
      <c r="EW138" s="7"/>
      <c r="EX138" s="7"/>
      <c r="EY138" s="7"/>
      <c r="EZ138" s="7"/>
      <c r="FA138" s="7"/>
      <c r="FB138" s="7"/>
      <c r="FC138" s="7"/>
      <c r="FD138" s="7"/>
      <c r="FE138" s="7"/>
      <c r="FF138" s="7"/>
      <c r="FG138" s="7"/>
      <c r="FH138" s="7"/>
      <c r="FI138" s="7"/>
      <c r="FJ138" s="7"/>
      <c r="FK138" s="7"/>
      <c r="FL138" s="7"/>
      <c r="FM138" s="7"/>
      <c r="FN138" s="7"/>
      <c r="FO138" s="7"/>
      <c r="FP138" s="7"/>
      <c r="FQ138" s="7"/>
      <c r="FR138" s="7"/>
      <c r="FS138" s="7"/>
      <c r="FT138" s="7"/>
      <c r="FU138" s="7"/>
      <c r="FV138" s="7"/>
      <c r="FW138" s="7"/>
      <c r="FX138" s="7"/>
      <c r="FY138" s="7"/>
      <c r="FZ138" s="7"/>
      <c r="GA138" s="7"/>
      <c r="GB138" s="7"/>
      <c r="GC138" s="7"/>
      <c r="GD138" s="7"/>
      <c r="GE138" s="7"/>
      <c r="GF138" s="7"/>
      <c r="GG138" s="7"/>
      <c r="GH138" s="7"/>
      <c r="GI138" s="7"/>
      <c r="GJ138" s="7"/>
      <c r="GK138" s="7"/>
      <c r="GL138" s="7"/>
      <c r="GM138" s="7"/>
      <c r="GN138" s="7"/>
      <c r="GO138" s="7"/>
      <c r="GP138" s="7"/>
      <c r="GQ138" s="7"/>
      <c r="GR138" s="7"/>
      <c r="GS138" s="7"/>
      <c r="GT138" s="7"/>
      <c r="GU138" s="7"/>
      <c r="GV138" s="7"/>
      <c r="GW138" s="7"/>
      <c r="GX138" s="7"/>
      <c r="GY138" s="7"/>
      <c r="GZ138" s="7"/>
      <c r="HA138" s="7"/>
      <c r="HB138" s="7"/>
      <c r="HC138" s="7"/>
      <c r="HD138" s="7"/>
      <c r="HE138" s="7"/>
      <c r="HF138" s="7"/>
      <c r="HG138" s="7"/>
      <c r="HH138" s="7"/>
      <c r="HI138" s="7"/>
      <c r="HJ138" s="7"/>
    </row>
    <row r="139" spans="1:218" s="1" customFormat="1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2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5"/>
      <c r="X139" s="75"/>
      <c r="Y139" s="75"/>
      <c r="Z139" s="75"/>
      <c r="AA139" s="2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7"/>
      <c r="EO139" s="7"/>
      <c r="EP139" s="7"/>
      <c r="EQ139" s="7"/>
      <c r="ER139" s="7"/>
      <c r="ES139" s="7"/>
      <c r="ET139" s="7"/>
      <c r="EU139" s="7"/>
      <c r="EV139" s="7"/>
      <c r="EW139" s="7"/>
      <c r="EX139" s="7"/>
      <c r="EY139" s="7"/>
      <c r="EZ139" s="7"/>
      <c r="FA139" s="7"/>
      <c r="FB139" s="7"/>
      <c r="FC139" s="7"/>
      <c r="FD139" s="7"/>
      <c r="FE139" s="7"/>
      <c r="FF139" s="7"/>
      <c r="FG139" s="7"/>
      <c r="FH139" s="7"/>
      <c r="FI139" s="7"/>
      <c r="FJ139" s="7"/>
      <c r="FK139" s="7"/>
      <c r="FL139" s="7"/>
      <c r="FM139" s="7"/>
      <c r="FN139" s="7"/>
      <c r="FO139" s="7"/>
      <c r="FP139" s="7"/>
      <c r="FQ139" s="7"/>
      <c r="FR139" s="7"/>
      <c r="FS139" s="7"/>
      <c r="FT139" s="7"/>
      <c r="FU139" s="7"/>
      <c r="FV139" s="7"/>
      <c r="FW139" s="7"/>
      <c r="FX139" s="7"/>
      <c r="FY139" s="7"/>
      <c r="FZ139" s="7"/>
      <c r="GA139" s="7"/>
      <c r="GB139" s="7"/>
      <c r="GC139" s="7"/>
      <c r="GD139" s="7"/>
      <c r="GE139" s="7"/>
      <c r="GF139" s="7"/>
      <c r="GG139" s="7"/>
      <c r="GH139" s="7"/>
      <c r="GI139" s="7"/>
      <c r="GJ139" s="7"/>
      <c r="GK139" s="7"/>
      <c r="GL139" s="7"/>
      <c r="GM139" s="7"/>
      <c r="GN139" s="7"/>
      <c r="GO139" s="7"/>
      <c r="GP139" s="7"/>
      <c r="GQ139" s="7"/>
      <c r="GR139" s="7"/>
      <c r="GS139" s="7"/>
      <c r="GT139" s="7"/>
      <c r="GU139" s="7"/>
      <c r="GV139" s="7"/>
      <c r="GW139" s="7"/>
      <c r="GX139" s="7"/>
      <c r="GY139" s="7"/>
      <c r="GZ139" s="7"/>
      <c r="HA139" s="7"/>
      <c r="HB139" s="7"/>
      <c r="HC139" s="7"/>
      <c r="HD139" s="7"/>
      <c r="HE139" s="7"/>
      <c r="HF139" s="7"/>
      <c r="HG139" s="7"/>
      <c r="HH139" s="7"/>
      <c r="HI139" s="7"/>
      <c r="HJ139" s="7"/>
    </row>
    <row r="140" spans="1:218" s="1" customFormat="1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2"/>
      <c r="K140" s="122"/>
      <c r="L140" s="122"/>
      <c r="M140" s="122"/>
      <c r="N140" s="122"/>
      <c r="O140" s="122"/>
      <c r="P140" s="122"/>
      <c r="Q140" s="122"/>
      <c r="R140" s="122"/>
      <c r="S140" s="122"/>
      <c r="T140" s="122"/>
      <c r="U140" s="122"/>
      <c r="V140" s="122"/>
      <c r="W140" s="122"/>
      <c r="X140" s="122"/>
      <c r="Y140" s="122"/>
      <c r="Z140" s="122"/>
      <c r="AA140" s="76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  <c r="DH140" s="7"/>
      <c r="DI140" s="7"/>
      <c r="DJ140" s="7"/>
      <c r="DK140" s="7"/>
      <c r="DL140" s="7"/>
      <c r="DM140" s="7"/>
      <c r="DN140" s="7"/>
      <c r="DO140" s="7"/>
      <c r="DP140" s="7"/>
      <c r="DQ140" s="7"/>
      <c r="DR140" s="7"/>
      <c r="DS140" s="7"/>
      <c r="DT140" s="7"/>
      <c r="DU140" s="7"/>
      <c r="DV140" s="7"/>
      <c r="DW140" s="7"/>
      <c r="DX140" s="7"/>
      <c r="DY140" s="7"/>
      <c r="DZ140" s="7"/>
      <c r="EA140" s="7"/>
      <c r="EB140" s="7"/>
      <c r="EC140" s="7"/>
      <c r="ED140" s="7"/>
      <c r="EE140" s="7"/>
      <c r="EF140" s="7"/>
      <c r="EG140" s="7"/>
      <c r="EH140" s="7"/>
      <c r="EI140" s="7"/>
      <c r="EJ140" s="7"/>
      <c r="EK140" s="7"/>
      <c r="EL140" s="7"/>
      <c r="EM140" s="7"/>
      <c r="EN140" s="7"/>
      <c r="EO140" s="7"/>
      <c r="EP140" s="7"/>
      <c r="EQ140" s="7"/>
      <c r="ER140" s="7"/>
      <c r="ES140" s="7"/>
      <c r="ET140" s="7"/>
      <c r="EU140" s="7"/>
      <c r="EV140" s="7"/>
      <c r="EW140" s="7"/>
      <c r="EX140" s="7"/>
      <c r="EY140" s="7"/>
      <c r="EZ140" s="7"/>
      <c r="FA140" s="7"/>
      <c r="FB140" s="7"/>
      <c r="FC140" s="7"/>
      <c r="FD140" s="7"/>
      <c r="FE140" s="7"/>
      <c r="FF140" s="7"/>
      <c r="FG140" s="7"/>
      <c r="FH140" s="7"/>
      <c r="FI140" s="7"/>
      <c r="FJ140" s="7"/>
      <c r="FK140" s="7"/>
      <c r="FL140" s="7"/>
      <c r="FM140" s="7"/>
      <c r="FN140" s="7"/>
      <c r="FO140" s="7"/>
      <c r="FP140" s="7"/>
      <c r="FQ140" s="7"/>
      <c r="FR140" s="7"/>
      <c r="FS140" s="7"/>
      <c r="FT140" s="7"/>
      <c r="FU140" s="7"/>
      <c r="FV140" s="7"/>
      <c r="FW140" s="7"/>
      <c r="FX140" s="7"/>
      <c r="FY140" s="7"/>
      <c r="FZ140" s="7"/>
      <c r="GA140" s="7"/>
      <c r="GB140" s="7"/>
      <c r="GC140" s="7"/>
      <c r="GD140" s="7"/>
      <c r="GE140" s="7"/>
      <c r="GF140" s="7"/>
      <c r="GG140" s="7"/>
      <c r="GH140" s="7"/>
      <c r="GI140" s="7"/>
      <c r="GJ140" s="7"/>
      <c r="GK140" s="7"/>
      <c r="GL140" s="7"/>
      <c r="GM140" s="7"/>
      <c r="GN140" s="7"/>
      <c r="GO140" s="7"/>
      <c r="GP140" s="7"/>
      <c r="GQ140" s="7"/>
      <c r="GR140" s="7"/>
      <c r="GS140" s="7"/>
      <c r="GT140" s="7"/>
      <c r="GU140" s="7"/>
      <c r="GV140" s="7"/>
      <c r="GW140" s="7"/>
      <c r="GX140" s="7"/>
      <c r="GY140" s="7"/>
      <c r="GZ140" s="7"/>
      <c r="HA140" s="7"/>
      <c r="HB140" s="7"/>
      <c r="HC140" s="7"/>
      <c r="HD140" s="7"/>
      <c r="HE140" s="7"/>
      <c r="HF140" s="7"/>
      <c r="HG140" s="7"/>
      <c r="HH140" s="7"/>
      <c r="HI140" s="7"/>
      <c r="HJ140" s="7"/>
    </row>
    <row r="141" spans="1:218" s="1" customFormat="1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2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6"/>
      <c r="Z141" s="76"/>
      <c r="AA141" s="11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7"/>
      <c r="DL141" s="7"/>
      <c r="DM141" s="7"/>
      <c r="DN141" s="7"/>
      <c r="DO141" s="7"/>
      <c r="DP141" s="7"/>
      <c r="DQ141" s="7"/>
      <c r="DR141" s="7"/>
      <c r="DS141" s="7"/>
      <c r="DT141" s="7"/>
      <c r="DU141" s="7"/>
      <c r="DV141" s="7"/>
      <c r="DW141" s="7"/>
      <c r="DX141" s="7"/>
      <c r="DY141" s="7"/>
      <c r="DZ141" s="7"/>
      <c r="EA141" s="7"/>
      <c r="EB141" s="7"/>
      <c r="EC141" s="7"/>
      <c r="ED141" s="7"/>
      <c r="EE141" s="7"/>
      <c r="EF141" s="7"/>
      <c r="EG141" s="7"/>
      <c r="EH141" s="7"/>
      <c r="EI141" s="7"/>
      <c r="EJ141" s="7"/>
      <c r="EK141" s="7"/>
      <c r="EL141" s="7"/>
      <c r="EM141" s="7"/>
      <c r="EN141" s="7"/>
      <c r="EO141" s="7"/>
      <c r="EP141" s="7"/>
      <c r="EQ141" s="7"/>
      <c r="ER141" s="7"/>
      <c r="ES141" s="7"/>
      <c r="ET141" s="7"/>
      <c r="EU141" s="7"/>
      <c r="EV141" s="7"/>
      <c r="EW141" s="7"/>
      <c r="EX141" s="7"/>
      <c r="EY141" s="7"/>
      <c r="EZ141" s="7"/>
      <c r="FA141" s="7"/>
      <c r="FB141" s="7"/>
      <c r="FC141" s="7"/>
      <c r="FD141" s="7"/>
      <c r="FE141" s="7"/>
      <c r="FF141" s="7"/>
      <c r="FG141" s="7"/>
      <c r="FH141" s="7"/>
      <c r="FI141" s="7"/>
      <c r="FJ141" s="7"/>
      <c r="FK141" s="7"/>
      <c r="FL141" s="7"/>
      <c r="FM141" s="7"/>
      <c r="FN141" s="7"/>
      <c r="FO141" s="7"/>
      <c r="FP141" s="7"/>
      <c r="FQ141" s="7"/>
      <c r="FR141" s="7"/>
      <c r="FS141" s="7"/>
      <c r="FT141" s="7"/>
      <c r="FU141" s="7"/>
      <c r="FV141" s="7"/>
      <c r="FW141" s="7"/>
      <c r="FX141" s="7"/>
      <c r="FY141" s="7"/>
      <c r="FZ141" s="7"/>
      <c r="GA141" s="7"/>
      <c r="GB141" s="7"/>
      <c r="GC141" s="7"/>
      <c r="GD141" s="7"/>
      <c r="GE141" s="7"/>
      <c r="GF141" s="7"/>
      <c r="GG141" s="7"/>
      <c r="GH141" s="7"/>
      <c r="GI141" s="7"/>
      <c r="GJ141" s="7"/>
      <c r="GK141" s="7"/>
      <c r="GL141" s="7"/>
      <c r="GM141" s="7"/>
      <c r="GN141" s="7"/>
      <c r="GO141" s="7"/>
      <c r="GP141" s="7"/>
      <c r="GQ141" s="7"/>
      <c r="GR141" s="7"/>
      <c r="GS141" s="7"/>
      <c r="GT141" s="7"/>
      <c r="GU141" s="7"/>
      <c r="GV141" s="7"/>
      <c r="GW141" s="7"/>
      <c r="GX141" s="7"/>
      <c r="GY141" s="7"/>
      <c r="GZ141" s="7"/>
      <c r="HA141" s="7"/>
      <c r="HB141" s="7"/>
      <c r="HC141" s="7"/>
      <c r="HD141" s="7"/>
      <c r="HE141" s="7"/>
      <c r="HF141" s="7"/>
      <c r="HG141" s="7"/>
      <c r="HH141" s="7"/>
      <c r="HI141" s="7"/>
      <c r="HJ141" s="7"/>
    </row>
    <row r="142" spans="1:218" s="1" customFormat="1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2"/>
      <c r="K142" s="76"/>
      <c r="L142" s="76"/>
      <c r="M142" s="76"/>
      <c r="N142" s="76"/>
      <c r="O142" s="76"/>
      <c r="P142" s="76"/>
      <c r="Q142" s="76"/>
      <c r="R142" s="76"/>
      <c r="S142" s="76"/>
      <c r="T142" s="76"/>
      <c r="U142" s="76"/>
      <c r="V142" s="76"/>
      <c r="W142" s="76"/>
      <c r="X142" s="76"/>
      <c r="Y142" s="76"/>
      <c r="Z142" s="76"/>
      <c r="AA142" s="11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7"/>
      <c r="DK142" s="7"/>
      <c r="DL142" s="7"/>
      <c r="DM142" s="7"/>
      <c r="DN142" s="7"/>
      <c r="DO142" s="7"/>
      <c r="DP142" s="7"/>
      <c r="DQ142" s="7"/>
      <c r="DR142" s="7"/>
      <c r="DS142" s="7"/>
      <c r="DT142" s="7"/>
      <c r="DU142" s="7"/>
      <c r="DV142" s="7"/>
      <c r="DW142" s="7"/>
      <c r="DX142" s="7"/>
      <c r="DY142" s="7"/>
      <c r="DZ142" s="7"/>
      <c r="EA142" s="7"/>
      <c r="EB142" s="7"/>
      <c r="EC142" s="7"/>
      <c r="ED142" s="7"/>
      <c r="EE142" s="7"/>
      <c r="EF142" s="7"/>
      <c r="EG142" s="7"/>
      <c r="EH142" s="7"/>
      <c r="EI142" s="7"/>
      <c r="EJ142" s="7"/>
      <c r="EK142" s="7"/>
      <c r="EL142" s="7"/>
      <c r="EM142" s="7"/>
      <c r="EN142" s="7"/>
      <c r="EO142" s="7"/>
      <c r="EP142" s="7"/>
      <c r="EQ142" s="7"/>
      <c r="ER142" s="7"/>
      <c r="ES142" s="7"/>
      <c r="ET142" s="7"/>
      <c r="EU142" s="7"/>
      <c r="EV142" s="7"/>
      <c r="EW142" s="7"/>
      <c r="EX142" s="7"/>
      <c r="EY142" s="7"/>
      <c r="EZ142" s="7"/>
      <c r="FA142" s="7"/>
      <c r="FB142" s="7"/>
      <c r="FC142" s="7"/>
      <c r="FD142" s="7"/>
      <c r="FE142" s="7"/>
      <c r="FF142" s="7"/>
      <c r="FG142" s="7"/>
      <c r="FH142" s="7"/>
      <c r="FI142" s="7"/>
      <c r="FJ142" s="7"/>
      <c r="FK142" s="7"/>
      <c r="FL142" s="7"/>
      <c r="FM142" s="7"/>
      <c r="FN142" s="7"/>
      <c r="FO142" s="7"/>
      <c r="FP142" s="7"/>
      <c r="FQ142" s="7"/>
      <c r="FR142" s="7"/>
      <c r="FS142" s="7"/>
      <c r="FT142" s="7"/>
      <c r="FU142" s="7"/>
      <c r="FV142" s="7"/>
      <c r="FW142" s="7"/>
      <c r="FX142" s="7"/>
      <c r="FY142" s="7"/>
      <c r="FZ142" s="7"/>
      <c r="GA142" s="7"/>
      <c r="GB142" s="7"/>
      <c r="GC142" s="7"/>
      <c r="GD142" s="7"/>
      <c r="GE142" s="7"/>
      <c r="GF142" s="7"/>
      <c r="GG142" s="7"/>
      <c r="GH142" s="7"/>
      <c r="GI142" s="7"/>
      <c r="GJ142" s="7"/>
      <c r="GK142" s="7"/>
      <c r="GL142" s="7"/>
      <c r="GM142" s="7"/>
      <c r="GN142" s="7"/>
      <c r="GO142" s="7"/>
      <c r="GP142" s="7"/>
      <c r="GQ142" s="7"/>
      <c r="GR142" s="7"/>
      <c r="GS142" s="7"/>
      <c r="GT142" s="7"/>
      <c r="GU142" s="7"/>
      <c r="GV142" s="7"/>
      <c r="GW142" s="7"/>
      <c r="GX142" s="7"/>
      <c r="GY142" s="7"/>
      <c r="GZ142" s="7"/>
      <c r="HA142" s="7"/>
      <c r="HB142" s="7"/>
      <c r="HC142" s="7"/>
      <c r="HD142" s="7"/>
      <c r="HE142" s="7"/>
      <c r="HF142" s="7"/>
      <c r="HG142" s="7"/>
      <c r="HH142" s="7"/>
      <c r="HI142" s="7"/>
      <c r="HJ142" s="7"/>
    </row>
    <row r="143" spans="1:218" s="1" customFormat="1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2"/>
      <c r="K143" s="76"/>
      <c r="L143" s="76"/>
      <c r="M143" s="76"/>
      <c r="N143" s="76"/>
      <c r="O143" s="76"/>
      <c r="P143" s="76"/>
      <c r="Q143" s="76"/>
      <c r="R143" s="76"/>
      <c r="S143" s="76"/>
      <c r="T143" s="76"/>
      <c r="U143" s="76"/>
      <c r="V143" s="76"/>
      <c r="W143" s="76"/>
      <c r="X143" s="76"/>
      <c r="Y143" s="76"/>
      <c r="Z143" s="76"/>
      <c r="AA143" s="11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/>
      <c r="DM143" s="7"/>
      <c r="DN143" s="7"/>
      <c r="DO143" s="7"/>
      <c r="DP143" s="7"/>
      <c r="DQ143" s="7"/>
      <c r="DR143" s="7"/>
      <c r="DS143" s="7"/>
      <c r="DT143" s="7"/>
      <c r="DU143" s="7"/>
      <c r="DV143" s="7"/>
      <c r="DW143" s="7"/>
      <c r="DX143" s="7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  <c r="EN143" s="7"/>
      <c r="EO143" s="7"/>
      <c r="EP143" s="7"/>
      <c r="EQ143" s="7"/>
      <c r="ER143" s="7"/>
      <c r="ES143" s="7"/>
      <c r="ET143" s="7"/>
      <c r="EU143" s="7"/>
      <c r="EV143" s="7"/>
      <c r="EW143" s="7"/>
      <c r="EX143" s="7"/>
      <c r="EY143" s="7"/>
      <c r="EZ143" s="7"/>
      <c r="FA143" s="7"/>
      <c r="FB143" s="7"/>
      <c r="FC143" s="7"/>
      <c r="FD143" s="7"/>
      <c r="FE143" s="7"/>
      <c r="FF143" s="7"/>
      <c r="FG143" s="7"/>
      <c r="FH143" s="7"/>
      <c r="FI143" s="7"/>
      <c r="FJ143" s="7"/>
      <c r="FK143" s="7"/>
      <c r="FL143" s="7"/>
      <c r="FM143" s="7"/>
      <c r="FN143" s="7"/>
      <c r="FO143" s="7"/>
      <c r="FP143" s="7"/>
      <c r="FQ143" s="7"/>
      <c r="FR143" s="7"/>
      <c r="FS143" s="7"/>
      <c r="FT143" s="7"/>
      <c r="FU143" s="7"/>
      <c r="FV143" s="7"/>
      <c r="FW143" s="7"/>
      <c r="FX143" s="7"/>
      <c r="FY143" s="7"/>
      <c r="FZ143" s="7"/>
      <c r="GA143" s="7"/>
      <c r="GB143" s="7"/>
      <c r="GC143" s="7"/>
      <c r="GD143" s="7"/>
      <c r="GE143" s="7"/>
      <c r="GF143" s="7"/>
      <c r="GG143" s="7"/>
      <c r="GH143" s="7"/>
      <c r="GI143" s="7"/>
      <c r="GJ143" s="7"/>
      <c r="GK143" s="7"/>
      <c r="GL143" s="7"/>
      <c r="GM143" s="7"/>
      <c r="GN143" s="7"/>
      <c r="GO143" s="7"/>
      <c r="GP143" s="7"/>
      <c r="GQ143" s="7"/>
      <c r="GR143" s="7"/>
      <c r="GS143" s="7"/>
      <c r="GT143" s="7"/>
      <c r="GU143" s="7"/>
      <c r="GV143" s="7"/>
      <c r="GW143" s="7"/>
      <c r="GX143" s="7"/>
      <c r="GY143" s="7"/>
      <c r="GZ143" s="7"/>
      <c r="HA143" s="7"/>
      <c r="HB143" s="7"/>
      <c r="HC143" s="7"/>
      <c r="HD143" s="7"/>
      <c r="HE143" s="7"/>
      <c r="HF143" s="7"/>
      <c r="HG143" s="7"/>
      <c r="HH143" s="7"/>
      <c r="HI143" s="7"/>
      <c r="HJ143" s="7"/>
    </row>
    <row r="144" spans="1:218" s="1" customFormat="1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11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/>
      <c r="DH144" s="7"/>
      <c r="DI144" s="7"/>
      <c r="DJ144" s="7"/>
      <c r="DK144" s="7"/>
      <c r="DL144" s="7"/>
      <c r="DM144" s="7"/>
      <c r="DN144" s="7"/>
      <c r="DO144" s="7"/>
      <c r="DP144" s="7"/>
      <c r="DQ144" s="7"/>
      <c r="DR144" s="7"/>
      <c r="DS144" s="7"/>
      <c r="DT144" s="7"/>
      <c r="DU144" s="7"/>
      <c r="DV144" s="7"/>
      <c r="DW144" s="7"/>
      <c r="DX144" s="7"/>
      <c r="DY144" s="7"/>
      <c r="DZ144" s="7"/>
      <c r="EA144" s="7"/>
      <c r="EB144" s="7"/>
      <c r="EC144" s="7"/>
      <c r="ED144" s="7"/>
      <c r="EE144" s="7"/>
      <c r="EF144" s="7"/>
      <c r="EG144" s="7"/>
      <c r="EH144" s="7"/>
      <c r="EI144" s="7"/>
      <c r="EJ144" s="7"/>
      <c r="EK144" s="7"/>
      <c r="EL144" s="7"/>
      <c r="EM144" s="7"/>
      <c r="EN144" s="7"/>
      <c r="EO144" s="7"/>
      <c r="EP144" s="7"/>
      <c r="EQ144" s="7"/>
      <c r="ER144" s="7"/>
      <c r="ES144" s="7"/>
      <c r="ET144" s="7"/>
      <c r="EU144" s="7"/>
      <c r="EV144" s="7"/>
      <c r="EW144" s="7"/>
      <c r="EX144" s="7"/>
      <c r="EY144" s="7"/>
      <c r="EZ144" s="7"/>
      <c r="FA144" s="7"/>
      <c r="FB144" s="7"/>
      <c r="FC144" s="7"/>
      <c r="FD144" s="7"/>
      <c r="FE144" s="7"/>
      <c r="FF144" s="7"/>
      <c r="FG144" s="7"/>
      <c r="FH144" s="7"/>
      <c r="FI144" s="7"/>
      <c r="FJ144" s="7"/>
      <c r="FK144" s="7"/>
      <c r="FL144" s="7"/>
      <c r="FM144" s="7"/>
      <c r="FN144" s="7"/>
      <c r="FO144" s="7"/>
      <c r="FP144" s="7"/>
      <c r="FQ144" s="7"/>
      <c r="FR144" s="7"/>
      <c r="FS144" s="7"/>
      <c r="FT144" s="7"/>
      <c r="FU144" s="7"/>
      <c r="FV144" s="7"/>
      <c r="FW144" s="7"/>
      <c r="FX144" s="7"/>
      <c r="FY144" s="7"/>
      <c r="FZ144" s="7"/>
      <c r="GA144" s="7"/>
      <c r="GB144" s="7"/>
      <c r="GC144" s="7"/>
      <c r="GD144" s="7"/>
      <c r="GE144" s="7"/>
      <c r="GF144" s="7"/>
      <c r="GG144" s="7"/>
      <c r="GH144" s="7"/>
      <c r="GI144" s="7"/>
      <c r="GJ144" s="7"/>
      <c r="GK144" s="7"/>
      <c r="GL144" s="7"/>
      <c r="GM144" s="7"/>
      <c r="GN144" s="7"/>
      <c r="GO144" s="7"/>
      <c r="GP144" s="7"/>
      <c r="GQ144" s="7"/>
      <c r="GR144" s="7"/>
      <c r="GS144" s="7"/>
      <c r="GT144" s="7"/>
      <c r="GU144" s="7"/>
      <c r="GV144" s="7"/>
      <c r="GW144" s="7"/>
      <c r="GX144" s="7"/>
      <c r="GY144" s="7"/>
      <c r="GZ144" s="7"/>
      <c r="HA144" s="7"/>
      <c r="HB144" s="7"/>
      <c r="HC144" s="7"/>
      <c r="HD144" s="7"/>
      <c r="HE144" s="7"/>
      <c r="HF144" s="7"/>
      <c r="HG144" s="7"/>
      <c r="HH144" s="7"/>
      <c r="HI144" s="7"/>
      <c r="HJ144" s="7"/>
    </row>
    <row r="145" spans="1:218" s="1" customFormat="1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6"/>
      <c r="K145" s="82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  <c r="AA145" s="2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7"/>
      <c r="DK145" s="7"/>
      <c r="DL145" s="7"/>
      <c r="DM145" s="7"/>
      <c r="DN145" s="7"/>
      <c r="DO145" s="7"/>
      <c r="DP145" s="7"/>
      <c r="DQ145" s="7"/>
      <c r="DR145" s="7"/>
      <c r="DS145" s="7"/>
      <c r="DT145" s="7"/>
      <c r="DU145" s="7"/>
      <c r="DV145" s="7"/>
      <c r="DW145" s="7"/>
      <c r="DX145" s="7"/>
      <c r="DY145" s="7"/>
      <c r="DZ145" s="7"/>
      <c r="EA145" s="7"/>
      <c r="EB145" s="7"/>
      <c r="EC145" s="7"/>
      <c r="ED145" s="7"/>
      <c r="EE145" s="7"/>
      <c r="EF145" s="7"/>
      <c r="EG145" s="7"/>
      <c r="EH145" s="7"/>
      <c r="EI145" s="7"/>
      <c r="EJ145" s="7"/>
      <c r="EK145" s="7"/>
      <c r="EL145" s="7"/>
      <c r="EM145" s="7"/>
      <c r="EN145" s="7"/>
      <c r="EO145" s="7"/>
      <c r="EP145" s="7"/>
      <c r="EQ145" s="7"/>
      <c r="ER145" s="7"/>
      <c r="ES145" s="7"/>
      <c r="ET145" s="7"/>
      <c r="EU145" s="7"/>
      <c r="EV145" s="7"/>
      <c r="EW145" s="7"/>
      <c r="EX145" s="7"/>
      <c r="EY145" s="7"/>
      <c r="EZ145" s="7"/>
      <c r="FA145" s="7"/>
      <c r="FB145" s="7"/>
      <c r="FC145" s="7"/>
      <c r="FD145" s="7"/>
      <c r="FE145" s="7"/>
      <c r="FF145" s="7"/>
      <c r="FG145" s="7"/>
      <c r="FH145" s="7"/>
      <c r="FI145" s="7"/>
      <c r="FJ145" s="7"/>
      <c r="FK145" s="7"/>
      <c r="FL145" s="7"/>
      <c r="FM145" s="7"/>
      <c r="FN145" s="7"/>
      <c r="FO145" s="7"/>
      <c r="FP145" s="7"/>
      <c r="FQ145" s="7"/>
      <c r="FR145" s="7"/>
      <c r="FS145" s="7"/>
      <c r="FT145" s="7"/>
      <c r="FU145" s="7"/>
      <c r="FV145" s="7"/>
      <c r="FW145" s="7"/>
      <c r="FX145" s="7"/>
      <c r="FY145" s="7"/>
      <c r="FZ145" s="7"/>
      <c r="GA145" s="7"/>
      <c r="GB145" s="7"/>
      <c r="GC145" s="7"/>
      <c r="GD145" s="7"/>
      <c r="GE145" s="7"/>
      <c r="GF145" s="7"/>
      <c r="GG145" s="7"/>
      <c r="GH145" s="7"/>
      <c r="GI145" s="7"/>
      <c r="GJ145" s="7"/>
      <c r="GK145" s="7"/>
      <c r="GL145" s="7"/>
      <c r="GM145" s="7"/>
      <c r="GN145" s="7"/>
      <c r="GO145" s="7"/>
      <c r="GP145" s="7"/>
      <c r="GQ145" s="7"/>
      <c r="GR145" s="7"/>
      <c r="GS145" s="7"/>
      <c r="GT145" s="7"/>
      <c r="GU145" s="7"/>
      <c r="GV145" s="7"/>
      <c r="GW145" s="7"/>
      <c r="GX145" s="7"/>
      <c r="GY145" s="7"/>
      <c r="GZ145" s="7"/>
      <c r="HA145" s="7"/>
      <c r="HB145" s="7"/>
      <c r="HC145" s="7"/>
      <c r="HD145" s="7"/>
      <c r="HE145" s="7"/>
      <c r="HF145" s="7"/>
      <c r="HG145" s="7"/>
      <c r="HH145" s="7"/>
      <c r="HI145" s="7"/>
      <c r="HJ145" s="7"/>
    </row>
    <row r="146" spans="1:218" s="1" customFormat="1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6"/>
      <c r="K146" s="82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  <c r="AA146" s="2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  <c r="DH146" s="7"/>
      <c r="DI146" s="7"/>
      <c r="DJ146" s="7"/>
      <c r="DK146" s="7"/>
      <c r="DL146" s="7"/>
      <c r="DM146" s="7"/>
      <c r="DN146" s="7"/>
      <c r="DO146" s="7"/>
      <c r="DP146" s="7"/>
      <c r="DQ146" s="7"/>
      <c r="DR146" s="7"/>
      <c r="DS146" s="7"/>
      <c r="DT146" s="7"/>
      <c r="DU146" s="7"/>
      <c r="DV146" s="7"/>
      <c r="DW146" s="7"/>
      <c r="DX146" s="7"/>
      <c r="DY146" s="7"/>
      <c r="DZ146" s="7"/>
      <c r="EA146" s="7"/>
      <c r="EB146" s="7"/>
      <c r="EC146" s="7"/>
      <c r="ED146" s="7"/>
      <c r="EE146" s="7"/>
      <c r="EF146" s="7"/>
      <c r="EG146" s="7"/>
      <c r="EH146" s="7"/>
      <c r="EI146" s="7"/>
      <c r="EJ146" s="7"/>
      <c r="EK146" s="7"/>
      <c r="EL146" s="7"/>
      <c r="EM146" s="7"/>
      <c r="EN146" s="7"/>
      <c r="EO146" s="7"/>
      <c r="EP146" s="7"/>
      <c r="EQ146" s="7"/>
      <c r="ER146" s="7"/>
      <c r="ES146" s="7"/>
      <c r="ET146" s="7"/>
      <c r="EU146" s="7"/>
      <c r="EV146" s="7"/>
      <c r="EW146" s="7"/>
      <c r="EX146" s="7"/>
      <c r="EY146" s="7"/>
      <c r="EZ146" s="7"/>
      <c r="FA146" s="7"/>
      <c r="FB146" s="7"/>
      <c r="FC146" s="7"/>
      <c r="FD146" s="7"/>
      <c r="FE146" s="7"/>
      <c r="FF146" s="7"/>
      <c r="FG146" s="7"/>
      <c r="FH146" s="7"/>
      <c r="FI146" s="7"/>
      <c r="FJ146" s="7"/>
      <c r="FK146" s="7"/>
      <c r="FL146" s="7"/>
      <c r="FM146" s="7"/>
      <c r="FN146" s="7"/>
      <c r="FO146" s="7"/>
      <c r="FP146" s="7"/>
      <c r="FQ146" s="7"/>
      <c r="FR146" s="7"/>
      <c r="FS146" s="7"/>
      <c r="FT146" s="7"/>
      <c r="FU146" s="7"/>
      <c r="FV146" s="7"/>
      <c r="FW146" s="7"/>
      <c r="FX146" s="7"/>
      <c r="FY146" s="7"/>
      <c r="FZ146" s="7"/>
      <c r="GA146" s="7"/>
      <c r="GB146" s="7"/>
      <c r="GC146" s="7"/>
      <c r="GD146" s="7"/>
      <c r="GE146" s="7"/>
      <c r="GF146" s="7"/>
      <c r="GG146" s="7"/>
      <c r="GH146" s="7"/>
      <c r="GI146" s="7"/>
      <c r="GJ146" s="7"/>
      <c r="GK146" s="7"/>
      <c r="GL146" s="7"/>
      <c r="GM146" s="7"/>
      <c r="GN146" s="7"/>
      <c r="GO146" s="7"/>
      <c r="GP146" s="7"/>
      <c r="GQ146" s="7"/>
      <c r="GR146" s="7"/>
      <c r="GS146" s="7"/>
      <c r="GT146" s="7"/>
      <c r="GU146" s="7"/>
      <c r="GV146" s="7"/>
      <c r="GW146" s="7"/>
      <c r="GX146" s="7"/>
      <c r="GY146" s="7"/>
      <c r="GZ146" s="7"/>
      <c r="HA146" s="7"/>
      <c r="HB146" s="7"/>
      <c r="HC146" s="7"/>
      <c r="HD146" s="7"/>
      <c r="HE146" s="7"/>
      <c r="HF146" s="7"/>
      <c r="HG146" s="7"/>
      <c r="HH146" s="7"/>
      <c r="HI146" s="7"/>
      <c r="HJ146" s="7"/>
    </row>
    <row r="147" spans="1:218" s="1" customFormat="1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/>
      <c r="DK147" s="7"/>
      <c r="DL147" s="7"/>
      <c r="DM147" s="7"/>
      <c r="DN147" s="7"/>
      <c r="DO147" s="7"/>
      <c r="DP147" s="7"/>
      <c r="DQ147" s="7"/>
      <c r="DR147" s="7"/>
      <c r="DS147" s="7"/>
      <c r="DT147" s="7"/>
      <c r="DU147" s="7"/>
      <c r="DV147" s="7"/>
      <c r="DW147" s="7"/>
      <c r="DX147" s="7"/>
      <c r="DY147" s="7"/>
      <c r="DZ147" s="7"/>
      <c r="EA147" s="7"/>
      <c r="EB147" s="7"/>
      <c r="EC147" s="7"/>
      <c r="ED147" s="7"/>
      <c r="EE147" s="7"/>
      <c r="EF147" s="7"/>
      <c r="EG147" s="7"/>
      <c r="EH147" s="7"/>
      <c r="EI147" s="7"/>
      <c r="EJ147" s="7"/>
      <c r="EK147" s="7"/>
      <c r="EL147" s="7"/>
      <c r="EM147" s="7"/>
      <c r="EN147" s="7"/>
      <c r="EO147" s="7"/>
      <c r="EP147" s="7"/>
      <c r="EQ147" s="7"/>
      <c r="ER147" s="7"/>
      <c r="ES147" s="7"/>
      <c r="ET147" s="7"/>
      <c r="EU147" s="7"/>
      <c r="EV147" s="7"/>
      <c r="EW147" s="7"/>
      <c r="EX147" s="7"/>
      <c r="EY147" s="7"/>
      <c r="EZ147" s="7"/>
      <c r="FA147" s="7"/>
      <c r="FB147" s="7"/>
      <c r="FC147" s="7"/>
      <c r="FD147" s="7"/>
      <c r="FE147" s="7"/>
      <c r="FF147" s="7"/>
      <c r="FG147" s="7"/>
      <c r="FH147" s="7"/>
      <c r="FI147" s="7"/>
      <c r="FJ147" s="7"/>
      <c r="FK147" s="7"/>
      <c r="FL147" s="7"/>
      <c r="FM147" s="7"/>
      <c r="FN147" s="7"/>
      <c r="FO147" s="7"/>
      <c r="FP147" s="7"/>
      <c r="FQ147" s="7"/>
      <c r="FR147" s="7"/>
      <c r="FS147" s="7"/>
      <c r="FT147" s="7"/>
      <c r="FU147" s="7"/>
      <c r="FV147" s="7"/>
      <c r="FW147" s="7"/>
      <c r="FX147" s="7"/>
      <c r="FY147" s="7"/>
      <c r="FZ147" s="7"/>
      <c r="GA147" s="7"/>
      <c r="GB147" s="7"/>
      <c r="GC147" s="7"/>
      <c r="GD147" s="7"/>
      <c r="GE147" s="7"/>
      <c r="GF147" s="7"/>
      <c r="GG147" s="7"/>
      <c r="GH147" s="7"/>
      <c r="GI147" s="7"/>
      <c r="GJ147" s="7"/>
      <c r="GK147" s="7"/>
      <c r="GL147" s="7"/>
      <c r="GM147" s="7"/>
      <c r="GN147" s="7"/>
      <c r="GO147" s="7"/>
      <c r="GP147" s="7"/>
      <c r="GQ147" s="7"/>
      <c r="GR147" s="7"/>
      <c r="GS147" s="7"/>
      <c r="GT147" s="7"/>
      <c r="GU147" s="7"/>
      <c r="GV147" s="7"/>
      <c r="GW147" s="7"/>
      <c r="GX147" s="7"/>
      <c r="GY147" s="7"/>
      <c r="GZ147" s="7"/>
      <c r="HA147" s="7"/>
      <c r="HB147" s="7"/>
      <c r="HC147" s="7"/>
      <c r="HD147" s="7"/>
      <c r="HE147" s="7"/>
      <c r="HF147" s="7"/>
      <c r="HG147" s="7"/>
      <c r="HH147" s="7"/>
      <c r="HI147" s="7"/>
      <c r="HJ147" s="7"/>
    </row>
    <row r="148" spans="1:218" s="1" customFormat="1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  <c r="DF148" s="7"/>
      <c r="DG148" s="7"/>
      <c r="DH148" s="7"/>
      <c r="DI148" s="7"/>
      <c r="DJ148" s="7"/>
      <c r="DK148" s="7"/>
      <c r="DL148" s="7"/>
      <c r="DM148" s="7"/>
      <c r="DN148" s="7"/>
      <c r="DO148" s="7"/>
      <c r="DP148" s="7"/>
      <c r="DQ148" s="7"/>
      <c r="DR148" s="7"/>
      <c r="DS148" s="7"/>
      <c r="DT148" s="7"/>
      <c r="DU148" s="7"/>
      <c r="DV148" s="7"/>
      <c r="DW148" s="7"/>
      <c r="DX148" s="7"/>
      <c r="DY148" s="7"/>
      <c r="DZ148" s="7"/>
      <c r="EA148" s="7"/>
      <c r="EB148" s="7"/>
      <c r="EC148" s="7"/>
      <c r="ED148" s="7"/>
      <c r="EE148" s="7"/>
      <c r="EF148" s="7"/>
      <c r="EG148" s="7"/>
      <c r="EH148" s="7"/>
      <c r="EI148" s="7"/>
      <c r="EJ148" s="7"/>
      <c r="EK148" s="7"/>
      <c r="EL148" s="7"/>
      <c r="EM148" s="7"/>
      <c r="EN148" s="7"/>
      <c r="EO148" s="7"/>
      <c r="EP148" s="7"/>
      <c r="EQ148" s="7"/>
      <c r="ER148" s="7"/>
      <c r="ES148" s="7"/>
      <c r="ET148" s="7"/>
      <c r="EU148" s="7"/>
      <c r="EV148" s="7"/>
      <c r="EW148" s="7"/>
      <c r="EX148" s="7"/>
      <c r="EY148" s="7"/>
      <c r="EZ148" s="7"/>
      <c r="FA148" s="7"/>
      <c r="FB148" s="7"/>
      <c r="FC148" s="7"/>
      <c r="FD148" s="7"/>
      <c r="FE148" s="7"/>
      <c r="FF148" s="7"/>
      <c r="FG148" s="7"/>
      <c r="FH148" s="7"/>
      <c r="FI148" s="7"/>
      <c r="FJ148" s="7"/>
      <c r="FK148" s="7"/>
      <c r="FL148" s="7"/>
      <c r="FM148" s="7"/>
      <c r="FN148" s="7"/>
      <c r="FO148" s="7"/>
      <c r="FP148" s="7"/>
      <c r="FQ148" s="7"/>
      <c r="FR148" s="7"/>
      <c r="FS148" s="7"/>
      <c r="FT148" s="7"/>
      <c r="FU148" s="7"/>
      <c r="FV148" s="7"/>
      <c r="FW148" s="7"/>
      <c r="FX148" s="7"/>
      <c r="FY148" s="7"/>
      <c r="FZ148" s="7"/>
      <c r="GA148" s="7"/>
      <c r="GB148" s="7"/>
      <c r="GC148" s="7"/>
      <c r="GD148" s="7"/>
      <c r="GE148" s="7"/>
      <c r="GF148" s="7"/>
      <c r="GG148" s="7"/>
      <c r="GH148" s="7"/>
      <c r="GI148" s="7"/>
      <c r="GJ148" s="7"/>
      <c r="GK148" s="7"/>
      <c r="GL148" s="7"/>
      <c r="GM148" s="7"/>
      <c r="GN148" s="7"/>
      <c r="GO148" s="7"/>
      <c r="GP148" s="7"/>
      <c r="GQ148" s="7"/>
      <c r="GR148" s="7"/>
      <c r="GS148" s="7"/>
      <c r="GT148" s="7"/>
      <c r="GU148" s="7"/>
      <c r="GV148" s="7"/>
      <c r="GW148" s="7"/>
      <c r="GX148" s="7"/>
      <c r="GY148" s="7"/>
      <c r="GZ148" s="7"/>
      <c r="HA148" s="7"/>
      <c r="HB148" s="7"/>
      <c r="HC148" s="7"/>
      <c r="HD148" s="7"/>
      <c r="HE148" s="7"/>
      <c r="HF148" s="7"/>
      <c r="HG148" s="7"/>
      <c r="HH148" s="7"/>
      <c r="HI148" s="7"/>
      <c r="HJ148" s="7"/>
    </row>
    <row r="149" spans="1:218" s="1" customFormat="1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2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/>
      <c r="DC149" s="7"/>
      <c r="DD149" s="7"/>
      <c r="DE149" s="7"/>
      <c r="DF149" s="7"/>
      <c r="DG149" s="7"/>
      <c r="DH149" s="7"/>
      <c r="DI149" s="7"/>
      <c r="DJ149" s="7"/>
      <c r="DK149" s="7"/>
      <c r="DL149" s="7"/>
      <c r="DM149" s="7"/>
      <c r="DN149" s="7"/>
      <c r="DO149" s="7"/>
      <c r="DP149" s="7"/>
      <c r="DQ149" s="7"/>
      <c r="DR149" s="7"/>
      <c r="DS149" s="7"/>
      <c r="DT149" s="7"/>
      <c r="DU149" s="7"/>
      <c r="DV149" s="7"/>
      <c r="DW149" s="7"/>
      <c r="DX149" s="7"/>
      <c r="DY149" s="7"/>
      <c r="DZ149" s="7"/>
      <c r="EA149" s="7"/>
      <c r="EB149" s="7"/>
      <c r="EC149" s="7"/>
      <c r="ED149" s="7"/>
      <c r="EE149" s="7"/>
      <c r="EF149" s="7"/>
      <c r="EG149" s="7"/>
      <c r="EH149" s="7"/>
      <c r="EI149" s="7"/>
      <c r="EJ149" s="7"/>
      <c r="EK149" s="7"/>
      <c r="EL149" s="7"/>
      <c r="EM149" s="7"/>
      <c r="EN149" s="7"/>
      <c r="EO149" s="7"/>
      <c r="EP149" s="7"/>
      <c r="EQ149" s="7"/>
      <c r="ER149" s="7"/>
      <c r="ES149" s="7"/>
      <c r="ET149" s="7"/>
      <c r="EU149" s="7"/>
      <c r="EV149" s="7"/>
      <c r="EW149" s="7"/>
      <c r="EX149" s="7"/>
      <c r="EY149" s="7"/>
      <c r="EZ149" s="7"/>
      <c r="FA149" s="7"/>
      <c r="FB149" s="7"/>
      <c r="FC149" s="7"/>
      <c r="FD149" s="7"/>
      <c r="FE149" s="7"/>
      <c r="FF149" s="7"/>
      <c r="FG149" s="7"/>
      <c r="FH149" s="7"/>
      <c r="FI149" s="7"/>
      <c r="FJ149" s="7"/>
      <c r="FK149" s="7"/>
      <c r="FL149" s="7"/>
      <c r="FM149" s="7"/>
      <c r="FN149" s="7"/>
      <c r="FO149" s="7"/>
      <c r="FP149" s="7"/>
      <c r="FQ149" s="7"/>
      <c r="FR149" s="7"/>
      <c r="FS149" s="7"/>
      <c r="FT149" s="7"/>
      <c r="FU149" s="7"/>
      <c r="FV149" s="7"/>
      <c r="FW149" s="7"/>
      <c r="FX149" s="7"/>
      <c r="FY149" s="7"/>
      <c r="FZ149" s="7"/>
      <c r="GA149" s="7"/>
      <c r="GB149" s="7"/>
      <c r="GC149" s="7"/>
      <c r="GD149" s="7"/>
      <c r="GE149" s="7"/>
      <c r="GF149" s="7"/>
      <c r="GG149" s="7"/>
      <c r="GH149" s="7"/>
      <c r="GI149" s="7"/>
      <c r="GJ149" s="7"/>
      <c r="GK149" s="7"/>
      <c r="GL149" s="7"/>
      <c r="GM149" s="7"/>
      <c r="GN149" s="7"/>
      <c r="GO149" s="7"/>
      <c r="GP149" s="7"/>
      <c r="GQ149" s="7"/>
      <c r="GR149" s="7"/>
      <c r="GS149" s="7"/>
      <c r="GT149" s="7"/>
      <c r="GU149" s="7"/>
      <c r="GV149" s="7"/>
      <c r="GW149" s="7"/>
      <c r="GX149" s="7"/>
      <c r="GY149" s="7"/>
      <c r="GZ149" s="7"/>
      <c r="HA149" s="7"/>
      <c r="HB149" s="7"/>
      <c r="HC149" s="7"/>
      <c r="HD149" s="7"/>
      <c r="HE149" s="7"/>
      <c r="HF149" s="7"/>
      <c r="HG149" s="7"/>
      <c r="HH149" s="7"/>
      <c r="HI149" s="7"/>
      <c r="HJ149" s="7"/>
    </row>
    <row r="150" spans="1:218" s="1" customFormat="1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122"/>
      <c r="N150" s="76"/>
      <c r="O150" s="76"/>
      <c r="P150" s="76"/>
      <c r="Q150" s="76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7"/>
      <c r="DD150" s="7"/>
      <c r="DE150" s="7"/>
      <c r="DF150" s="7"/>
      <c r="DG150" s="7"/>
      <c r="DH150" s="7"/>
      <c r="DI150" s="7"/>
      <c r="DJ150" s="7"/>
      <c r="DK150" s="7"/>
      <c r="DL150" s="7"/>
      <c r="DM150" s="7"/>
      <c r="DN150" s="7"/>
      <c r="DO150" s="7"/>
      <c r="DP150" s="7"/>
      <c r="DQ150" s="7"/>
      <c r="DR150" s="7"/>
      <c r="DS150" s="7"/>
      <c r="DT150" s="7"/>
      <c r="DU150" s="7"/>
      <c r="DV150" s="7"/>
      <c r="DW150" s="7"/>
      <c r="DX150" s="7"/>
      <c r="DY150" s="7"/>
      <c r="DZ150" s="7"/>
      <c r="EA150" s="7"/>
      <c r="EB150" s="7"/>
      <c r="EC150" s="7"/>
      <c r="ED150" s="7"/>
      <c r="EE150" s="7"/>
      <c r="EF150" s="7"/>
      <c r="EG150" s="7"/>
      <c r="EH150" s="7"/>
      <c r="EI150" s="7"/>
      <c r="EJ150" s="7"/>
      <c r="EK150" s="7"/>
      <c r="EL150" s="7"/>
      <c r="EM150" s="7"/>
      <c r="EN150" s="7"/>
      <c r="EO150" s="7"/>
      <c r="EP150" s="7"/>
      <c r="EQ150" s="7"/>
      <c r="ER150" s="7"/>
      <c r="ES150" s="7"/>
      <c r="ET150" s="7"/>
      <c r="EU150" s="7"/>
      <c r="EV150" s="7"/>
      <c r="EW150" s="7"/>
      <c r="EX150" s="7"/>
      <c r="EY150" s="7"/>
      <c r="EZ150" s="7"/>
      <c r="FA150" s="7"/>
      <c r="FB150" s="7"/>
      <c r="FC150" s="7"/>
      <c r="FD150" s="7"/>
      <c r="FE150" s="7"/>
      <c r="FF150" s="7"/>
      <c r="FG150" s="7"/>
      <c r="FH150" s="7"/>
      <c r="FI150" s="7"/>
      <c r="FJ150" s="7"/>
      <c r="FK150" s="7"/>
      <c r="FL150" s="7"/>
      <c r="FM150" s="7"/>
      <c r="FN150" s="7"/>
      <c r="FO150" s="7"/>
      <c r="FP150" s="7"/>
      <c r="FQ150" s="7"/>
      <c r="FR150" s="7"/>
      <c r="FS150" s="7"/>
      <c r="FT150" s="7"/>
      <c r="FU150" s="7"/>
      <c r="FV150" s="7"/>
      <c r="FW150" s="7"/>
      <c r="FX150" s="7"/>
      <c r="FY150" s="7"/>
      <c r="FZ150" s="7"/>
      <c r="GA150" s="7"/>
      <c r="GB150" s="7"/>
      <c r="GC150" s="7"/>
      <c r="GD150" s="7"/>
      <c r="GE150" s="7"/>
      <c r="GF150" s="7"/>
      <c r="GG150" s="7"/>
      <c r="GH150" s="7"/>
      <c r="GI150" s="7"/>
      <c r="GJ150" s="7"/>
      <c r="GK150" s="7"/>
      <c r="GL150" s="7"/>
      <c r="GM150" s="7"/>
      <c r="GN150" s="7"/>
      <c r="GO150" s="7"/>
      <c r="GP150" s="7"/>
      <c r="GQ150" s="7"/>
      <c r="GR150" s="7"/>
      <c r="GS150" s="7"/>
      <c r="GT150" s="7"/>
      <c r="GU150" s="7"/>
      <c r="GV150" s="7"/>
      <c r="GW150" s="7"/>
      <c r="GX150" s="7"/>
      <c r="GY150" s="7"/>
      <c r="GZ150" s="7"/>
      <c r="HA150" s="7"/>
      <c r="HB150" s="7"/>
      <c r="HC150" s="7"/>
      <c r="HD150" s="7"/>
      <c r="HE150" s="7"/>
      <c r="HF150" s="7"/>
      <c r="HG150" s="7"/>
      <c r="HH150" s="7"/>
      <c r="HI150" s="7"/>
      <c r="HJ150" s="7"/>
    </row>
    <row r="151" spans="1:218" s="1" customFormat="1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2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  <c r="DH151" s="7"/>
      <c r="DI151" s="7"/>
      <c r="DJ151" s="7"/>
      <c r="DK151" s="7"/>
      <c r="DL151" s="7"/>
      <c r="DM151" s="7"/>
      <c r="DN151" s="7"/>
      <c r="DO151" s="7"/>
      <c r="DP151" s="7"/>
      <c r="DQ151" s="7"/>
      <c r="DR151" s="7"/>
      <c r="DS151" s="7"/>
      <c r="DT151" s="7"/>
      <c r="DU151" s="7"/>
      <c r="DV151" s="7"/>
      <c r="DW151" s="7"/>
      <c r="DX151" s="7"/>
      <c r="DY151" s="7"/>
      <c r="DZ151" s="7"/>
      <c r="EA151" s="7"/>
      <c r="EB151" s="7"/>
      <c r="EC151" s="7"/>
      <c r="ED151" s="7"/>
      <c r="EE151" s="7"/>
      <c r="EF151" s="7"/>
      <c r="EG151" s="7"/>
      <c r="EH151" s="7"/>
      <c r="EI151" s="7"/>
      <c r="EJ151" s="7"/>
      <c r="EK151" s="7"/>
      <c r="EL151" s="7"/>
      <c r="EM151" s="7"/>
      <c r="EN151" s="7"/>
      <c r="EO151" s="7"/>
      <c r="EP151" s="7"/>
      <c r="EQ151" s="7"/>
      <c r="ER151" s="7"/>
      <c r="ES151" s="7"/>
      <c r="ET151" s="7"/>
      <c r="EU151" s="7"/>
      <c r="EV151" s="7"/>
      <c r="EW151" s="7"/>
      <c r="EX151" s="7"/>
      <c r="EY151" s="7"/>
      <c r="EZ151" s="7"/>
      <c r="FA151" s="7"/>
      <c r="FB151" s="7"/>
      <c r="FC151" s="7"/>
      <c r="FD151" s="7"/>
      <c r="FE151" s="7"/>
      <c r="FF151" s="7"/>
      <c r="FG151" s="7"/>
      <c r="FH151" s="7"/>
      <c r="FI151" s="7"/>
      <c r="FJ151" s="7"/>
      <c r="FK151" s="7"/>
      <c r="FL151" s="7"/>
      <c r="FM151" s="7"/>
      <c r="FN151" s="7"/>
      <c r="FO151" s="7"/>
      <c r="FP151" s="7"/>
      <c r="FQ151" s="7"/>
      <c r="FR151" s="7"/>
      <c r="FS151" s="7"/>
      <c r="FT151" s="7"/>
      <c r="FU151" s="7"/>
      <c r="FV151" s="7"/>
      <c r="FW151" s="7"/>
      <c r="FX151" s="7"/>
      <c r="FY151" s="7"/>
      <c r="FZ151" s="7"/>
      <c r="GA151" s="7"/>
      <c r="GB151" s="7"/>
      <c r="GC151" s="7"/>
      <c r="GD151" s="7"/>
      <c r="GE151" s="7"/>
      <c r="GF151" s="7"/>
      <c r="GG151" s="7"/>
      <c r="GH151" s="7"/>
      <c r="GI151" s="7"/>
      <c r="GJ151" s="7"/>
      <c r="GK151" s="7"/>
      <c r="GL151" s="7"/>
      <c r="GM151" s="7"/>
      <c r="GN151" s="7"/>
      <c r="GO151" s="7"/>
      <c r="GP151" s="7"/>
      <c r="GQ151" s="7"/>
      <c r="GR151" s="7"/>
      <c r="GS151" s="7"/>
      <c r="GT151" s="7"/>
      <c r="GU151" s="7"/>
      <c r="GV151" s="7"/>
      <c r="GW151" s="7"/>
      <c r="GX151" s="7"/>
      <c r="GY151" s="7"/>
      <c r="GZ151" s="7"/>
      <c r="HA151" s="7"/>
      <c r="HB151" s="7"/>
      <c r="HC151" s="7"/>
      <c r="HD151" s="7"/>
      <c r="HE151" s="7"/>
      <c r="HF151" s="7"/>
      <c r="HG151" s="7"/>
      <c r="HH151" s="7"/>
      <c r="HI151" s="7"/>
      <c r="HJ151" s="7"/>
    </row>
    <row r="152" spans="1:218" s="1" customFormat="1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2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  <c r="DH152" s="7"/>
      <c r="DI152" s="7"/>
      <c r="DJ152" s="7"/>
      <c r="DK152" s="7"/>
      <c r="DL152" s="7"/>
      <c r="DM152" s="7"/>
      <c r="DN152" s="7"/>
      <c r="DO152" s="7"/>
      <c r="DP152" s="7"/>
      <c r="DQ152" s="7"/>
      <c r="DR152" s="7"/>
      <c r="DS152" s="7"/>
      <c r="DT152" s="7"/>
      <c r="DU152" s="7"/>
      <c r="DV152" s="7"/>
      <c r="DW152" s="7"/>
      <c r="DX152" s="7"/>
      <c r="DY152" s="7"/>
      <c r="DZ152" s="7"/>
      <c r="EA152" s="7"/>
      <c r="EB152" s="7"/>
      <c r="EC152" s="7"/>
      <c r="ED152" s="7"/>
      <c r="EE152" s="7"/>
      <c r="EF152" s="7"/>
      <c r="EG152" s="7"/>
      <c r="EH152" s="7"/>
      <c r="EI152" s="7"/>
      <c r="EJ152" s="7"/>
      <c r="EK152" s="7"/>
      <c r="EL152" s="7"/>
      <c r="EM152" s="7"/>
      <c r="EN152" s="7"/>
      <c r="EO152" s="7"/>
      <c r="EP152" s="7"/>
      <c r="EQ152" s="7"/>
      <c r="ER152" s="7"/>
      <c r="ES152" s="7"/>
      <c r="ET152" s="7"/>
      <c r="EU152" s="7"/>
      <c r="EV152" s="7"/>
      <c r="EW152" s="7"/>
      <c r="EX152" s="7"/>
      <c r="EY152" s="7"/>
      <c r="EZ152" s="7"/>
      <c r="FA152" s="7"/>
      <c r="FB152" s="7"/>
      <c r="FC152" s="7"/>
      <c r="FD152" s="7"/>
      <c r="FE152" s="7"/>
      <c r="FF152" s="7"/>
      <c r="FG152" s="7"/>
      <c r="FH152" s="7"/>
      <c r="FI152" s="7"/>
      <c r="FJ152" s="7"/>
      <c r="FK152" s="7"/>
      <c r="FL152" s="7"/>
      <c r="FM152" s="7"/>
      <c r="FN152" s="7"/>
      <c r="FO152" s="7"/>
      <c r="FP152" s="7"/>
      <c r="FQ152" s="7"/>
      <c r="FR152" s="7"/>
      <c r="FS152" s="7"/>
      <c r="FT152" s="7"/>
      <c r="FU152" s="7"/>
      <c r="FV152" s="7"/>
      <c r="FW152" s="7"/>
      <c r="FX152" s="7"/>
      <c r="FY152" s="7"/>
      <c r="FZ152" s="7"/>
      <c r="GA152" s="7"/>
      <c r="GB152" s="7"/>
      <c r="GC152" s="7"/>
      <c r="GD152" s="7"/>
      <c r="GE152" s="7"/>
      <c r="GF152" s="7"/>
      <c r="GG152" s="7"/>
      <c r="GH152" s="7"/>
      <c r="GI152" s="7"/>
      <c r="GJ152" s="7"/>
      <c r="GK152" s="7"/>
      <c r="GL152" s="7"/>
      <c r="GM152" s="7"/>
      <c r="GN152" s="7"/>
      <c r="GO152" s="7"/>
      <c r="GP152" s="7"/>
      <c r="GQ152" s="7"/>
      <c r="GR152" s="7"/>
      <c r="GS152" s="7"/>
      <c r="GT152" s="7"/>
      <c r="GU152" s="7"/>
      <c r="GV152" s="7"/>
      <c r="GW152" s="7"/>
      <c r="GX152" s="7"/>
      <c r="GY152" s="7"/>
      <c r="GZ152" s="7"/>
      <c r="HA152" s="7"/>
      <c r="HB152" s="7"/>
      <c r="HC152" s="7"/>
      <c r="HD152" s="7"/>
      <c r="HE152" s="7"/>
      <c r="HF152" s="7"/>
      <c r="HG152" s="7"/>
      <c r="HH152" s="7"/>
      <c r="HI152" s="7"/>
      <c r="HJ152" s="7"/>
    </row>
    <row r="153" spans="1:218" s="1" customFormat="1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2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  <c r="DP153" s="7"/>
      <c r="DQ153" s="7"/>
      <c r="DR153" s="7"/>
      <c r="DS153" s="7"/>
      <c r="DT153" s="7"/>
      <c r="DU153" s="7"/>
      <c r="DV153" s="7"/>
      <c r="DW153" s="7"/>
      <c r="DX153" s="7"/>
      <c r="DY153" s="7"/>
      <c r="DZ153" s="7"/>
      <c r="EA153" s="7"/>
      <c r="EB153" s="7"/>
      <c r="EC153" s="7"/>
      <c r="ED153" s="7"/>
      <c r="EE153" s="7"/>
      <c r="EF153" s="7"/>
      <c r="EG153" s="7"/>
      <c r="EH153" s="7"/>
      <c r="EI153" s="7"/>
      <c r="EJ153" s="7"/>
      <c r="EK153" s="7"/>
      <c r="EL153" s="7"/>
      <c r="EM153" s="7"/>
      <c r="EN153" s="7"/>
      <c r="EO153" s="7"/>
      <c r="EP153" s="7"/>
      <c r="EQ153" s="7"/>
      <c r="ER153" s="7"/>
      <c r="ES153" s="7"/>
      <c r="ET153" s="7"/>
      <c r="EU153" s="7"/>
      <c r="EV153" s="7"/>
      <c r="EW153" s="7"/>
      <c r="EX153" s="7"/>
      <c r="EY153" s="7"/>
      <c r="EZ153" s="7"/>
      <c r="FA153" s="7"/>
      <c r="FB153" s="7"/>
      <c r="FC153" s="7"/>
      <c r="FD153" s="7"/>
      <c r="FE153" s="7"/>
      <c r="FF153" s="7"/>
      <c r="FG153" s="7"/>
      <c r="FH153" s="7"/>
      <c r="FI153" s="7"/>
      <c r="FJ153" s="7"/>
      <c r="FK153" s="7"/>
      <c r="FL153" s="7"/>
      <c r="FM153" s="7"/>
      <c r="FN153" s="7"/>
      <c r="FO153" s="7"/>
      <c r="FP153" s="7"/>
      <c r="FQ153" s="7"/>
      <c r="FR153" s="7"/>
      <c r="FS153" s="7"/>
      <c r="FT153" s="7"/>
      <c r="FU153" s="7"/>
      <c r="FV153" s="7"/>
      <c r="FW153" s="7"/>
      <c r="FX153" s="7"/>
      <c r="FY153" s="7"/>
      <c r="FZ153" s="7"/>
      <c r="GA153" s="7"/>
      <c r="GB153" s="7"/>
      <c r="GC153" s="7"/>
      <c r="GD153" s="7"/>
      <c r="GE153" s="7"/>
      <c r="GF153" s="7"/>
      <c r="GG153" s="7"/>
      <c r="GH153" s="7"/>
      <c r="GI153" s="7"/>
      <c r="GJ153" s="7"/>
      <c r="GK153" s="7"/>
      <c r="GL153" s="7"/>
      <c r="GM153" s="7"/>
      <c r="GN153" s="7"/>
      <c r="GO153" s="7"/>
      <c r="GP153" s="7"/>
      <c r="GQ153" s="7"/>
      <c r="GR153" s="7"/>
      <c r="GS153" s="7"/>
      <c r="GT153" s="7"/>
      <c r="GU153" s="7"/>
      <c r="GV153" s="7"/>
      <c r="GW153" s="7"/>
      <c r="GX153" s="7"/>
      <c r="GY153" s="7"/>
      <c r="GZ153" s="7"/>
      <c r="HA153" s="7"/>
      <c r="HB153" s="7"/>
      <c r="HC153" s="7"/>
      <c r="HD153" s="7"/>
      <c r="HE153" s="7"/>
      <c r="HF153" s="7"/>
      <c r="HG153" s="7"/>
      <c r="HH153" s="7"/>
      <c r="HI153" s="7"/>
      <c r="HJ153" s="7"/>
    </row>
    <row r="154" spans="1:218" s="1" customFormat="1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2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  <c r="DE154" s="7"/>
      <c r="DF154" s="7"/>
      <c r="DG154" s="7"/>
      <c r="DH154" s="7"/>
      <c r="DI154" s="7"/>
      <c r="DJ154" s="7"/>
      <c r="DK154" s="7"/>
      <c r="DL154" s="7"/>
      <c r="DM154" s="7"/>
      <c r="DN154" s="7"/>
      <c r="DO154" s="7"/>
      <c r="DP154" s="7"/>
      <c r="DQ154" s="7"/>
      <c r="DR154" s="7"/>
      <c r="DS154" s="7"/>
      <c r="DT154" s="7"/>
      <c r="DU154" s="7"/>
      <c r="DV154" s="7"/>
      <c r="DW154" s="7"/>
      <c r="DX154" s="7"/>
      <c r="DY154" s="7"/>
      <c r="DZ154" s="7"/>
      <c r="EA154" s="7"/>
      <c r="EB154" s="7"/>
      <c r="EC154" s="7"/>
      <c r="ED154" s="7"/>
      <c r="EE154" s="7"/>
      <c r="EF154" s="7"/>
      <c r="EG154" s="7"/>
      <c r="EH154" s="7"/>
      <c r="EI154" s="7"/>
      <c r="EJ154" s="7"/>
      <c r="EK154" s="7"/>
      <c r="EL154" s="7"/>
      <c r="EM154" s="7"/>
      <c r="EN154" s="7"/>
      <c r="EO154" s="7"/>
      <c r="EP154" s="7"/>
      <c r="EQ154" s="7"/>
      <c r="ER154" s="7"/>
      <c r="ES154" s="7"/>
      <c r="ET154" s="7"/>
      <c r="EU154" s="7"/>
      <c r="EV154" s="7"/>
      <c r="EW154" s="7"/>
      <c r="EX154" s="7"/>
      <c r="EY154" s="7"/>
      <c r="EZ154" s="7"/>
      <c r="FA154" s="7"/>
      <c r="FB154" s="7"/>
      <c r="FC154" s="7"/>
      <c r="FD154" s="7"/>
      <c r="FE154" s="7"/>
      <c r="FF154" s="7"/>
      <c r="FG154" s="7"/>
      <c r="FH154" s="7"/>
      <c r="FI154" s="7"/>
      <c r="FJ154" s="7"/>
      <c r="FK154" s="7"/>
      <c r="FL154" s="7"/>
      <c r="FM154" s="7"/>
      <c r="FN154" s="7"/>
      <c r="FO154" s="7"/>
      <c r="FP154" s="7"/>
      <c r="FQ154" s="7"/>
      <c r="FR154" s="7"/>
      <c r="FS154" s="7"/>
      <c r="FT154" s="7"/>
      <c r="FU154" s="7"/>
      <c r="FV154" s="7"/>
      <c r="FW154" s="7"/>
      <c r="FX154" s="7"/>
      <c r="FY154" s="7"/>
      <c r="FZ154" s="7"/>
      <c r="GA154" s="7"/>
      <c r="GB154" s="7"/>
      <c r="GC154" s="7"/>
      <c r="GD154" s="7"/>
      <c r="GE154" s="7"/>
      <c r="GF154" s="7"/>
      <c r="GG154" s="7"/>
      <c r="GH154" s="7"/>
      <c r="GI154" s="7"/>
      <c r="GJ154" s="7"/>
      <c r="GK154" s="7"/>
      <c r="GL154" s="7"/>
      <c r="GM154" s="7"/>
      <c r="GN154" s="7"/>
      <c r="GO154" s="7"/>
      <c r="GP154" s="7"/>
      <c r="GQ154" s="7"/>
      <c r="GR154" s="7"/>
      <c r="GS154" s="7"/>
      <c r="GT154" s="7"/>
      <c r="GU154" s="7"/>
      <c r="GV154" s="7"/>
      <c r="GW154" s="7"/>
      <c r="GX154" s="7"/>
      <c r="GY154" s="7"/>
      <c r="GZ154" s="7"/>
      <c r="HA154" s="7"/>
      <c r="HB154" s="7"/>
      <c r="HC154" s="7"/>
      <c r="HD154" s="7"/>
      <c r="HE154" s="7"/>
      <c r="HF154" s="7"/>
      <c r="HG154" s="7"/>
      <c r="HH154" s="7"/>
      <c r="HI154" s="7"/>
      <c r="HJ154" s="7"/>
    </row>
    <row r="155" spans="1:218" s="1" customFormat="1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2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  <c r="EO155" s="7"/>
      <c r="EP155" s="7"/>
      <c r="EQ155" s="7"/>
      <c r="ER155" s="7"/>
      <c r="ES155" s="7"/>
      <c r="ET155" s="7"/>
      <c r="EU155" s="7"/>
      <c r="EV155" s="7"/>
      <c r="EW155" s="7"/>
      <c r="EX155" s="7"/>
      <c r="EY155" s="7"/>
      <c r="EZ155" s="7"/>
      <c r="FA155" s="7"/>
      <c r="FB155" s="7"/>
      <c r="FC155" s="7"/>
      <c r="FD155" s="7"/>
      <c r="FE155" s="7"/>
      <c r="FF155" s="7"/>
      <c r="FG155" s="7"/>
      <c r="FH155" s="7"/>
      <c r="FI155" s="7"/>
      <c r="FJ155" s="7"/>
      <c r="FK155" s="7"/>
      <c r="FL155" s="7"/>
      <c r="FM155" s="7"/>
      <c r="FN155" s="7"/>
      <c r="FO155" s="7"/>
      <c r="FP155" s="7"/>
      <c r="FQ155" s="7"/>
      <c r="FR155" s="7"/>
      <c r="FS155" s="7"/>
      <c r="FT155" s="7"/>
      <c r="FU155" s="7"/>
      <c r="FV155" s="7"/>
      <c r="FW155" s="7"/>
      <c r="FX155" s="7"/>
      <c r="FY155" s="7"/>
      <c r="FZ155" s="7"/>
      <c r="GA155" s="7"/>
      <c r="GB155" s="7"/>
      <c r="GC155" s="7"/>
      <c r="GD155" s="7"/>
      <c r="GE155" s="7"/>
      <c r="GF155" s="7"/>
      <c r="GG155" s="7"/>
      <c r="GH155" s="7"/>
      <c r="GI155" s="7"/>
      <c r="GJ155" s="7"/>
      <c r="GK155" s="7"/>
      <c r="GL155" s="7"/>
      <c r="GM155" s="7"/>
      <c r="GN155" s="7"/>
      <c r="GO155" s="7"/>
      <c r="GP155" s="7"/>
      <c r="GQ155" s="7"/>
      <c r="GR155" s="7"/>
      <c r="GS155" s="7"/>
      <c r="GT155" s="7"/>
      <c r="GU155" s="7"/>
      <c r="GV155" s="7"/>
      <c r="GW155" s="7"/>
      <c r="GX155" s="7"/>
      <c r="GY155" s="7"/>
      <c r="GZ155" s="7"/>
      <c r="HA155" s="7"/>
      <c r="HB155" s="7"/>
      <c r="HC155" s="7"/>
      <c r="HD155" s="7"/>
      <c r="HE155" s="7"/>
      <c r="HF155" s="7"/>
      <c r="HG155" s="7"/>
      <c r="HH155" s="7"/>
      <c r="HI155" s="7"/>
      <c r="HJ155" s="7"/>
    </row>
    <row r="156" spans="1:218" s="1" customFormat="1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2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  <c r="DH156" s="7"/>
      <c r="DI156" s="7"/>
      <c r="DJ156" s="7"/>
      <c r="DK156" s="7"/>
      <c r="DL156" s="7"/>
      <c r="DM156" s="7"/>
      <c r="DN156" s="7"/>
      <c r="DO156" s="7"/>
      <c r="DP156" s="7"/>
      <c r="DQ156" s="7"/>
      <c r="DR156" s="7"/>
      <c r="DS156" s="7"/>
      <c r="DT156" s="7"/>
      <c r="DU156" s="7"/>
      <c r="DV156" s="7"/>
      <c r="DW156" s="7"/>
      <c r="DX156" s="7"/>
      <c r="DY156" s="7"/>
      <c r="DZ156" s="7"/>
      <c r="EA156" s="7"/>
      <c r="EB156" s="7"/>
      <c r="EC156" s="7"/>
      <c r="ED156" s="7"/>
      <c r="EE156" s="7"/>
      <c r="EF156" s="7"/>
      <c r="EG156" s="7"/>
      <c r="EH156" s="7"/>
      <c r="EI156" s="7"/>
      <c r="EJ156" s="7"/>
      <c r="EK156" s="7"/>
      <c r="EL156" s="7"/>
      <c r="EM156" s="7"/>
      <c r="EN156" s="7"/>
      <c r="EO156" s="7"/>
      <c r="EP156" s="7"/>
      <c r="EQ156" s="7"/>
      <c r="ER156" s="7"/>
      <c r="ES156" s="7"/>
      <c r="ET156" s="7"/>
      <c r="EU156" s="7"/>
      <c r="EV156" s="7"/>
      <c r="EW156" s="7"/>
      <c r="EX156" s="7"/>
      <c r="EY156" s="7"/>
      <c r="EZ156" s="7"/>
      <c r="FA156" s="7"/>
      <c r="FB156" s="7"/>
      <c r="FC156" s="7"/>
      <c r="FD156" s="7"/>
      <c r="FE156" s="7"/>
      <c r="FF156" s="7"/>
      <c r="FG156" s="7"/>
      <c r="FH156" s="7"/>
      <c r="FI156" s="7"/>
      <c r="FJ156" s="7"/>
      <c r="FK156" s="7"/>
      <c r="FL156" s="7"/>
      <c r="FM156" s="7"/>
      <c r="FN156" s="7"/>
      <c r="FO156" s="7"/>
      <c r="FP156" s="7"/>
      <c r="FQ156" s="7"/>
      <c r="FR156" s="7"/>
      <c r="FS156" s="7"/>
      <c r="FT156" s="7"/>
      <c r="FU156" s="7"/>
      <c r="FV156" s="7"/>
      <c r="FW156" s="7"/>
      <c r="FX156" s="7"/>
      <c r="FY156" s="7"/>
      <c r="FZ156" s="7"/>
      <c r="GA156" s="7"/>
      <c r="GB156" s="7"/>
      <c r="GC156" s="7"/>
      <c r="GD156" s="7"/>
      <c r="GE156" s="7"/>
      <c r="GF156" s="7"/>
      <c r="GG156" s="7"/>
      <c r="GH156" s="7"/>
      <c r="GI156" s="7"/>
      <c r="GJ156" s="7"/>
      <c r="GK156" s="7"/>
      <c r="GL156" s="7"/>
      <c r="GM156" s="7"/>
      <c r="GN156" s="7"/>
      <c r="GO156" s="7"/>
      <c r="GP156" s="7"/>
      <c r="GQ156" s="7"/>
      <c r="GR156" s="7"/>
      <c r="GS156" s="7"/>
      <c r="GT156" s="7"/>
      <c r="GU156" s="7"/>
      <c r="GV156" s="7"/>
      <c r="GW156" s="7"/>
      <c r="GX156" s="7"/>
      <c r="GY156" s="7"/>
      <c r="GZ156" s="7"/>
      <c r="HA156" s="7"/>
      <c r="HB156" s="7"/>
      <c r="HC156" s="7"/>
      <c r="HD156" s="7"/>
      <c r="HE156" s="7"/>
      <c r="HF156" s="7"/>
      <c r="HG156" s="7"/>
      <c r="HH156" s="7"/>
      <c r="HI156" s="7"/>
      <c r="HJ156" s="7"/>
    </row>
    <row r="157" spans="1:218" s="1" customFormat="1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2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7"/>
      <c r="DK157" s="7"/>
      <c r="DL157" s="7"/>
      <c r="DM157" s="7"/>
      <c r="DN157" s="7"/>
      <c r="DO157" s="7"/>
      <c r="DP157" s="7"/>
      <c r="DQ157" s="7"/>
      <c r="DR157" s="7"/>
      <c r="DS157" s="7"/>
      <c r="DT157" s="7"/>
      <c r="DU157" s="7"/>
      <c r="DV157" s="7"/>
      <c r="DW157" s="7"/>
      <c r="DX157" s="7"/>
      <c r="DY157" s="7"/>
      <c r="DZ157" s="7"/>
      <c r="EA157" s="7"/>
      <c r="EB157" s="7"/>
      <c r="EC157" s="7"/>
      <c r="ED157" s="7"/>
      <c r="EE157" s="7"/>
      <c r="EF157" s="7"/>
      <c r="EG157" s="7"/>
      <c r="EH157" s="7"/>
      <c r="EI157" s="7"/>
      <c r="EJ157" s="7"/>
      <c r="EK157" s="7"/>
      <c r="EL157" s="7"/>
      <c r="EM157" s="7"/>
      <c r="EN157" s="7"/>
      <c r="EO157" s="7"/>
      <c r="EP157" s="7"/>
      <c r="EQ157" s="7"/>
      <c r="ER157" s="7"/>
      <c r="ES157" s="7"/>
      <c r="ET157" s="7"/>
      <c r="EU157" s="7"/>
      <c r="EV157" s="7"/>
      <c r="EW157" s="7"/>
      <c r="EX157" s="7"/>
      <c r="EY157" s="7"/>
      <c r="EZ157" s="7"/>
      <c r="FA157" s="7"/>
      <c r="FB157" s="7"/>
      <c r="FC157" s="7"/>
      <c r="FD157" s="7"/>
      <c r="FE157" s="7"/>
      <c r="FF157" s="7"/>
      <c r="FG157" s="7"/>
      <c r="FH157" s="7"/>
      <c r="FI157" s="7"/>
      <c r="FJ157" s="7"/>
      <c r="FK157" s="7"/>
      <c r="FL157" s="7"/>
      <c r="FM157" s="7"/>
      <c r="FN157" s="7"/>
      <c r="FO157" s="7"/>
      <c r="FP157" s="7"/>
      <c r="FQ157" s="7"/>
      <c r="FR157" s="7"/>
      <c r="FS157" s="7"/>
      <c r="FT157" s="7"/>
      <c r="FU157" s="7"/>
      <c r="FV157" s="7"/>
      <c r="FW157" s="7"/>
      <c r="FX157" s="7"/>
      <c r="FY157" s="7"/>
      <c r="FZ157" s="7"/>
      <c r="GA157" s="7"/>
      <c r="GB157" s="7"/>
      <c r="GC157" s="7"/>
      <c r="GD157" s="7"/>
      <c r="GE157" s="7"/>
      <c r="GF157" s="7"/>
      <c r="GG157" s="7"/>
      <c r="GH157" s="7"/>
      <c r="GI157" s="7"/>
      <c r="GJ157" s="7"/>
      <c r="GK157" s="7"/>
      <c r="GL157" s="7"/>
      <c r="GM157" s="7"/>
      <c r="GN157" s="7"/>
      <c r="GO157" s="7"/>
      <c r="GP157" s="7"/>
      <c r="GQ157" s="7"/>
      <c r="GR157" s="7"/>
      <c r="GS157" s="7"/>
      <c r="GT157" s="7"/>
      <c r="GU157" s="7"/>
      <c r="GV157" s="7"/>
      <c r="GW157" s="7"/>
      <c r="GX157" s="7"/>
      <c r="GY157" s="7"/>
      <c r="GZ157" s="7"/>
      <c r="HA157" s="7"/>
      <c r="HB157" s="7"/>
      <c r="HC157" s="7"/>
      <c r="HD157" s="7"/>
      <c r="HE157" s="7"/>
      <c r="HF157" s="7"/>
      <c r="HG157" s="7"/>
      <c r="HH157" s="7"/>
      <c r="HI157" s="7"/>
      <c r="HJ157" s="7"/>
    </row>
    <row r="158" spans="1:218" s="1" customFormat="1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2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  <c r="DH158" s="7"/>
      <c r="DI158" s="7"/>
      <c r="DJ158" s="7"/>
      <c r="DK158" s="7"/>
      <c r="DL158" s="7"/>
      <c r="DM158" s="7"/>
      <c r="DN158" s="7"/>
      <c r="DO158" s="7"/>
      <c r="DP158" s="7"/>
      <c r="DQ158" s="7"/>
      <c r="DR158" s="7"/>
      <c r="DS158" s="7"/>
      <c r="DT158" s="7"/>
      <c r="DU158" s="7"/>
      <c r="DV158" s="7"/>
      <c r="DW158" s="7"/>
      <c r="DX158" s="7"/>
      <c r="DY158" s="7"/>
      <c r="DZ158" s="7"/>
      <c r="EA158" s="7"/>
      <c r="EB158" s="7"/>
      <c r="EC158" s="7"/>
      <c r="ED158" s="7"/>
      <c r="EE158" s="7"/>
      <c r="EF158" s="7"/>
      <c r="EG158" s="7"/>
      <c r="EH158" s="7"/>
      <c r="EI158" s="7"/>
      <c r="EJ158" s="7"/>
      <c r="EK158" s="7"/>
      <c r="EL158" s="7"/>
      <c r="EM158" s="7"/>
      <c r="EN158" s="7"/>
      <c r="EO158" s="7"/>
      <c r="EP158" s="7"/>
      <c r="EQ158" s="7"/>
      <c r="ER158" s="7"/>
      <c r="ES158" s="7"/>
      <c r="ET158" s="7"/>
      <c r="EU158" s="7"/>
      <c r="EV158" s="7"/>
      <c r="EW158" s="7"/>
      <c r="EX158" s="7"/>
      <c r="EY158" s="7"/>
      <c r="EZ158" s="7"/>
      <c r="FA158" s="7"/>
      <c r="FB158" s="7"/>
      <c r="FC158" s="7"/>
      <c r="FD158" s="7"/>
      <c r="FE158" s="7"/>
      <c r="FF158" s="7"/>
      <c r="FG158" s="7"/>
      <c r="FH158" s="7"/>
      <c r="FI158" s="7"/>
      <c r="FJ158" s="7"/>
      <c r="FK158" s="7"/>
      <c r="FL158" s="7"/>
      <c r="FM158" s="7"/>
      <c r="FN158" s="7"/>
      <c r="FO158" s="7"/>
      <c r="FP158" s="7"/>
      <c r="FQ158" s="7"/>
      <c r="FR158" s="7"/>
      <c r="FS158" s="7"/>
      <c r="FT158" s="7"/>
      <c r="FU158" s="7"/>
      <c r="FV158" s="7"/>
      <c r="FW158" s="7"/>
      <c r="FX158" s="7"/>
      <c r="FY158" s="7"/>
      <c r="FZ158" s="7"/>
      <c r="GA158" s="7"/>
      <c r="GB158" s="7"/>
      <c r="GC158" s="7"/>
      <c r="GD158" s="7"/>
      <c r="GE158" s="7"/>
      <c r="GF158" s="7"/>
      <c r="GG158" s="7"/>
      <c r="GH158" s="7"/>
      <c r="GI158" s="7"/>
      <c r="GJ158" s="7"/>
      <c r="GK158" s="7"/>
      <c r="GL158" s="7"/>
      <c r="GM158" s="7"/>
      <c r="GN158" s="7"/>
      <c r="GO158" s="7"/>
      <c r="GP158" s="7"/>
      <c r="GQ158" s="7"/>
      <c r="GR158" s="7"/>
      <c r="GS158" s="7"/>
      <c r="GT158" s="7"/>
      <c r="GU158" s="7"/>
      <c r="GV158" s="7"/>
      <c r="GW158" s="7"/>
      <c r="GX158" s="7"/>
      <c r="GY158" s="7"/>
      <c r="GZ158" s="7"/>
      <c r="HA158" s="7"/>
      <c r="HB158" s="7"/>
      <c r="HC158" s="7"/>
      <c r="HD158" s="7"/>
      <c r="HE158" s="7"/>
      <c r="HF158" s="7"/>
      <c r="HG158" s="7"/>
      <c r="HH158" s="7"/>
      <c r="HI158" s="7"/>
      <c r="HJ158" s="7"/>
    </row>
    <row r="159" spans="1:218" s="1" customFormat="1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2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7"/>
      <c r="DK159" s="7"/>
      <c r="DL159" s="7"/>
      <c r="DM159" s="7"/>
      <c r="DN159" s="7"/>
      <c r="DO159" s="7"/>
      <c r="DP159" s="7"/>
      <c r="DQ159" s="7"/>
      <c r="DR159" s="7"/>
      <c r="DS159" s="7"/>
      <c r="DT159" s="7"/>
      <c r="DU159" s="7"/>
      <c r="DV159" s="7"/>
      <c r="DW159" s="7"/>
      <c r="DX159" s="7"/>
      <c r="DY159" s="7"/>
      <c r="DZ159" s="7"/>
      <c r="EA159" s="7"/>
      <c r="EB159" s="7"/>
      <c r="EC159" s="7"/>
      <c r="ED159" s="7"/>
      <c r="EE159" s="7"/>
      <c r="EF159" s="7"/>
      <c r="EG159" s="7"/>
      <c r="EH159" s="7"/>
      <c r="EI159" s="7"/>
      <c r="EJ159" s="7"/>
      <c r="EK159" s="7"/>
      <c r="EL159" s="7"/>
      <c r="EM159" s="7"/>
      <c r="EN159" s="7"/>
      <c r="EO159" s="7"/>
      <c r="EP159" s="7"/>
      <c r="EQ159" s="7"/>
      <c r="ER159" s="7"/>
      <c r="ES159" s="7"/>
      <c r="ET159" s="7"/>
      <c r="EU159" s="7"/>
      <c r="EV159" s="7"/>
      <c r="EW159" s="7"/>
      <c r="EX159" s="7"/>
      <c r="EY159" s="7"/>
      <c r="EZ159" s="7"/>
      <c r="FA159" s="7"/>
      <c r="FB159" s="7"/>
      <c r="FC159" s="7"/>
      <c r="FD159" s="7"/>
      <c r="FE159" s="7"/>
      <c r="FF159" s="7"/>
      <c r="FG159" s="7"/>
      <c r="FH159" s="7"/>
      <c r="FI159" s="7"/>
      <c r="FJ159" s="7"/>
      <c r="FK159" s="7"/>
      <c r="FL159" s="7"/>
      <c r="FM159" s="7"/>
      <c r="FN159" s="7"/>
      <c r="FO159" s="7"/>
      <c r="FP159" s="7"/>
      <c r="FQ159" s="7"/>
      <c r="FR159" s="7"/>
      <c r="FS159" s="7"/>
      <c r="FT159" s="7"/>
      <c r="FU159" s="7"/>
      <c r="FV159" s="7"/>
      <c r="FW159" s="7"/>
      <c r="FX159" s="7"/>
      <c r="FY159" s="7"/>
      <c r="FZ159" s="7"/>
      <c r="GA159" s="7"/>
      <c r="GB159" s="7"/>
      <c r="GC159" s="7"/>
      <c r="GD159" s="7"/>
      <c r="GE159" s="7"/>
      <c r="GF159" s="7"/>
      <c r="GG159" s="7"/>
      <c r="GH159" s="7"/>
      <c r="GI159" s="7"/>
      <c r="GJ159" s="7"/>
      <c r="GK159" s="7"/>
      <c r="GL159" s="7"/>
      <c r="GM159" s="7"/>
      <c r="GN159" s="7"/>
      <c r="GO159" s="7"/>
      <c r="GP159" s="7"/>
      <c r="GQ159" s="7"/>
      <c r="GR159" s="7"/>
      <c r="GS159" s="7"/>
      <c r="GT159" s="7"/>
      <c r="GU159" s="7"/>
      <c r="GV159" s="7"/>
      <c r="GW159" s="7"/>
      <c r="GX159" s="7"/>
      <c r="GY159" s="7"/>
      <c r="GZ159" s="7"/>
      <c r="HA159" s="7"/>
      <c r="HB159" s="7"/>
      <c r="HC159" s="7"/>
      <c r="HD159" s="7"/>
      <c r="HE159" s="7"/>
      <c r="HF159" s="7"/>
      <c r="HG159" s="7"/>
      <c r="HH159" s="7"/>
      <c r="HI159" s="7"/>
      <c r="HJ159" s="7"/>
    </row>
    <row r="160" spans="1:218" s="1" customFormat="1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122"/>
      <c r="N160" s="76"/>
      <c r="O160" s="76"/>
      <c r="P160" s="76"/>
      <c r="Q160" s="76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  <c r="DH160" s="7"/>
      <c r="DI160" s="7"/>
      <c r="DJ160" s="7"/>
      <c r="DK160" s="7"/>
      <c r="DL160" s="7"/>
      <c r="DM160" s="7"/>
      <c r="DN160" s="7"/>
      <c r="DO160" s="7"/>
      <c r="DP160" s="7"/>
      <c r="DQ160" s="7"/>
      <c r="DR160" s="7"/>
      <c r="DS160" s="7"/>
      <c r="DT160" s="7"/>
      <c r="DU160" s="7"/>
      <c r="DV160" s="7"/>
      <c r="DW160" s="7"/>
      <c r="DX160" s="7"/>
      <c r="DY160" s="7"/>
      <c r="DZ160" s="7"/>
      <c r="EA160" s="7"/>
      <c r="EB160" s="7"/>
      <c r="EC160" s="7"/>
      <c r="ED160" s="7"/>
      <c r="EE160" s="7"/>
      <c r="EF160" s="7"/>
      <c r="EG160" s="7"/>
      <c r="EH160" s="7"/>
      <c r="EI160" s="7"/>
      <c r="EJ160" s="7"/>
      <c r="EK160" s="7"/>
      <c r="EL160" s="7"/>
      <c r="EM160" s="7"/>
      <c r="EN160" s="7"/>
      <c r="EO160" s="7"/>
      <c r="EP160" s="7"/>
      <c r="EQ160" s="7"/>
      <c r="ER160" s="7"/>
      <c r="ES160" s="7"/>
      <c r="ET160" s="7"/>
      <c r="EU160" s="7"/>
      <c r="EV160" s="7"/>
      <c r="EW160" s="7"/>
      <c r="EX160" s="7"/>
      <c r="EY160" s="7"/>
      <c r="EZ160" s="7"/>
      <c r="FA160" s="7"/>
      <c r="FB160" s="7"/>
      <c r="FC160" s="7"/>
      <c r="FD160" s="7"/>
      <c r="FE160" s="7"/>
      <c r="FF160" s="7"/>
      <c r="FG160" s="7"/>
      <c r="FH160" s="7"/>
      <c r="FI160" s="7"/>
      <c r="FJ160" s="7"/>
      <c r="FK160" s="7"/>
      <c r="FL160" s="7"/>
      <c r="FM160" s="7"/>
      <c r="FN160" s="7"/>
      <c r="FO160" s="7"/>
      <c r="FP160" s="7"/>
      <c r="FQ160" s="7"/>
      <c r="FR160" s="7"/>
      <c r="FS160" s="7"/>
      <c r="FT160" s="7"/>
      <c r="FU160" s="7"/>
      <c r="FV160" s="7"/>
      <c r="FW160" s="7"/>
      <c r="FX160" s="7"/>
      <c r="FY160" s="7"/>
      <c r="FZ160" s="7"/>
      <c r="GA160" s="7"/>
      <c r="GB160" s="7"/>
      <c r="GC160" s="7"/>
      <c r="GD160" s="7"/>
      <c r="GE160" s="7"/>
      <c r="GF160" s="7"/>
      <c r="GG160" s="7"/>
      <c r="GH160" s="7"/>
      <c r="GI160" s="7"/>
      <c r="GJ160" s="7"/>
      <c r="GK160" s="7"/>
      <c r="GL160" s="7"/>
      <c r="GM160" s="7"/>
      <c r="GN160" s="7"/>
      <c r="GO160" s="7"/>
      <c r="GP160" s="7"/>
      <c r="GQ160" s="7"/>
      <c r="GR160" s="7"/>
      <c r="GS160" s="7"/>
      <c r="GT160" s="7"/>
      <c r="GU160" s="7"/>
      <c r="GV160" s="7"/>
      <c r="GW160" s="7"/>
      <c r="GX160" s="7"/>
      <c r="GY160" s="7"/>
      <c r="GZ160" s="7"/>
      <c r="HA160" s="7"/>
      <c r="HB160" s="7"/>
      <c r="HC160" s="7"/>
      <c r="HD160" s="7"/>
      <c r="HE160" s="7"/>
      <c r="HF160" s="7"/>
      <c r="HG160" s="7"/>
      <c r="HH160" s="7"/>
      <c r="HI160" s="7"/>
      <c r="HJ160" s="7"/>
    </row>
    <row r="161" spans="1:218" s="1" customFormat="1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122"/>
      <c r="N161" s="82"/>
      <c r="O161" s="82"/>
      <c r="P161" s="82"/>
      <c r="Q161" s="8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/>
      <c r="DI161" s="7"/>
      <c r="DJ161" s="7"/>
      <c r="DK161" s="7"/>
      <c r="DL161" s="7"/>
      <c r="DM161" s="7"/>
      <c r="DN161" s="7"/>
      <c r="DO161" s="7"/>
      <c r="DP161" s="7"/>
      <c r="DQ161" s="7"/>
      <c r="DR161" s="7"/>
      <c r="DS161" s="7"/>
      <c r="DT161" s="7"/>
      <c r="DU161" s="7"/>
      <c r="DV161" s="7"/>
      <c r="DW161" s="7"/>
      <c r="DX161" s="7"/>
      <c r="DY161" s="7"/>
      <c r="DZ161" s="7"/>
      <c r="EA161" s="7"/>
      <c r="EB161" s="7"/>
      <c r="EC161" s="7"/>
      <c r="ED161" s="7"/>
      <c r="EE161" s="7"/>
      <c r="EF161" s="7"/>
      <c r="EG161" s="7"/>
      <c r="EH161" s="7"/>
      <c r="EI161" s="7"/>
      <c r="EJ161" s="7"/>
      <c r="EK161" s="7"/>
      <c r="EL161" s="7"/>
      <c r="EM161" s="7"/>
      <c r="EN161" s="7"/>
      <c r="EO161" s="7"/>
      <c r="EP161" s="7"/>
      <c r="EQ161" s="7"/>
      <c r="ER161" s="7"/>
      <c r="ES161" s="7"/>
      <c r="ET161" s="7"/>
      <c r="EU161" s="7"/>
      <c r="EV161" s="7"/>
      <c r="EW161" s="7"/>
      <c r="EX161" s="7"/>
      <c r="EY161" s="7"/>
      <c r="EZ161" s="7"/>
      <c r="FA161" s="7"/>
      <c r="FB161" s="7"/>
      <c r="FC161" s="7"/>
      <c r="FD161" s="7"/>
      <c r="FE161" s="7"/>
      <c r="FF161" s="7"/>
      <c r="FG161" s="7"/>
      <c r="FH161" s="7"/>
      <c r="FI161" s="7"/>
      <c r="FJ161" s="7"/>
      <c r="FK161" s="7"/>
      <c r="FL161" s="7"/>
      <c r="FM161" s="7"/>
      <c r="FN161" s="7"/>
      <c r="FO161" s="7"/>
      <c r="FP161" s="7"/>
      <c r="FQ161" s="7"/>
      <c r="FR161" s="7"/>
      <c r="FS161" s="7"/>
      <c r="FT161" s="7"/>
      <c r="FU161" s="7"/>
      <c r="FV161" s="7"/>
      <c r="FW161" s="7"/>
      <c r="FX161" s="7"/>
      <c r="FY161" s="7"/>
      <c r="FZ161" s="7"/>
      <c r="GA161" s="7"/>
      <c r="GB161" s="7"/>
      <c r="GC161" s="7"/>
      <c r="GD161" s="7"/>
      <c r="GE161" s="7"/>
      <c r="GF161" s="7"/>
      <c r="GG161" s="7"/>
      <c r="GH161" s="7"/>
      <c r="GI161" s="7"/>
      <c r="GJ161" s="7"/>
      <c r="GK161" s="7"/>
      <c r="GL161" s="7"/>
      <c r="GM161" s="7"/>
      <c r="GN161" s="7"/>
      <c r="GO161" s="7"/>
      <c r="GP161" s="7"/>
      <c r="GQ161" s="7"/>
      <c r="GR161" s="7"/>
      <c r="GS161" s="7"/>
      <c r="GT161" s="7"/>
      <c r="GU161" s="7"/>
      <c r="GV161" s="7"/>
      <c r="GW161" s="7"/>
      <c r="GX161" s="7"/>
      <c r="GY161" s="7"/>
      <c r="GZ161" s="7"/>
      <c r="HA161" s="7"/>
      <c r="HB161" s="7"/>
      <c r="HC161" s="7"/>
      <c r="HD161" s="7"/>
      <c r="HE161" s="7"/>
      <c r="HF161" s="7"/>
      <c r="HG161" s="7"/>
      <c r="HH161" s="7"/>
      <c r="HI161" s="7"/>
      <c r="HJ161" s="7"/>
    </row>
    <row r="162" spans="1:218" s="1" customFormat="1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122"/>
      <c r="N162" s="117"/>
      <c r="O162" s="117"/>
      <c r="P162" s="117"/>
      <c r="Q162" s="117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7"/>
      <c r="CV162" s="7"/>
      <c r="CW162" s="7"/>
      <c r="CX162" s="7"/>
      <c r="CY162" s="7"/>
      <c r="CZ162" s="7"/>
      <c r="DA162" s="7"/>
      <c r="DB162" s="7"/>
      <c r="DC162" s="7"/>
      <c r="DD162" s="7"/>
      <c r="DE162" s="7"/>
      <c r="DF162" s="7"/>
      <c r="DG162" s="7"/>
      <c r="DH162" s="7"/>
      <c r="DI162" s="7"/>
      <c r="DJ162" s="7"/>
      <c r="DK162" s="7"/>
      <c r="DL162" s="7"/>
      <c r="DM162" s="7"/>
      <c r="DN162" s="7"/>
      <c r="DO162" s="7"/>
      <c r="DP162" s="7"/>
      <c r="DQ162" s="7"/>
      <c r="DR162" s="7"/>
      <c r="DS162" s="7"/>
      <c r="DT162" s="7"/>
      <c r="DU162" s="7"/>
      <c r="DV162" s="7"/>
      <c r="DW162" s="7"/>
      <c r="DX162" s="7"/>
      <c r="DY162" s="7"/>
      <c r="DZ162" s="7"/>
      <c r="EA162" s="7"/>
      <c r="EB162" s="7"/>
      <c r="EC162" s="7"/>
      <c r="ED162" s="7"/>
      <c r="EE162" s="7"/>
      <c r="EF162" s="7"/>
      <c r="EG162" s="7"/>
      <c r="EH162" s="7"/>
      <c r="EI162" s="7"/>
      <c r="EJ162" s="7"/>
      <c r="EK162" s="7"/>
      <c r="EL162" s="7"/>
      <c r="EM162" s="7"/>
      <c r="EN162" s="7"/>
      <c r="EO162" s="7"/>
      <c r="EP162" s="7"/>
      <c r="EQ162" s="7"/>
      <c r="ER162" s="7"/>
      <c r="ES162" s="7"/>
      <c r="ET162" s="7"/>
      <c r="EU162" s="7"/>
      <c r="EV162" s="7"/>
      <c r="EW162" s="7"/>
      <c r="EX162" s="7"/>
      <c r="EY162" s="7"/>
      <c r="EZ162" s="7"/>
      <c r="FA162" s="7"/>
      <c r="FB162" s="7"/>
      <c r="FC162" s="7"/>
      <c r="FD162" s="7"/>
      <c r="FE162" s="7"/>
      <c r="FF162" s="7"/>
      <c r="FG162" s="7"/>
      <c r="FH162" s="7"/>
      <c r="FI162" s="7"/>
      <c r="FJ162" s="7"/>
      <c r="FK162" s="7"/>
      <c r="FL162" s="7"/>
      <c r="FM162" s="7"/>
      <c r="FN162" s="7"/>
      <c r="FO162" s="7"/>
      <c r="FP162" s="7"/>
      <c r="FQ162" s="7"/>
      <c r="FR162" s="7"/>
      <c r="FS162" s="7"/>
      <c r="FT162" s="7"/>
      <c r="FU162" s="7"/>
      <c r="FV162" s="7"/>
      <c r="FW162" s="7"/>
      <c r="FX162" s="7"/>
      <c r="FY162" s="7"/>
      <c r="FZ162" s="7"/>
      <c r="GA162" s="7"/>
      <c r="GB162" s="7"/>
      <c r="GC162" s="7"/>
      <c r="GD162" s="7"/>
      <c r="GE162" s="7"/>
      <c r="GF162" s="7"/>
      <c r="GG162" s="7"/>
      <c r="GH162" s="7"/>
      <c r="GI162" s="7"/>
      <c r="GJ162" s="7"/>
      <c r="GK162" s="7"/>
      <c r="GL162" s="7"/>
      <c r="GM162" s="7"/>
      <c r="GN162" s="7"/>
      <c r="GO162" s="7"/>
      <c r="GP162" s="7"/>
      <c r="GQ162" s="7"/>
      <c r="GR162" s="7"/>
      <c r="GS162" s="7"/>
      <c r="GT162" s="7"/>
      <c r="GU162" s="7"/>
      <c r="GV162" s="7"/>
      <c r="GW162" s="7"/>
      <c r="GX162" s="7"/>
      <c r="GY162" s="7"/>
      <c r="GZ162" s="7"/>
      <c r="HA162" s="7"/>
      <c r="HB162" s="7"/>
      <c r="HC162" s="7"/>
      <c r="HD162" s="7"/>
      <c r="HE162" s="7"/>
      <c r="HF162" s="7"/>
      <c r="HG162" s="7"/>
      <c r="HH162" s="7"/>
      <c r="HI162" s="7"/>
      <c r="HJ162" s="7"/>
    </row>
    <row r="163" spans="1:218" s="1" customFormat="1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12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/>
      <c r="CV163" s="7"/>
      <c r="CW163" s="7"/>
      <c r="CX163" s="7"/>
      <c r="CY163" s="7"/>
      <c r="CZ163" s="7"/>
      <c r="DA163" s="7"/>
      <c r="DB163" s="7"/>
      <c r="DC163" s="7"/>
      <c r="DD163" s="7"/>
      <c r="DE163" s="7"/>
      <c r="DF163" s="7"/>
      <c r="DG163" s="7"/>
      <c r="DH163" s="7"/>
      <c r="DI163" s="7"/>
      <c r="DJ163" s="7"/>
      <c r="DK163" s="7"/>
      <c r="DL163" s="7"/>
      <c r="DM163" s="7"/>
      <c r="DN163" s="7"/>
      <c r="DO163" s="7"/>
      <c r="DP163" s="7"/>
      <c r="DQ163" s="7"/>
      <c r="DR163" s="7"/>
      <c r="DS163" s="7"/>
      <c r="DT163" s="7"/>
      <c r="DU163" s="7"/>
      <c r="DV163" s="7"/>
      <c r="DW163" s="7"/>
      <c r="DX163" s="7"/>
      <c r="DY163" s="7"/>
      <c r="DZ163" s="7"/>
      <c r="EA163" s="7"/>
      <c r="EB163" s="7"/>
      <c r="EC163" s="7"/>
      <c r="ED163" s="7"/>
      <c r="EE163" s="7"/>
      <c r="EF163" s="7"/>
      <c r="EG163" s="7"/>
      <c r="EH163" s="7"/>
      <c r="EI163" s="7"/>
      <c r="EJ163" s="7"/>
      <c r="EK163" s="7"/>
      <c r="EL163" s="7"/>
      <c r="EM163" s="7"/>
      <c r="EN163" s="7"/>
      <c r="EO163" s="7"/>
      <c r="EP163" s="7"/>
      <c r="EQ163" s="7"/>
      <c r="ER163" s="7"/>
      <c r="ES163" s="7"/>
      <c r="ET163" s="7"/>
      <c r="EU163" s="7"/>
      <c r="EV163" s="7"/>
      <c r="EW163" s="7"/>
      <c r="EX163" s="7"/>
      <c r="EY163" s="7"/>
      <c r="EZ163" s="7"/>
      <c r="FA163" s="7"/>
      <c r="FB163" s="7"/>
      <c r="FC163" s="7"/>
      <c r="FD163" s="7"/>
      <c r="FE163" s="7"/>
      <c r="FF163" s="7"/>
      <c r="FG163" s="7"/>
      <c r="FH163" s="7"/>
      <c r="FI163" s="7"/>
      <c r="FJ163" s="7"/>
      <c r="FK163" s="7"/>
      <c r="FL163" s="7"/>
      <c r="FM163" s="7"/>
      <c r="FN163" s="7"/>
      <c r="FO163" s="7"/>
      <c r="FP163" s="7"/>
      <c r="FQ163" s="7"/>
      <c r="FR163" s="7"/>
      <c r="FS163" s="7"/>
      <c r="FT163" s="7"/>
      <c r="FU163" s="7"/>
      <c r="FV163" s="7"/>
      <c r="FW163" s="7"/>
      <c r="FX163" s="7"/>
      <c r="FY163" s="7"/>
      <c r="FZ163" s="7"/>
      <c r="GA163" s="7"/>
      <c r="GB163" s="7"/>
      <c r="GC163" s="7"/>
      <c r="GD163" s="7"/>
      <c r="GE163" s="7"/>
      <c r="GF163" s="7"/>
      <c r="GG163" s="7"/>
      <c r="GH163" s="7"/>
      <c r="GI163" s="7"/>
      <c r="GJ163" s="7"/>
      <c r="GK163" s="7"/>
      <c r="GL163" s="7"/>
      <c r="GM163" s="7"/>
      <c r="GN163" s="7"/>
      <c r="GO163" s="7"/>
      <c r="GP163" s="7"/>
      <c r="GQ163" s="7"/>
      <c r="GR163" s="7"/>
      <c r="GS163" s="7"/>
      <c r="GT163" s="7"/>
      <c r="GU163" s="7"/>
      <c r="GV163" s="7"/>
      <c r="GW163" s="7"/>
      <c r="GX163" s="7"/>
      <c r="GY163" s="7"/>
      <c r="GZ163" s="7"/>
      <c r="HA163" s="7"/>
      <c r="HB163" s="7"/>
      <c r="HC163" s="7"/>
      <c r="HD163" s="7"/>
      <c r="HE163" s="7"/>
      <c r="HF163" s="7"/>
      <c r="HG163" s="7"/>
      <c r="HH163" s="7"/>
      <c r="HI163" s="7"/>
      <c r="HJ163" s="7"/>
    </row>
    <row r="164" spans="1:218" s="1" customFormat="1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12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7"/>
      <c r="CV164" s="7"/>
      <c r="CW164" s="7"/>
      <c r="CX164" s="7"/>
      <c r="CY164" s="7"/>
      <c r="CZ164" s="7"/>
      <c r="DA164" s="7"/>
      <c r="DB164" s="7"/>
      <c r="DC164" s="7"/>
      <c r="DD164" s="7"/>
      <c r="DE164" s="7"/>
      <c r="DF164" s="7"/>
      <c r="DG164" s="7"/>
      <c r="DH164" s="7"/>
      <c r="DI164" s="7"/>
      <c r="DJ164" s="7"/>
      <c r="DK164" s="7"/>
      <c r="DL164" s="7"/>
      <c r="DM164" s="7"/>
      <c r="DN164" s="7"/>
      <c r="DO164" s="7"/>
      <c r="DP164" s="7"/>
      <c r="DQ164" s="7"/>
      <c r="DR164" s="7"/>
      <c r="DS164" s="7"/>
      <c r="DT164" s="7"/>
      <c r="DU164" s="7"/>
      <c r="DV164" s="7"/>
      <c r="DW164" s="7"/>
      <c r="DX164" s="7"/>
      <c r="DY164" s="7"/>
      <c r="DZ164" s="7"/>
      <c r="EA164" s="7"/>
      <c r="EB164" s="7"/>
      <c r="EC164" s="7"/>
      <c r="ED164" s="7"/>
      <c r="EE164" s="7"/>
      <c r="EF164" s="7"/>
      <c r="EG164" s="7"/>
      <c r="EH164" s="7"/>
      <c r="EI164" s="7"/>
      <c r="EJ164" s="7"/>
      <c r="EK164" s="7"/>
      <c r="EL164" s="7"/>
      <c r="EM164" s="7"/>
      <c r="EN164" s="7"/>
      <c r="EO164" s="7"/>
      <c r="EP164" s="7"/>
      <c r="EQ164" s="7"/>
      <c r="ER164" s="7"/>
      <c r="ES164" s="7"/>
      <c r="ET164" s="7"/>
      <c r="EU164" s="7"/>
      <c r="EV164" s="7"/>
      <c r="EW164" s="7"/>
      <c r="EX164" s="7"/>
      <c r="EY164" s="7"/>
      <c r="EZ164" s="7"/>
      <c r="FA164" s="7"/>
      <c r="FB164" s="7"/>
      <c r="FC164" s="7"/>
      <c r="FD164" s="7"/>
      <c r="FE164" s="7"/>
      <c r="FF164" s="7"/>
      <c r="FG164" s="7"/>
      <c r="FH164" s="7"/>
      <c r="FI164" s="7"/>
      <c r="FJ164" s="7"/>
      <c r="FK164" s="7"/>
      <c r="FL164" s="7"/>
      <c r="FM164" s="7"/>
      <c r="FN164" s="7"/>
      <c r="FO164" s="7"/>
      <c r="FP164" s="7"/>
      <c r="FQ164" s="7"/>
      <c r="FR164" s="7"/>
      <c r="FS164" s="7"/>
      <c r="FT164" s="7"/>
      <c r="FU164" s="7"/>
      <c r="FV164" s="7"/>
      <c r="FW164" s="7"/>
      <c r="FX164" s="7"/>
      <c r="FY164" s="7"/>
      <c r="FZ164" s="7"/>
      <c r="GA164" s="7"/>
      <c r="GB164" s="7"/>
      <c r="GC164" s="7"/>
      <c r="GD164" s="7"/>
      <c r="GE164" s="7"/>
      <c r="GF164" s="7"/>
      <c r="GG164" s="7"/>
      <c r="GH164" s="7"/>
      <c r="GI164" s="7"/>
      <c r="GJ164" s="7"/>
      <c r="GK164" s="7"/>
      <c r="GL164" s="7"/>
      <c r="GM164" s="7"/>
      <c r="GN164" s="7"/>
      <c r="GO164" s="7"/>
      <c r="GP164" s="7"/>
      <c r="GQ164" s="7"/>
      <c r="GR164" s="7"/>
      <c r="GS164" s="7"/>
      <c r="GT164" s="7"/>
      <c r="GU164" s="7"/>
      <c r="GV164" s="7"/>
      <c r="GW164" s="7"/>
      <c r="GX164" s="7"/>
      <c r="GY164" s="7"/>
      <c r="GZ164" s="7"/>
      <c r="HA164" s="7"/>
      <c r="HB164" s="7"/>
      <c r="HC164" s="7"/>
      <c r="HD164" s="7"/>
      <c r="HE164" s="7"/>
      <c r="HF164" s="7"/>
      <c r="HG164" s="7"/>
      <c r="HH164" s="7"/>
      <c r="HI164" s="7"/>
      <c r="HJ164" s="7"/>
    </row>
    <row r="165" spans="1:218" s="1" customFormat="1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122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7"/>
      <c r="CV165" s="7"/>
      <c r="CW165" s="7"/>
      <c r="CX165" s="7"/>
      <c r="CY165" s="7"/>
      <c r="CZ165" s="7"/>
      <c r="DA165" s="7"/>
      <c r="DB165" s="7"/>
      <c r="DC165" s="7"/>
      <c r="DD165" s="7"/>
      <c r="DE165" s="7"/>
      <c r="DF165" s="7"/>
      <c r="DG165" s="7"/>
      <c r="DH165" s="7"/>
      <c r="DI165" s="7"/>
      <c r="DJ165" s="7"/>
      <c r="DK165" s="7"/>
      <c r="DL165" s="7"/>
      <c r="DM165" s="7"/>
      <c r="DN165" s="7"/>
      <c r="DO165" s="7"/>
      <c r="DP165" s="7"/>
      <c r="DQ165" s="7"/>
      <c r="DR165" s="7"/>
      <c r="DS165" s="7"/>
      <c r="DT165" s="7"/>
      <c r="DU165" s="7"/>
      <c r="DV165" s="7"/>
      <c r="DW165" s="7"/>
      <c r="DX165" s="7"/>
      <c r="DY165" s="7"/>
      <c r="DZ165" s="7"/>
      <c r="EA165" s="7"/>
      <c r="EB165" s="7"/>
      <c r="EC165" s="7"/>
      <c r="ED165" s="7"/>
      <c r="EE165" s="7"/>
      <c r="EF165" s="7"/>
      <c r="EG165" s="7"/>
      <c r="EH165" s="7"/>
      <c r="EI165" s="7"/>
      <c r="EJ165" s="7"/>
      <c r="EK165" s="7"/>
      <c r="EL165" s="7"/>
      <c r="EM165" s="7"/>
      <c r="EN165" s="7"/>
      <c r="EO165" s="7"/>
      <c r="EP165" s="7"/>
      <c r="EQ165" s="7"/>
      <c r="ER165" s="7"/>
      <c r="ES165" s="7"/>
      <c r="ET165" s="7"/>
      <c r="EU165" s="7"/>
      <c r="EV165" s="7"/>
      <c r="EW165" s="7"/>
      <c r="EX165" s="7"/>
      <c r="EY165" s="7"/>
      <c r="EZ165" s="7"/>
      <c r="FA165" s="7"/>
      <c r="FB165" s="7"/>
      <c r="FC165" s="7"/>
      <c r="FD165" s="7"/>
      <c r="FE165" s="7"/>
      <c r="FF165" s="7"/>
      <c r="FG165" s="7"/>
      <c r="FH165" s="7"/>
      <c r="FI165" s="7"/>
      <c r="FJ165" s="7"/>
      <c r="FK165" s="7"/>
      <c r="FL165" s="7"/>
      <c r="FM165" s="7"/>
      <c r="FN165" s="7"/>
      <c r="FO165" s="7"/>
      <c r="FP165" s="7"/>
      <c r="FQ165" s="7"/>
      <c r="FR165" s="7"/>
      <c r="FS165" s="7"/>
      <c r="FT165" s="7"/>
      <c r="FU165" s="7"/>
      <c r="FV165" s="7"/>
      <c r="FW165" s="7"/>
      <c r="FX165" s="7"/>
      <c r="FY165" s="7"/>
      <c r="FZ165" s="7"/>
      <c r="GA165" s="7"/>
      <c r="GB165" s="7"/>
      <c r="GC165" s="7"/>
      <c r="GD165" s="7"/>
      <c r="GE165" s="7"/>
      <c r="GF165" s="7"/>
      <c r="GG165" s="7"/>
      <c r="GH165" s="7"/>
      <c r="GI165" s="7"/>
      <c r="GJ165" s="7"/>
      <c r="GK165" s="7"/>
      <c r="GL165" s="7"/>
      <c r="GM165" s="7"/>
      <c r="GN165" s="7"/>
      <c r="GO165" s="7"/>
      <c r="GP165" s="7"/>
      <c r="GQ165" s="7"/>
      <c r="GR165" s="7"/>
      <c r="GS165" s="7"/>
      <c r="GT165" s="7"/>
      <c r="GU165" s="7"/>
      <c r="GV165" s="7"/>
      <c r="GW165" s="7"/>
      <c r="GX165" s="7"/>
      <c r="GY165" s="7"/>
      <c r="GZ165" s="7"/>
      <c r="HA165" s="7"/>
      <c r="HB165" s="7"/>
      <c r="HC165" s="7"/>
      <c r="HD165" s="7"/>
      <c r="HE165" s="7"/>
      <c r="HF165" s="7"/>
      <c r="HG165" s="7"/>
      <c r="HH165" s="7"/>
      <c r="HI165" s="7"/>
      <c r="HJ165" s="7"/>
    </row>
    <row r="166" spans="1:218" s="1" customFormat="1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122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  <c r="DC166" s="7"/>
      <c r="DD166" s="7"/>
      <c r="DE166" s="7"/>
      <c r="DF166" s="7"/>
      <c r="DG166" s="7"/>
      <c r="DH166" s="7"/>
      <c r="DI166" s="7"/>
      <c r="DJ166" s="7"/>
      <c r="DK166" s="7"/>
      <c r="DL166" s="7"/>
      <c r="DM166" s="7"/>
      <c r="DN166" s="7"/>
      <c r="DO166" s="7"/>
      <c r="DP166" s="7"/>
      <c r="DQ166" s="7"/>
      <c r="DR166" s="7"/>
      <c r="DS166" s="7"/>
      <c r="DT166" s="7"/>
      <c r="DU166" s="7"/>
      <c r="DV166" s="7"/>
      <c r="DW166" s="7"/>
      <c r="DX166" s="7"/>
      <c r="DY166" s="7"/>
      <c r="DZ166" s="7"/>
      <c r="EA166" s="7"/>
      <c r="EB166" s="7"/>
      <c r="EC166" s="7"/>
      <c r="ED166" s="7"/>
      <c r="EE166" s="7"/>
      <c r="EF166" s="7"/>
      <c r="EG166" s="7"/>
      <c r="EH166" s="7"/>
      <c r="EI166" s="7"/>
      <c r="EJ166" s="7"/>
      <c r="EK166" s="7"/>
      <c r="EL166" s="7"/>
      <c r="EM166" s="7"/>
      <c r="EN166" s="7"/>
      <c r="EO166" s="7"/>
      <c r="EP166" s="7"/>
      <c r="EQ166" s="7"/>
      <c r="ER166" s="7"/>
      <c r="ES166" s="7"/>
      <c r="ET166" s="7"/>
      <c r="EU166" s="7"/>
      <c r="EV166" s="7"/>
      <c r="EW166" s="7"/>
      <c r="EX166" s="7"/>
      <c r="EY166" s="7"/>
      <c r="EZ166" s="7"/>
      <c r="FA166" s="7"/>
      <c r="FB166" s="7"/>
      <c r="FC166" s="7"/>
      <c r="FD166" s="7"/>
      <c r="FE166" s="7"/>
      <c r="FF166" s="7"/>
      <c r="FG166" s="7"/>
      <c r="FH166" s="7"/>
      <c r="FI166" s="7"/>
      <c r="FJ166" s="7"/>
      <c r="FK166" s="7"/>
      <c r="FL166" s="7"/>
      <c r="FM166" s="7"/>
      <c r="FN166" s="7"/>
      <c r="FO166" s="7"/>
      <c r="FP166" s="7"/>
      <c r="FQ166" s="7"/>
      <c r="FR166" s="7"/>
      <c r="FS166" s="7"/>
      <c r="FT166" s="7"/>
      <c r="FU166" s="7"/>
      <c r="FV166" s="7"/>
      <c r="FW166" s="7"/>
      <c r="FX166" s="7"/>
      <c r="FY166" s="7"/>
      <c r="FZ166" s="7"/>
      <c r="GA166" s="7"/>
      <c r="GB166" s="7"/>
      <c r="GC166" s="7"/>
      <c r="GD166" s="7"/>
      <c r="GE166" s="7"/>
      <c r="GF166" s="7"/>
      <c r="GG166" s="7"/>
      <c r="GH166" s="7"/>
      <c r="GI166" s="7"/>
      <c r="GJ166" s="7"/>
      <c r="GK166" s="7"/>
      <c r="GL166" s="7"/>
      <c r="GM166" s="7"/>
      <c r="GN166" s="7"/>
      <c r="GO166" s="7"/>
      <c r="GP166" s="7"/>
      <c r="GQ166" s="7"/>
      <c r="GR166" s="7"/>
      <c r="GS166" s="7"/>
      <c r="GT166" s="7"/>
      <c r="GU166" s="7"/>
      <c r="GV166" s="7"/>
      <c r="GW166" s="7"/>
      <c r="GX166" s="7"/>
      <c r="GY166" s="7"/>
      <c r="GZ166" s="7"/>
      <c r="HA166" s="7"/>
      <c r="HB166" s="7"/>
      <c r="HC166" s="7"/>
      <c r="HD166" s="7"/>
      <c r="HE166" s="7"/>
      <c r="HF166" s="7"/>
      <c r="HG166" s="7"/>
      <c r="HH166" s="7"/>
      <c r="HI166" s="7"/>
      <c r="HJ166" s="7"/>
    </row>
    <row r="167" spans="1:218" s="1" customFormat="1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122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7"/>
      <c r="DC167" s="7"/>
      <c r="DD167" s="7"/>
      <c r="DE167" s="7"/>
      <c r="DF167" s="7"/>
      <c r="DG167" s="7"/>
      <c r="DH167" s="7"/>
      <c r="DI167" s="7"/>
      <c r="DJ167" s="7"/>
      <c r="DK167" s="7"/>
      <c r="DL167" s="7"/>
      <c r="DM167" s="7"/>
      <c r="DN167" s="7"/>
      <c r="DO167" s="7"/>
      <c r="DP167" s="7"/>
      <c r="DQ167" s="7"/>
      <c r="DR167" s="7"/>
      <c r="DS167" s="7"/>
      <c r="DT167" s="7"/>
      <c r="DU167" s="7"/>
      <c r="DV167" s="7"/>
      <c r="DW167" s="7"/>
      <c r="DX167" s="7"/>
      <c r="DY167" s="7"/>
      <c r="DZ167" s="7"/>
      <c r="EA167" s="7"/>
      <c r="EB167" s="7"/>
      <c r="EC167" s="7"/>
      <c r="ED167" s="7"/>
      <c r="EE167" s="7"/>
      <c r="EF167" s="7"/>
      <c r="EG167" s="7"/>
      <c r="EH167" s="7"/>
      <c r="EI167" s="7"/>
      <c r="EJ167" s="7"/>
      <c r="EK167" s="7"/>
      <c r="EL167" s="7"/>
      <c r="EM167" s="7"/>
      <c r="EN167" s="7"/>
      <c r="EO167" s="7"/>
      <c r="EP167" s="7"/>
      <c r="EQ167" s="7"/>
      <c r="ER167" s="7"/>
      <c r="ES167" s="7"/>
      <c r="ET167" s="7"/>
      <c r="EU167" s="7"/>
      <c r="EV167" s="7"/>
      <c r="EW167" s="7"/>
      <c r="EX167" s="7"/>
      <c r="EY167" s="7"/>
      <c r="EZ167" s="7"/>
      <c r="FA167" s="7"/>
      <c r="FB167" s="7"/>
      <c r="FC167" s="7"/>
      <c r="FD167" s="7"/>
      <c r="FE167" s="7"/>
      <c r="FF167" s="7"/>
      <c r="FG167" s="7"/>
      <c r="FH167" s="7"/>
      <c r="FI167" s="7"/>
      <c r="FJ167" s="7"/>
      <c r="FK167" s="7"/>
      <c r="FL167" s="7"/>
      <c r="FM167" s="7"/>
      <c r="FN167" s="7"/>
      <c r="FO167" s="7"/>
      <c r="FP167" s="7"/>
      <c r="FQ167" s="7"/>
      <c r="FR167" s="7"/>
      <c r="FS167" s="7"/>
      <c r="FT167" s="7"/>
      <c r="FU167" s="7"/>
      <c r="FV167" s="7"/>
      <c r="FW167" s="7"/>
      <c r="FX167" s="7"/>
      <c r="FY167" s="7"/>
      <c r="FZ167" s="7"/>
      <c r="GA167" s="7"/>
      <c r="GB167" s="7"/>
      <c r="GC167" s="7"/>
      <c r="GD167" s="7"/>
      <c r="GE167" s="7"/>
      <c r="GF167" s="7"/>
      <c r="GG167" s="7"/>
      <c r="GH167" s="7"/>
      <c r="GI167" s="7"/>
      <c r="GJ167" s="7"/>
      <c r="GK167" s="7"/>
      <c r="GL167" s="7"/>
      <c r="GM167" s="7"/>
      <c r="GN167" s="7"/>
      <c r="GO167" s="7"/>
      <c r="GP167" s="7"/>
      <c r="GQ167" s="7"/>
      <c r="GR167" s="7"/>
      <c r="GS167" s="7"/>
      <c r="GT167" s="7"/>
      <c r="GU167" s="7"/>
      <c r="GV167" s="7"/>
      <c r="GW167" s="7"/>
      <c r="GX167" s="7"/>
      <c r="GY167" s="7"/>
      <c r="GZ167" s="7"/>
      <c r="HA167" s="7"/>
      <c r="HB167" s="7"/>
      <c r="HC167" s="7"/>
      <c r="HD167" s="7"/>
      <c r="HE167" s="7"/>
      <c r="HF167" s="7"/>
      <c r="HG167" s="7"/>
      <c r="HH167" s="7"/>
      <c r="HI167" s="7"/>
      <c r="HJ167" s="7"/>
    </row>
    <row r="168" spans="1:218" s="1" customFormat="1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122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7"/>
      <c r="CV168" s="7"/>
      <c r="CW168" s="7"/>
      <c r="CX168" s="7"/>
      <c r="CY168" s="7"/>
      <c r="CZ168" s="7"/>
      <c r="DA168" s="7"/>
      <c r="DB168" s="7"/>
      <c r="DC168" s="7"/>
      <c r="DD168" s="7"/>
      <c r="DE168" s="7"/>
      <c r="DF168" s="7"/>
      <c r="DG168" s="7"/>
      <c r="DH168" s="7"/>
      <c r="DI168" s="7"/>
      <c r="DJ168" s="7"/>
      <c r="DK168" s="7"/>
      <c r="DL168" s="7"/>
      <c r="DM168" s="7"/>
      <c r="DN168" s="7"/>
      <c r="DO168" s="7"/>
      <c r="DP168" s="7"/>
      <c r="DQ168" s="7"/>
      <c r="DR168" s="7"/>
      <c r="DS168" s="7"/>
      <c r="DT168" s="7"/>
      <c r="DU168" s="7"/>
      <c r="DV168" s="7"/>
      <c r="DW168" s="7"/>
      <c r="DX168" s="7"/>
      <c r="DY168" s="7"/>
      <c r="DZ168" s="7"/>
      <c r="EA168" s="7"/>
      <c r="EB168" s="7"/>
      <c r="EC168" s="7"/>
      <c r="ED168" s="7"/>
      <c r="EE168" s="7"/>
      <c r="EF168" s="7"/>
      <c r="EG168" s="7"/>
      <c r="EH168" s="7"/>
      <c r="EI168" s="7"/>
      <c r="EJ168" s="7"/>
      <c r="EK168" s="7"/>
      <c r="EL168" s="7"/>
      <c r="EM168" s="7"/>
      <c r="EN168" s="7"/>
      <c r="EO168" s="7"/>
      <c r="EP168" s="7"/>
      <c r="EQ168" s="7"/>
      <c r="ER168" s="7"/>
      <c r="ES168" s="7"/>
      <c r="ET168" s="7"/>
      <c r="EU168" s="7"/>
      <c r="EV168" s="7"/>
      <c r="EW168" s="7"/>
      <c r="EX168" s="7"/>
      <c r="EY168" s="7"/>
      <c r="EZ168" s="7"/>
      <c r="FA168" s="7"/>
      <c r="FB168" s="7"/>
      <c r="FC168" s="7"/>
      <c r="FD168" s="7"/>
      <c r="FE168" s="7"/>
      <c r="FF168" s="7"/>
      <c r="FG168" s="7"/>
      <c r="FH168" s="7"/>
      <c r="FI168" s="7"/>
      <c r="FJ168" s="7"/>
      <c r="FK168" s="7"/>
      <c r="FL168" s="7"/>
      <c r="FM168" s="7"/>
      <c r="FN168" s="7"/>
      <c r="FO168" s="7"/>
      <c r="FP168" s="7"/>
      <c r="FQ168" s="7"/>
      <c r="FR168" s="7"/>
      <c r="FS168" s="7"/>
      <c r="FT168" s="7"/>
      <c r="FU168" s="7"/>
      <c r="FV168" s="7"/>
      <c r="FW168" s="7"/>
      <c r="FX168" s="7"/>
      <c r="FY168" s="7"/>
      <c r="FZ168" s="7"/>
      <c r="GA168" s="7"/>
      <c r="GB168" s="7"/>
      <c r="GC168" s="7"/>
      <c r="GD168" s="7"/>
      <c r="GE168" s="7"/>
      <c r="GF168" s="7"/>
      <c r="GG168" s="7"/>
      <c r="GH168" s="7"/>
      <c r="GI168" s="7"/>
      <c r="GJ168" s="7"/>
      <c r="GK168" s="7"/>
      <c r="GL168" s="7"/>
      <c r="GM168" s="7"/>
      <c r="GN168" s="7"/>
      <c r="GO168" s="7"/>
      <c r="GP168" s="7"/>
      <c r="GQ168" s="7"/>
      <c r="GR168" s="7"/>
      <c r="GS168" s="7"/>
      <c r="GT168" s="7"/>
      <c r="GU168" s="7"/>
      <c r="GV168" s="7"/>
      <c r="GW168" s="7"/>
      <c r="GX168" s="7"/>
      <c r="GY168" s="7"/>
      <c r="GZ168" s="7"/>
      <c r="HA168" s="7"/>
      <c r="HB168" s="7"/>
      <c r="HC168" s="7"/>
      <c r="HD168" s="7"/>
      <c r="HE168" s="7"/>
      <c r="HF168" s="7"/>
      <c r="HG168" s="7"/>
      <c r="HH168" s="7"/>
      <c r="HI168" s="7"/>
      <c r="HJ168" s="7"/>
    </row>
    <row r="169" spans="1:218" s="1" customFormat="1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122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7"/>
      <c r="CV169" s="7"/>
      <c r="CW169" s="7"/>
      <c r="CX169" s="7"/>
      <c r="CY169" s="7"/>
      <c r="CZ169" s="7"/>
      <c r="DA169" s="7"/>
      <c r="DB169" s="7"/>
      <c r="DC169" s="7"/>
      <c r="DD169" s="7"/>
      <c r="DE169" s="7"/>
      <c r="DF169" s="7"/>
      <c r="DG169" s="7"/>
      <c r="DH169" s="7"/>
      <c r="DI169" s="7"/>
      <c r="DJ169" s="7"/>
      <c r="DK169" s="7"/>
      <c r="DL169" s="7"/>
      <c r="DM169" s="7"/>
      <c r="DN169" s="7"/>
      <c r="DO169" s="7"/>
      <c r="DP169" s="7"/>
      <c r="DQ169" s="7"/>
      <c r="DR169" s="7"/>
      <c r="DS169" s="7"/>
      <c r="DT169" s="7"/>
      <c r="DU169" s="7"/>
      <c r="DV169" s="7"/>
      <c r="DW169" s="7"/>
      <c r="DX169" s="7"/>
      <c r="DY169" s="7"/>
      <c r="DZ169" s="7"/>
      <c r="EA169" s="7"/>
      <c r="EB169" s="7"/>
      <c r="EC169" s="7"/>
      <c r="ED169" s="7"/>
      <c r="EE169" s="7"/>
      <c r="EF169" s="7"/>
      <c r="EG169" s="7"/>
      <c r="EH169" s="7"/>
      <c r="EI169" s="7"/>
      <c r="EJ169" s="7"/>
      <c r="EK169" s="7"/>
      <c r="EL169" s="7"/>
      <c r="EM169" s="7"/>
      <c r="EN169" s="7"/>
      <c r="EO169" s="7"/>
      <c r="EP169" s="7"/>
      <c r="EQ169" s="7"/>
      <c r="ER169" s="7"/>
      <c r="ES169" s="7"/>
      <c r="ET169" s="7"/>
      <c r="EU169" s="7"/>
      <c r="EV169" s="7"/>
      <c r="EW169" s="7"/>
      <c r="EX169" s="7"/>
      <c r="EY169" s="7"/>
      <c r="EZ169" s="7"/>
      <c r="FA169" s="7"/>
      <c r="FB169" s="7"/>
      <c r="FC169" s="7"/>
      <c r="FD169" s="7"/>
      <c r="FE169" s="7"/>
      <c r="FF169" s="7"/>
      <c r="FG169" s="7"/>
      <c r="FH169" s="7"/>
      <c r="FI169" s="7"/>
      <c r="FJ169" s="7"/>
      <c r="FK169" s="7"/>
      <c r="FL169" s="7"/>
      <c r="FM169" s="7"/>
      <c r="FN169" s="7"/>
      <c r="FO169" s="7"/>
      <c r="FP169" s="7"/>
      <c r="FQ169" s="7"/>
      <c r="FR169" s="7"/>
      <c r="FS169" s="7"/>
      <c r="FT169" s="7"/>
      <c r="FU169" s="7"/>
      <c r="FV169" s="7"/>
      <c r="FW169" s="7"/>
      <c r="FX169" s="7"/>
      <c r="FY169" s="7"/>
      <c r="FZ169" s="7"/>
      <c r="GA169" s="7"/>
      <c r="GB169" s="7"/>
      <c r="GC169" s="7"/>
      <c r="GD169" s="7"/>
      <c r="GE169" s="7"/>
      <c r="GF169" s="7"/>
      <c r="GG169" s="7"/>
      <c r="GH169" s="7"/>
      <c r="GI169" s="7"/>
      <c r="GJ169" s="7"/>
      <c r="GK169" s="7"/>
      <c r="GL169" s="7"/>
      <c r="GM169" s="7"/>
      <c r="GN169" s="7"/>
      <c r="GO169" s="7"/>
      <c r="GP169" s="7"/>
      <c r="GQ169" s="7"/>
      <c r="GR169" s="7"/>
      <c r="GS169" s="7"/>
      <c r="GT169" s="7"/>
      <c r="GU169" s="7"/>
      <c r="GV169" s="7"/>
      <c r="GW169" s="7"/>
      <c r="GX169" s="7"/>
      <c r="GY169" s="7"/>
      <c r="GZ169" s="7"/>
      <c r="HA169" s="7"/>
      <c r="HB169" s="7"/>
      <c r="HC169" s="7"/>
      <c r="HD169" s="7"/>
      <c r="HE169" s="7"/>
      <c r="HF169" s="7"/>
      <c r="HG169" s="7"/>
      <c r="HH169" s="7"/>
      <c r="HI169" s="7"/>
      <c r="HJ169" s="7"/>
    </row>
    <row r="170" spans="1:218" s="1" customFormat="1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122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7"/>
      <c r="CV170" s="7"/>
      <c r="CW170" s="7"/>
      <c r="CX170" s="7"/>
      <c r="CY170" s="7"/>
      <c r="CZ170" s="7"/>
      <c r="DA170" s="7"/>
      <c r="DB170" s="7"/>
      <c r="DC170" s="7"/>
      <c r="DD170" s="7"/>
      <c r="DE170" s="7"/>
      <c r="DF170" s="7"/>
      <c r="DG170" s="7"/>
      <c r="DH170" s="7"/>
      <c r="DI170" s="7"/>
      <c r="DJ170" s="7"/>
      <c r="DK170" s="7"/>
      <c r="DL170" s="7"/>
      <c r="DM170" s="7"/>
      <c r="DN170" s="7"/>
      <c r="DO170" s="7"/>
      <c r="DP170" s="7"/>
      <c r="DQ170" s="7"/>
      <c r="DR170" s="7"/>
      <c r="DS170" s="7"/>
      <c r="DT170" s="7"/>
      <c r="DU170" s="7"/>
      <c r="DV170" s="7"/>
      <c r="DW170" s="7"/>
      <c r="DX170" s="7"/>
      <c r="DY170" s="7"/>
      <c r="DZ170" s="7"/>
      <c r="EA170" s="7"/>
      <c r="EB170" s="7"/>
      <c r="EC170" s="7"/>
      <c r="ED170" s="7"/>
      <c r="EE170" s="7"/>
      <c r="EF170" s="7"/>
      <c r="EG170" s="7"/>
      <c r="EH170" s="7"/>
      <c r="EI170" s="7"/>
      <c r="EJ170" s="7"/>
      <c r="EK170" s="7"/>
      <c r="EL170" s="7"/>
      <c r="EM170" s="7"/>
      <c r="EN170" s="7"/>
      <c r="EO170" s="7"/>
      <c r="EP170" s="7"/>
      <c r="EQ170" s="7"/>
      <c r="ER170" s="7"/>
      <c r="ES170" s="7"/>
      <c r="ET170" s="7"/>
      <c r="EU170" s="7"/>
      <c r="EV170" s="7"/>
      <c r="EW170" s="7"/>
      <c r="EX170" s="7"/>
      <c r="EY170" s="7"/>
      <c r="EZ170" s="7"/>
      <c r="FA170" s="7"/>
      <c r="FB170" s="7"/>
      <c r="FC170" s="7"/>
      <c r="FD170" s="7"/>
      <c r="FE170" s="7"/>
      <c r="FF170" s="7"/>
      <c r="FG170" s="7"/>
      <c r="FH170" s="7"/>
      <c r="FI170" s="7"/>
      <c r="FJ170" s="7"/>
      <c r="FK170" s="7"/>
      <c r="FL170" s="7"/>
      <c r="FM170" s="7"/>
      <c r="FN170" s="7"/>
      <c r="FO170" s="7"/>
      <c r="FP170" s="7"/>
      <c r="FQ170" s="7"/>
      <c r="FR170" s="7"/>
      <c r="FS170" s="7"/>
      <c r="FT170" s="7"/>
      <c r="FU170" s="7"/>
      <c r="FV170" s="7"/>
      <c r="FW170" s="7"/>
      <c r="FX170" s="7"/>
      <c r="FY170" s="7"/>
      <c r="FZ170" s="7"/>
      <c r="GA170" s="7"/>
      <c r="GB170" s="7"/>
      <c r="GC170" s="7"/>
      <c r="GD170" s="7"/>
      <c r="GE170" s="7"/>
      <c r="GF170" s="7"/>
      <c r="GG170" s="7"/>
      <c r="GH170" s="7"/>
      <c r="GI170" s="7"/>
      <c r="GJ170" s="7"/>
      <c r="GK170" s="7"/>
      <c r="GL170" s="7"/>
      <c r="GM170" s="7"/>
      <c r="GN170" s="7"/>
      <c r="GO170" s="7"/>
      <c r="GP170" s="7"/>
      <c r="GQ170" s="7"/>
      <c r="GR170" s="7"/>
      <c r="GS170" s="7"/>
      <c r="GT170" s="7"/>
      <c r="GU170" s="7"/>
      <c r="GV170" s="7"/>
      <c r="GW170" s="7"/>
      <c r="GX170" s="7"/>
      <c r="GY170" s="7"/>
      <c r="GZ170" s="7"/>
      <c r="HA170" s="7"/>
      <c r="HB170" s="7"/>
      <c r="HC170" s="7"/>
      <c r="HD170" s="7"/>
      <c r="HE170" s="7"/>
      <c r="HF170" s="7"/>
      <c r="HG170" s="7"/>
      <c r="HH170" s="7"/>
      <c r="HI170" s="7"/>
      <c r="HJ170" s="7"/>
    </row>
    <row r="171" spans="1:218" s="1" customFormat="1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122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  <c r="DH171" s="7"/>
      <c r="DI171" s="7"/>
      <c r="DJ171" s="7"/>
      <c r="DK171" s="7"/>
      <c r="DL171" s="7"/>
      <c r="DM171" s="7"/>
      <c r="DN171" s="7"/>
      <c r="DO171" s="7"/>
      <c r="DP171" s="7"/>
      <c r="DQ171" s="7"/>
      <c r="DR171" s="7"/>
      <c r="DS171" s="7"/>
      <c r="DT171" s="7"/>
      <c r="DU171" s="7"/>
      <c r="DV171" s="7"/>
      <c r="DW171" s="7"/>
      <c r="DX171" s="7"/>
      <c r="DY171" s="7"/>
      <c r="DZ171" s="7"/>
      <c r="EA171" s="7"/>
      <c r="EB171" s="7"/>
      <c r="EC171" s="7"/>
      <c r="ED171" s="7"/>
      <c r="EE171" s="7"/>
      <c r="EF171" s="7"/>
      <c r="EG171" s="7"/>
      <c r="EH171" s="7"/>
      <c r="EI171" s="7"/>
      <c r="EJ171" s="7"/>
      <c r="EK171" s="7"/>
      <c r="EL171" s="7"/>
      <c r="EM171" s="7"/>
      <c r="EN171" s="7"/>
      <c r="EO171" s="7"/>
      <c r="EP171" s="7"/>
      <c r="EQ171" s="7"/>
      <c r="ER171" s="7"/>
      <c r="ES171" s="7"/>
      <c r="ET171" s="7"/>
      <c r="EU171" s="7"/>
      <c r="EV171" s="7"/>
      <c r="EW171" s="7"/>
      <c r="EX171" s="7"/>
      <c r="EY171" s="7"/>
      <c r="EZ171" s="7"/>
      <c r="FA171" s="7"/>
      <c r="FB171" s="7"/>
      <c r="FC171" s="7"/>
      <c r="FD171" s="7"/>
      <c r="FE171" s="7"/>
      <c r="FF171" s="7"/>
      <c r="FG171" s="7"/>
      <c r="FH171" s="7"/>
      <c r="FI171" s="7"/>
      <c r="FJ171" s="7"/>
      <c r="FK171" s="7"/>
      <c r="FL171" s="7"/>
      <c r="FM171" s="7"/>
      <c r="FN171" s="7"/>
      <c r="FO171" s="7"/>
      <c r="FP171" s="7"/>
      <c r="FQ171" s="7"/>
      <c r="FR171" s="7"/>
      <c r="FS171" s="7"/>
      <c r="FT171" s="7"/>
      <c r="FU171" s="7"/>
      <c r="FV171" s="7"/>
      <c r="FW171" s="7"/>
      <c r="FX171" s="7"/>
      <c r="FY171" s="7"/>
      <c r="FZ171" s="7"/>
      <c r="GA171" s="7"/>
      <c r="GB171" s="7"/>
      <c r="GC171" s="7"/>
      <c r="GD171" s="7"/>
      <c r="GE171" s="7"/>
      <c r="GF171" s="7"/>
      <c r="GG171" s="7"/>
      <c r="GH171" s="7"/>
      <c r="GI171" s="7"/>
      <c r="GJ171" s="7"/>
      <c r="GK171" s="7"/>
      <c r="GL171" s="7"/>
      <c r="GM171" s="7"/>
      <c r="GN171" s="7"/>
      <c r="GO171" s="7"/>
      <c r="GP171" s="7"/>
      <c r="GQ171" s="7"/>
      <c r="GR171" s="7"/>
      <c r="GS171" s="7"/>
      <c r="GT171" s="7"/>
      <c r="GU171" s="7"/>
      <c r="GV171" s="7"/>
      <c r="GW171" s="7"/>
      <c r="GX171" s="7"/>
      <c r="GY171" s="7"/>
      <c r="GZ171" s="7"/>
      <c r="HA171" s="7"/>
      <c r="HB171" s="7"/>
      <c r="HC171" s="7"/>
      <c r="HD171" s="7"/>
      <c r="HE171" s="7"/>
      <c r="HF171" s="7"/>
      <c r="HG171" s="7"/>
      <c r="HH171" s="7"/>
      <c r="HI171" s="7"/>
      <c r="HJ171" s="7"/>
    </row>
    <row r="172" spans="1:218" s="1" customFormat="1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122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/>
      <c r="CV172" s="7"/>
      <c r="CW172" s="7"/>
      <c r="CX172" s="7"/>
      <c r="CY172" s="7"/>
      <c r="CZ172" s="7"/>
      <c r="DA172" s="7"/>
      <c r="DB172" s="7"/>
      <c r="DC172" s="7"/>
      <c r="DD172" s="7"/>
      <c r="DE172" s="7"/>
      <c r="DF172" s="7"/>
      <c r="DG172" s="7"/>
      <c r="DH172" s="7"/>
      <c r="DI172" s="7"/>
      <c r="DJ172" s="7"/>
      <c r="DK172" s="7"/>
      <c r="DL172" s="7"/>
      <c r="DM172" s="7"/>
      <c r="DN172" s="7"/>
      <c r="DO172" s="7"/>
      <c r="DP172" s="7"/>
      <c r="DQ172" s="7"/>
      <c r="DR172" s="7"/>
      <c r="DS172" s="7"/>
      <c r="DT172" s="7"/>
      <c r="DU172" s="7"/>
      <c r="DV172" s="7"/>
      <c r="DW172" s="7"/>
      <c r="DX172" s="7"/>
      <c r="DY172" s="7"/>
      <c r="DZ172" s="7"/>
      <c r="EA172" s="7"/>
      <c r="EB172" s="7"/>
      <c r="EC172" s="7"/>
      <c r="ED172" s="7"/>
      <c r="EE172" s="7"/>
      <c r="EF172" s="7"/>
      <c r="EG172" s="7"/>
      <c r="EH172" s="7"/>
      <c r="EI172" s="7"/>
      <c r="EJ172" s="7"/>
      <c r="EK172" s="7"/>
      <c r="EL172" s="7"/>
      <c r="EM172" s="7"/>
      <c r="EN172" s="7"/>
      <c r="EO172" s="7"/>
      <c r="EP172" s="7"/>
      <c r="EQ172" s="7"/>
      <c r="ER172" s="7"/>
      <c r="ES172" s="7"/>
      <c r="ET172" s="7"/>
      <c r="EU172" s="7"/>
      <c r="EV172" s="7"/>
      <c r="EW172" s="7"/>
      <c r="EX172" s="7"/>
      <c r="EY172" s="7"/>
      <c r="EZ172" s="7"/>
      <c r="FA172" s="7"/>
      <c r="FB172" s="7"/>
      <c r="FC172" s="7"/>
      <c r="FD172" s="7"/>
      <c r="FE172" s="7"/>
      <c r="FF172" s="7"/>
      <c r="FG172" s="7"/>
      <c r="FH172" s="7"/>
      <c r="FI172" s="7"/>
      <c r="FJ172" s="7"/>
      <c r="FK172" s="7"/>
      <c r="FL172" s="7"/>
      <c r="FM172" s="7"/>
      <c r="FN172" s="7"/>
      <c r="FO172" s="7"/>
      <c r="FP172" s="7"/>
      <c r="FQ172" s="7"/>
      <c r="FR172" s="7"/>
      <c r="FS172" s="7"/>
      <c r="FT172" s="7"/>
      <c r="FU172" s="7"/>
      <c r="FV172" s="7"/>
      <c r="FW172" s="7"/>
      <c r="FX172" s="7"/>
      <c r="FY172" s="7"/>
      <c r="FZ172" s="7"/>
      <c r="GA172" s="7"/>
      <c r="GB172" s="7"/>
      <c r="GC172" s="7"/>
      <c r="GD172" s="7"/>
      <c r="GE172" s="7"/>
      <c r="GF172" s="7"/>
      <c r="GG172" s="7"/>
      <c r="GH172" s="7"/>
      <c r="GI172" s="7"/>
      <c r="GJ172" s="7"/>
      <c r="GK172" s="7"/>
      <c r="GL172" s="7"/>
      <c r="GM172" s="7"/>
      <c r="GN172" s="7"/>
      <c r="GO172" s="7"/>
      <c r="GP172" s="7"/>
      <c r="GQ172" s="7"/>
      <c r="GR172" s="7"/>
      <c r="GS172" s="7"/>
      <c r="GT172" s="7"/>
      <c r="GU172" s="7"/>
      <c r="GV172" s="7"/>
      <c r="GW172" s="7"/>
      <c r="GX172" s="7"/>
      <c r="GY172" s="7"/>
      <c r="GZ172" s="7"/>
      <c r="HA172" s="7"/>
      <c r="HB172" s="7"/>
      <c r="HC172" s="7"/>
      <c r="HD172" s="7"/>
      <c r="HE172" s="7"/>
      <c r="HF172" s="7"/>
      <c r="HG172" s="7"/>
      <c r="HH172" s="7"/>
      <c r="HI172" s="7"/>
      <c r="HJ172" s="7"/>
    </row>
    <row r="173" spans="1:218" s="1" customFormat="1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122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7"/>
      <c r="CV173" s="7"/>
      <c r="CW173" s="7"/>
      <c r="CX173" s="7"/>
      <c r="CY173" s="7"/>
      <c r="CZ173" s="7"/>
      <c r="DA173" s="7"/>
      <c r="DB173" s="7"/>
      <c r="DC173" s="7"/>
      <c r="DD173" s="7"/>
      <c r="DE173" s="7"/>
      <c r="DF173" s="7"/>
      <c r="DG173" s="7"/>
      <c r="DH173" s="7"/>
      <c r="DI173" s="7"/>
      <c r="DJ173" s="7"/>
      <c r="DK173" s="7"/>
      <c r="DL173" s="7"/>
      <c r="DM173" s="7"/>
      <c r="DN173" s="7"/>
      <c r="DO173" s="7"/>
      <c r="DP173" s="7"/>
      <c r="DQ173" s="7"/>
      <c r="DR173" s="7"/>
      <c r="DS173" s="7"/>
      <c r="DT173" s="7"/>
      <c r="DU173" s="7"/>
      <c r="DV173" s="7"/>
      <c r="DW173" s="7"/>
      <c r="DX173" s="7"/>
      <c r="DY173" s="7"/>
      <c r="DZ173" s="7"/>
      <c r="EA173" s="7"/>
      <c r="EB173" s="7"/>
      <c r="EC173" s="7"/>
      <c r="ED173" s="7"/>
      <c r="EE173" s="7"/>
      <c r="EF173" s="7"/>
      <c r="EG173" s="7"/>
      <c r="EH173" s="7"/>
      <c r="EI173" s="7"/>
      <c r="EJ173" s="7"/>
      <c r="EK173" s="7"/>
      <c r="EL173" s="7"/>
      <c r="EM173" s="7"/>
      <c r="EN173" s="7"/>
      <c r="EO173" s="7"/>
      <c r="EP173" s="7"/>
      <c r="EQ173" s="7"/>
      <c r="ER173" s="7"/>
      <c r="ES173" s="7"/>
      <c r="ET173" s="7"/>
      <c r="EU173" s="7"/>
      <c r="EV173" s="7"/>
      <c r="EW173" s="7"/>
      <c r="EX173" s="7"/>
      <c r="EY173" s="7"/>
      <c r="EZ173" s="7"/>
      <c r="FA173" s="7"/>
      <c r="FB173" s="7"/>
      <c r="FC173" s="7"/>
      <c r="FD173" s="7"/>
      <c r="FE173" s="7"/>
      <c r="FF173" s="7"/>
      <c r="FG173" s="7"/>
      <c r="FH173" s="7"/>
      <c r="FI173" s="7"/>
      <c r="FJ173" s="7"/>
      <c r="FK173" s="7"/>
      <c r="FL173" s="7"/>
      <c r="FM173" s="7"/>
      <c r="FN173" s="7"/>
      <c r="FO173" s="7"/>
      <c r="FP173" s="7"/>
      <c r="FQ173" s="7"/>
      <c r="FR173" s="7"/>
      <c r="FS173" s="7"/>
      <c r="FT173" s="7"/>
      <c r="FU173" s="7"/>
      <c r="FV173" s="7"/>
      <c r="FW173" s="7"/>
      <c r="FX173" s="7"/>
      <c r="FY173" s="7"/>
      <c r="FZ173" s="7"/>
      <c r="GA173" s="7"/>
      <c r="GB173" s="7"/>
      <c r="GC173" s="7"/>
      <c r="GD173" s="7"/>
      <c r="GE173" s="7"/>
      <c r="GF173" s="7"/>
      <c r="GG173" s="7"/>
      <c r="GH173" s="7"/>
      <c r="GI173" s="7"/>
      <c r="GJ173" s="7"/>
      <c r="GK173" s="7"/>
      <c r="GL173" s="7"/>
      <c r="GM173" s="7"/>
      <c r="GN173" s="7"/>
      <c r="GO173" s="7"/>
      <c r="GP173" s="7"/>
      <c r="GQ173" s="7"/>
      <c r="GR173" s="7"/>
      <c r="GS173" s="7"/>
      <c r="GT173" s="7"/>
      <c r="GU173" s="7"/>
      <c r="GV173" s="7"/>
      <c r="GW173" s="7"/>
      <c r="GX173" s="7"/>
      <c r="GY173" s="7"/>
      <c r="GZ173" s="7"/>
      <c r="HA173" s="7"/>
      <c r="HB173" s="7"/>
      <c r="HC173" s="7"/>
      <c r="HD173" s="7"/>
      <c r="HE173" s="7"/>
      <c r="HF173" s="7"/>
      <c r="HG173" s="7"/>
      <c r="HH173" s="7"/>
      <c r="HI173" s="7"/>
      <c r="HJ173" s="7"/>
    </row>
    <row r="174" spans="1:218" s="1" customFormat="1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122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7"/>
      <c r="CV174" s="7"/>
      <c r="CW174" s="7"/>
      <c r="CX174" s="7"/>
      <c r="CY174" s="7"/>
      <c r="CZ174" s="7"/>
      <c r="DA174" s="7"/>
      <c r="DB174" s="7"/>
      <c r="DC174" s="7"/>
      <c r="DD174" s="7"/>
      <c r="DE174" s="7"/>
      <c r="DF174" s="7"/>
      <c r="DG174" s="7"/>
      <c r="DH174" s="7"/>
      <c r="DI174" s="7"/>
      <c r="DJ174" s="7"/>
      <c r="DK174" s="7"/>
      <c r="DL174" s="7"/>
      <c r="DM174" s="7"/>
      <c r="DN174" s="7"/>
      <c r="DO174" s="7"/>
      <c r="DP174" s="7"/>
      <c r="DQ174" s="7"/>
      <c r="DR174" s="7"/>
      <c r="DS174" s="7"/>
      <c r="DT174" s="7"/>
      <c r="DU174" s="7"/>
      <c r="DV174" s="7"/>
      <c r="DW174" s="7"/>
      <c r="DX174" s="7"/>
      <c r="DY174" s="7"/>
      <c r="DZ174" s="7"/>
      <c r="EA174" s="7"/>
      <c r="EB174" s="7"/>
      <c r="EC174" s="7"/>
      <c r="ED174" s="7"/>
      <c r="EE174" s="7"/>
      <c r="EF174" s="7"/>
      <c r="EG174" s="7"/>
      <c r="EH174" s="7"/>
      <c r="EI174" s="7"/>
      <c r="EJ174" s="7"/>
      <c r="EK174" s="7"/>
      <c r="EL174" s="7"/>
      <c r="EM174" s="7"/>
      <c r="EN174" s="7"/>
      <c r="EO174" s="7"/>
      <c r="EP174" s="7"/>
      <c r="EQ174" s="7"/>
      <c r="ER174" s="7"/>
      <c r="ES174" s="7"/>
      <c r="ET174" s="7"/>
      <c r="EU174" s="7"/>
      <c r="EV174" s="7"/>
      <c r="EW174" s="7"/>
      <c r="EX174" s="7"/>
      <c r="EY174" s="7"/>
      <c r="EZ174" s="7"/>
      <c r="FA174" s="7"/>
      <c r="FB174" s="7"/>
      <c r="FC174" s="7"/>
      <c r="FD174" s="7"/>
      <c r="FE174" s="7"/>
      <c r="FF174" s="7"/>
      <c r="FG174" s="7"/>
      <c r="FH174" s="7"/>
      <c r="FI174" s="7"/>
      <c r="FJ174" s="7"/>
      <c r="FK174" s="7"/>
      <c r="FL174" s="7"/>
      <c r="FM174" s="7"/>
      <c r="FN174" s="7"/>
      <c r="FO174" s="7"/>
      <c r="FP174" s="7"/>
      <c r="FQ174" s="7"/>
      <c r="FR174" s="7"/>
      <c r="FS174" s="7"/>
      <c r="FT174" s="7"/>
      <c r="FU174" s="7"/>
      <c r="FV174" s="7"/>
      <c r="FW174" s="7"/>
      <c r="FX174" s="7"/>
      <c r="FY174" s="7"/>
      <c r="FZ174" s="7"/>
      <c r="GA174" s="7"/>
      <c r="GB174" s="7"/>
      <c r="GC174" s="7"/>
      <c r="GD174" s="7"/>
      <c r="GE174" s="7"/>
      <c r="GF174" s="7"/>
      <c r="GG174" s="7"/>
      <c r="GH174" s="7"/>
      <c r="GI174" s="7"/>
      <c r="GJ174" s="7"/>
      <c r="GK174" s="7"/>
      <c r="GL174" s="7"/>
      <c r="GM174" s="7"/>
      <c r="GN174" s="7"/>
      <c r="GO174" s="7"/>
      <c r="GP174" s="7"/>
      <c r="GQ174" s="7"/>
      <c r="GR174" s="7"/>
      <c r="GS174" s="7"/>
      <c r="GT174" s="7"/>
      <c r="GU174" s="7"/>
      <c r="GV174" s="7"/>
      <c r="GW174" s="7"/>
      <c r="GX174" s="7"/>
      <c r="GY174" s="7"/>
      <c r="GZ174" s="7"/>
      <c r="HA174" s="7"/>
      <c r="HB174" s="7"/>
      <c r="HC174" s="7"/>
      <c r="HD174" s="7"/>
      <c r="HE174" s="7"/>
      <c r="HF174" s="7"/>
      <c r="HG174" s="7"/>
      <c r="HH174" s="7"/>
      <c r="HI174" s="7"/>
      <c r="HJ174" s="7"/>
    </row>
    <row r="175" spans="1:218" s="1" customFormat="1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122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7"/>
      <c r="CY175" s="7"/>
      <c r="CZ175" s="7"/>
      <c r="DA175" s="7"/>
      <c r="DB175" s="7"/>
      <c r="DC175" s="7"/>
      <c r="DD175" s="7"/>
      <c r="DE175" s="7"/>
      <c r="DF175" s="7"/>
      <c r="DG175" s="7"/>
      <c r="DH175" s="7"/>
      <c r="DI175" s="7"/>
      <c r="DJ175" s="7"/>
      <c r="DK175" s="7"/>
      <c r="DL175" s="7"/>
      <c r="DM175" s="7"/>
      <c r="DN175" s="7"/>
      <c r="DO175" s="7"/>
      <c r="DP175" s="7"/>
      <c r="DQ175" s="7"/>
      <c r="DR175" s="7"/>
      <c r="DS175" s="7"/>
      <c r="DT175" s="7"/>
      <c r="DU175" s="7"/>
      <c r="DV175" s="7"/>
      <c r="DW175" s="7"/>
      <c r="DX175" s="7"/>
      <c r="DY175" s="7"/>
      <c r="DZ175" s="7"/>
      <c r="EA175" s="7"/>
      <c r="EB175" s="7"/>
      <c r="EC175" s="7"/>
      <c r="ED175" s="7"/>
      <c r="EE175" s="7"/>
      <c r="EF175" s="7"/>
      <c r="EG175" s="7"/>
      <c r="EH175" s="7"/>
      <c r="EI175" s="7"/>
      <c r="EJ175" s="7"/>
      <c r="EK175" s="7"/>
      <c r="EL175" s="7"/>
      <c r="EM175" s="7"/>
      <c r="EN175" s="7"/>
      <c r="EO175" s="7"/>
      <c r="EP175" s="7"/>
      <c r="EQ175" s="7"/>
      <c r="ER175" s="7"/>
      <c r="ES175" s="7"/>
      <c r="ET175" s="7"/>
      <c r="EU175" s="7"/>
      <c r="EV175" s="7"/>
      <c r="EW175" s="7"/>
      <c r="EX175" s="7"/>
      <c r="EY175" s="7"/>
      <c r="EZ175" s="7"/>
      <c r="FA175" s="7"/>
      <c r="FB175" s="7"/>
      <c r="FC175" s="7"/>
      <c r="FD175" s="7"/>
      <c r="FE175" s="7"/>
      <c r="FF175" s="7"/>
      <c r="FG175" s="7"/>
      <c r="FH175" s="7"/>
      <c r="FI175" s="7"/>
      <c r="FJ175" s="7"/>
      <c r="FK175" s="7"/>
      <c r="FL175" s="7"/>
      <c r="FM175" s="7"/>
      <c r="FN175" s="7"/>
      <c r="FO175" s="7"/>
      <c r="FP175" s="7"/>
      <c r="FQ175" s="7"/>
      <c r="FR175" s="7"/>
      <c r="FS175" s="7"/>
      <c r="FT175" s="7"/>
      <c r="FU175" s="7"/>
      <c r="FV175" s="7"/>
      <c r="FW175" s="7"/>
      <c r="FX175" s="7"/>
      <c r="FY175" s="7"/>
      <c r="FZ175" s="7"/>
      <c r="GA175" s="7"/>
      <c r="GB175" s="7"/>
      <c r="GC175" s="7"/>
      <c r="GD175" s="7"/>
      <c r="GE175" s="7"/>
      <c r="GF175" s="7"/>
      <c r="GG175" s="7"/>
      <c r="GH175" s="7"/>
      <c r="GI175" s="7"/>
      <c r="GJ175" s="7"/>
      <c r="GK175" s="7"/>
      <c r="GL175" s="7"/>
      <c r="GM175" s="7"/>
      <c r="GN175" s="7"/>
      <c r="GO175" s="7"/>
      <c r="GP175" s="7"/>
      <c r="GQ175" s="7"/>
      <c r="GR175" s="7"/>
      <c r="GS175" s="7"/>
      <c r="GT175" s="7"/>
      <c r="GU175" s="7"/>
      <c r="GV175" s="7"/>
      <c r="GW175" s="7"/>
      <c r="GX175" s="7"/>
      <c r="GY175" s="7"/>
      <c r="GZ175" s="7"/>
      <c r="HA175" s="7"/>
      <c r="HB175" s="7"/>
      <c r="HC175" s="7"/>
      <c r="HD175" s="7"/>
      <c r="HE175" s="7"/>
      <c r="HF175" s="7"/>
      <c r="HG175" s="7"/>
      <c r="HH175" s="7"/>
      <c r="HI175" s="7"/>
      <c r="HJ175" s="7"/>
    </row>
    <row r="176" spans="1:218" s="1" customFormat="1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122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7"/>
      <c r="CY176" s="7"/>
      <c r="CZ176" s="7"/>
      <c r="DA176" s="7"/>
      <c r="DB176" s="7"/>
      <c r="DC176" s="7"/>
      <c r="DD176" s="7"/>
      <c r="DE176" s="7"/>
      <c r="DF176" s="7"/>
      <c r="DG176" s="7"/>
      <c r="DH176" s="7"/>
      <c r="DI176" s="7"/>
      <c r="DJ176" s="7"/>
      <c r="DK176" s="7"/>
      <c r="DL176" s="7"/>
      <c r="DM176" s="7"/>
      <c r="DN176" s="7"/>
      <c r="DO176" s="7"/>
      <c r="DP176" s="7"/>
      <c r="DQ176" s="7"/>
      <c r="DR176" s="7"/>
      <c r="DS176" s="7"/>
      <c r="DT176" s="7"/>
      <c r="DU176" s="7"/>
      <c r="DV176" s="7"/>
      <c r="DW176" s="7"/>
      <c r="DX176" s="7"/>
      <c r="DY176" s="7"/>
      <c r="DZ176" s="7"/>
      <c r="EA176" s="7"/>
      <c r="EB176" s="7"/>
      <c r="EC176" s="7"/>
      <c r="ED176" s="7"/>
      <c r="EE176" s="7"/>
      <c r="EF176" s="7"/>
      <c r="EG176" s="7"/>
      <c r="EH176" s="7"/>
      <c r="EI176" s="7"/>
      <c r="EJ176" s="7"/>
      <c r="EK176" s="7"/>
      <c r="EL176" s="7"/>
      <c r="EM176" s="7"/>
      <c r="EN176" s="7"/>
      <c r="EO176" s="7"/>
      <c r="EP176" s="7"/>
      <c r="EQ176" s="7"/>
      <c r="ER176" s="7"/>
      <c r="ES176" s="7"/>
      <c r="ET176" s="7"/>
      <c r="EU176" s="7"/>
      <c r="EV176" s="7"/>
      <c r="EW176" s="7"/>
      <c r="EX176" s="7"/>
      <c r="EY176" s="7"/>
      <c r="EZ176" s="7"/>
      <c r="FA176" s="7"/>
      <c r="FB176" s="7"/>
      <c r="FC176" s="7"/>
      <c r="FD176" s="7"/>
      <c r="FE176" s="7"/>
      <c r="FF176" s="7"/>
      <c r="FG176" s="7"/>
      <c r="FH176" s="7"/>
      <c r="FI176" s="7"/>
      <c r="FJ176" s="7"/>
      <c r="FK176" s="7"/>
      <c r="FL176" s="7"/>
      <c r="FM176" s="7"/>
      <c r="FN176" s="7"/>
      <c r="FO176" s="7"/>
      <c r="FP176" s="7"/>
      <c r="FQ176" s="7"/>
      <c r="FR176" s="7"/>
      <c r="FS176" s="7"/>
      <c r="FT176" s="7"/>
      <c r="FU176" s="7"/>
      <c r="FV176" s="7"/>
      <c r="FW176" s="7"/>
      <c r="FX176" s="7"/>
      <c r="FY176" s="7"/>
      <c r="FZ176" s="7"/>
      <c r="GA176" s="7"/>
      <c r="GB176" s="7"/>
      <c r="GC176" s="7"/>
      <c r="GD176" s="7"/>
      <c r="GE176" s="7"/>
      <c r="GF176" s="7"/>
      <c r="GG176" s="7"/>
      <c r="GH176" s="7"/>
      <c r="GI176" s="7"/>
      <c r="GJ176" s="7"/>
      <c r="GK176" s="7"/>
      <c r="GL176" s="7"/>
      <c r="GM176" s="7"/>
      <c r="GN176" s="7"/>
      <c r="GO176" s="7"/>
      <c r="GP176" s="7"/>
      <c r="GQ176" s="7"/>
      <c r="GR176" s="7"/>
      <c r="GS176" s="7"/>
      <c r="GT176" s="7"/>
      <c r="GU176" s="7"/>
      <c r="GV176" s="7"/>
      <c r="GW176" s="7"/>
      <c r="GX176" s="7"/>
      <c r="GY176" s="7"/>
      <c r="GZ176" s="7"/>
      <c r="HA176" s="7"/>
      <c r="HB176" s="7"/>
      <c r="HC176" s="7"/>
      <c r="HD176" s="7"/>
      <c r="HE176" s="7"/>
      <c r="HF176" s="7"/>
      <c r="HG176" s="7"/>
      <c r="HH176" s="7"/>
      <c r="HI176" s="7"/>
      <c r="HJ176" s="7"/>
    </row>
    <row r="177" spans="1:218" s="1" customFormat="1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122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7"/>
      <c r="CW177" s="7"/>
      <c r="CX177" s="7"/>
      <c r="CY177" s="7"/>
      <c r="CZ177" s="7"/>
      <c r="DA177" s="7"/>
      <c r="DB177" s="7"/>
      <c r="DC177" s="7"/>
      <c r="DD177" s="7"/>
      <c r="DE177" s="7"/>
      <c r="DF177" s="7"/>
      <c r="DG177" s="7"/>
      <c r="DH177" s="7"/>
      <c r="DI177" s="7"/>
      <c r="DJ177" s="7"/>
      <c r="DK177" s="7"/>
      <c r="DL177" s="7"/>
      <c r="DM177" s="7"/>
      <c r="DN177" s="7"/>
      <c r="DO177" s="7"/>
      <c r="DP177" s="7"/>
      <c r="DQ177" s="7"/>
      <c r="DR177" s="7"/>
      <c r="DS177" s="7"/>
      <c r="DT177" s="7"/>
      <c r="DU177" s="7"/>
      <c r="DV177" s="7"/>
      <c r="DW177" s="7"/>
      <c r="DX177" s="7"/>
      <c r="DY177" s="7"/>
      <c r="DZ177" s="7"/>
      <c r="EA177" s="7"/>
      <c r="EB177" s="7"/>
      <c r="EC177" s="7"/>
      <c r="ED177" s="7"/>
      <c r="EE177" s="7"/>
      <c r="EF177" s="7"/>
      <c r="EG177" s="7"/>
      <c r="EH177" s="7"/>
      <c r="EI177" s="7"/>
      <c r="EJ177" s="7"/>
      <c r="EK177" s="7"/>
      <c r="EL177" s="7"/>
      <c r="EM177" s="7"/>
      <c r="EN177" s="7"/>
      <c r="EO177" s="7"/>
      <c r="EP177" s="7"/>
      <c r="EQ177" s="7"/>
      <c r="ER177" s="7"/>
      <c r="ES177" s="7"/>
      <c r="ET177" s="7"/>
      <c r="EU177" s="7"/>
      <c r="EV177" s="7"/>
      <c r="EW177" s="7"/>
      <c r="EX177" s="7"/>
      <c r="EY177" s="7"/>
      <c r="EZ177" s="7"/>
      <c r="FA177" s="7"/>
      <c r="FB177" s="7"/>
      <c r="FC177" s="7"/>
      <c r="FD177" s="7"/>
      <c r="FE177" s="7"/>
      <c r="FF177" s="7"/>
      <c r="FG177" s="7"/>
      <c r="FH177" s="7"/>
      <c r="FI177" s="7"/>
      <c r="FJ177" s="7"/>
      <c r="FK177" s="7"/>
      <c r="FL177" s="7"/>
      <c r="FM177" s="7"/>
      <c r="FN177" s="7"/>
      <c r="FO177" s="7"/>
      <c r="FP177" s="7"/>
      <c r="FQ177" s="7"/>
      <c r="FR177" s="7"/>
      <c r="FS177" s="7"/>
      <c r="FT177" s="7"/>
      <c r="FU177" s="7"/>
      <c r="FV177" s="7"/>
      <c r="FW177" s="7"/>
      <c r="FX177" s="7"/>
      <c r="FY177" s="7"/>
      <c r="FZ177" s="7"/>
      <c r="GA177" s="7"/>
      <c r="GB177" s="7"/>
      <c r="GC177" s="7"/>
      <c r="GD177" s="7"/>
      <c r="GE177" s="7"/>
      <c r="GF177" s="7"/>
      <c r="GG177" s="7"/>
      <c r="GH177" s="7"/>
      <c r="GI177" s="7"/>
      <c r="GJ177" s="7"/>
      <c r="GK177" s="7"/>
      <c r="GL177" s="7"/>
      <c r="GM177" s="7"/>
      <c r="GN177" s="7"/>
      <c r="GO177" s="7"/>
      <c r="GP177" s="7"/>
      <c r="GQ177" s="7"/>
      <c r="GR177" s="7"/>
      <c r="GS177" s="7"/>
      <c r="GT177" s="7"/>
      <c r="GU177" s="7"/>
      <c r="GV177" s="7"/>
      <c r="GW177" s="7"/>
      <c r="GX177" s="7"/>
      <c r="GY177" s="7"/>
      <c r="GZ177" s="7"/>
      <c r="HA177" s="7"/>
      <c r="HB177" s="7"/>
      <c r="HC177" s="7"/>
      <c r="HD177" s="7"/>
      <c r="HE177" s="7"/>
      <c r="HF177" s="7"/>
      <c r="HG177" s="7"/>
      <c r="HH177" s="7"/>
      <c r="HI177" s="7"/>
      <c r="HJ177" s="7"/>
    </row>
    <row r="178" spans="1:218" s="1" customFormat="1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122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7"/>
      <c r="CW178" s="7"/>
      <c r="CX178" s="7"/>
      <c r="CY178" s="7"/>
      <c r="CZ178" s="7"/>
      <c r="DA178" s="7"/>
      <c r="DB178" s="7"/>
      <c r="DC178" s="7"/>
      <c r="DD178" s="7"/>
      <c r="DE178" s="7"/>
      <c r="DF178" s="7"/>
      <c r="DG178" s="7"/>
      <c r="DH178" s="7"/>
      <c r="DI178" s="7"/>
      <c r="DJ178" s="7"/>
      <c r="DK178" s="7"/>
      <c r="DL178" s="7"/>
      <c r="DM178" s="7"/>
      <c r="DN178" s="7"/>
      <c r="DO178" s="7"/>
      <c r="DP178" s="7"/>
      <c r="DQ178" s="7"/>
      <c r="DR178" s="7"/>
      <c r="DS178" s="7"/>
      <c r="DT178" s="7"/>
      <c r="DU178" s="7"/>
      <c r="DV178" s="7"/>
      <c r="DW178" s="7"/>
      <c r="DX178" s="7"/>
      <c r="DY178" s="7"/>
      <c r="DZ178" s="7"/>
      <c r="EA178" s="7"/>
      <c r="EB178" s="7"/>
      <c r="EC178" s="7"/>
      <c r="ED178" s="7"/>
      <c r="EE178" s="7"/>
      <c r="EF178" s="7"/>
      <c r="EG178" s="7"/>
      <c r="EH178" s="7"/>
      <c r="EI178" s="7"/>
      <c r="EJ178" s="7"/>
      <c r="EK178" s="7"/>
      <c r="EL178" s="7"/>
      <c r="EM178" s="7"/>
      <c r="EN178" s="7"/>
      <c r="EO178" s="7"/>
      <c r="EP178" s="7"/>
      <c r="EQ178" s="7"/>
      <c r="ER178" s="7"/>
      <c r="ES178" s="7"/>
      <c r="ET178" s="7"/>
      <c r="EU178" s="7"/>
      <c r="EV178" s="7"/>
      <c r="EW178" s="7"/>
      <c r="EX178" s="7"/>
      <c r="EY178" s="7"/>
      <c r="EZ178" s="7"/>
      <c r="FA178" s="7"/>
      <c r="FB178" s="7"/>
      <c r="FC178" s="7"/>
      <c r="FD178" s="7"/>
      <c r="FE178" s="7"/>
      <c r="FF178" s="7"/>
      <c r="FG178" s="7"/>
      <c r="FH178" s="7"/>
      <c r="FI178" s="7"/>
      <c r="FJ178" s="7"/>
      <c r="FK178" s="7"/>
      <c r="FL178" s="7"/>
      <c r="FM178" s="7"/>
      <c r="FN178" s="7"/>
      <c r="FO178" s="7"/>
      <c r="FP178" s="7"/>
      <c r="FQ178" s="7"/>
      <c r="FR178" s="7"/>
      <c r="FS178" s="7"/>
      <c r="FT178" s="7"/>
      <c r="FU178" s="7"/>
      <c r="FV178" s="7"/>
      <c r="FW178" s="7"/>
      <c r="FX178" s="7"/>
      <c r="FY178" s="7"/>
      <c r="FZ178" s="7"/>
      <c r="GA178" s="7"/>
      <c r="GB178" s="7"/>
      <c r="GC178" s="7"/>
      <c r="GD178" s="7"/>
      <c r="GE178" s="7"/>
      <c r="GF178" s="7"/>
      <c r="GG178" s="7"/>
      <c r="GH178" s="7"/>
      <c r="GI178" s="7"/>
      <c r="GJ178" s="7"/>
      <c r="GK178" s="7"/>
      <c r="GL178" s="7"/>
      <c r="GM178" s="7"/>
      <c r="GN178" s="7"/>
      <c r="GO178" s="7"/>
      <c r="GP178" s="7"/>
      <c r="GQ178" s="7"/>
      <c r="GR178" s="7"/>
      <c r="GS178" s="7"/>
      <c r="GT178" s="7"/>
      <c r="GU178" s="7"/>
      <c r="GV178" s="7"/>
      <c r="GW178" s="7"/>
      <c r="GX178" s="7"/>
      <c r="GY178" s="7"/>
      <c r="GZ178" s="7"/>
      <c r="HA178" s="7"/>
      <c r="HB178" s="7"/>
      <c r="HC178" s="7"/>
      <c r="HD178" s="7"/>
      <c r="HE178" s="7"/>
      <c r="HF178" s="7"/>
      <c r="HG178" s="7"/>
      <c r="HH178" s="7"/>
      <c r="HI178" s="7"/>
      <c r="HJ178" s="7"/>
    </row>
    <row r="179" spans="1:218" s="1" customFormat="1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122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7"/>
      <c r="CW179" s="7"/>
      <c r="CX179" s="7"/>
      <c r="CY179" s="7"/>
      <c r="CZ179" s="7"/>
      <c r="DA179" s="7"/>
      <c r="DB179" s="7"/>
      <c r="DC179" s="7"/>
      <c r="DD179" s="7"/>
      <c r="DE179" s="7"/>
      <c r="DF179" s="7"/>
      <c r="DG179" s="7"/>
      <c r="DH179" s="7"/>
      <c r="DI179" s="7"/>
      <c r="DJ179" s="7"/>
      <c r="DK179" s="7"/>
      <c r="DL179" s="7"/>
      <c r="DM179" s="7"/>
      <c r="DN179" s="7"/>
      <c r="DO179" s="7"/>
      <c r="DP179" s="7"/>
      <c r="DQ179" s="7"/>
      <c r="DR179" s="7"/>
      <c r="DS179" s="7"/>
      <c r="DT179" s="7"/>
      <c r="DU179" s="7"/>
      <c r="DV179" s="7"/>
      <c r="DW179" s="7"/>
      <c r="DX179" s="7"/>
      <c r="DY179" s="7"/>
      <c r="DZ179" s="7"/>
      <c r="EA179" s="7"/>
      <c r="EB179" s="7"/>
      <c r="EC179" s="7"/>
      <c r="ED179" s="7"/>
      <c r="EE179" s="7"/>
      <c r="EF179" s="7"/>
      <c r="EG179" s="7"/>
      <c r="EH179" s="7"/>
      <c r="EI179" s="7"/>
      <c r="EJ179" s="7"/>
      <c r="EK179" s="7"/>
      <c r="EL179" s="7"/>
      <c r="EM179" s="7"/>
      <c r="EN179" s="7"/>
      <c r="EO179" s="7"/>
      <c r="EP179" s="7"/>
      <c r="EQ179" s="7"/>
      <c r="ER179" s="7"/>
      <c r="ES179" s="7"/>
      <c r="ET179" s="7"/>
      <c r="EU179" s="7"/>
      <c r="EV179" s="7"/>
      <c r="EW179" s="7"/>
      <c r="EX179" s="7"/>
      <c r="EY179" s="7"/>
      <c r="EZ179" s="7"/>
      <c r="FA179" s="7"/>
      <c r="FB179" s="7"/>
      <c r="FC179" s="7"/>
      <c r="FD179" s="7"/>
      <c r="FE179" s="7"/>
      <c r="FF179" s="7"/>
      <c r="FG179" s="7"/>
      <c r="FH179" s="7"/>
      <c r="FI179" s="7"/>
      <c r="FJ179" s="7"/>
      <c r="FK179" s="7"/>
      <c r="FL179" s="7"/>
      <c r="FM179" s="7"/>
      <c r="FN179" s="7"/>
      <c r="FO179" s="7"/>
      <c r="FP179" s="7"/>
      <c r="FQ179" s="7"/>
      <c r="FR179" s="7"/>
      <c r="FS179" s="7"/>
      <c r="FT179" s="7"/>
      <c r="FU179" s="7"/>
      <c r="FV179" s="7"/>
      <c r="FW179" s="7"/>
      <c r="FX179" s="7"/>
      <c r="FY179" s="7"/>
      <c r="FZ179" s="7"/>
      <c r="GA179" s="7"/>
      <c r="GB179" s="7"/>
      <c r="GC179" s="7"/>
      <c r="GD179" s="7"/>
      <c r="GE179" s="7"/>
      <c r="GF179" s="7"/>
      <c r="GG179" s="7"/>
      <c r="GH179" s="7"/>
      <c r="GI179" s="7"/>
      <c r="GJ179" s="7"/>
      <c r="GK179" s="7"/>
      <c r="GL179" s="7"/>
      <c r="GM179" s="7"/>
      <c r="GN179" s="7"/>
      <c r="GO179" s="7"/>
      <c r="GP179" s="7"/>
      <c r="GQ179" s="7"/>
      <c r="GR179" s="7"/>
      <c r="GS179" s="7"/>
      <c r="GT179" s="7"/>
      <c r="GU179" s="7"/>
      <c r="GV179" s="7"/>
      <c r="GW179" s="7"/>
      <c r="GX179" s="7"/>
      <c r="GY179" s="7"/>
      <c r="GZ179" s="7"/>
      <c r="HA179" s="7"/>
      <c r="HB179" s="7"/>
      <c r="HC179" s="7"/>
      <c r="HD179" s="7"/>
      <c r="HE179" s="7"/>
      <c r="HF179" s="7"/>
      <c r="HG179" s="7"/>
      <c r="HH179" s="7"/>
      <c r="HI179" s="7"/>
      <c r="HJ179" s="7"/>
    </row>
    <row r="180" spans="1:218" s="1" customFormat="1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122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7"/>
      <c r="CZ180" s="7"/>
      <c r="DA180" s="7"/>
      <c r="DB180" s="7"/>
      <c r="DC180" s="7"/>
      <c r="DD180" s="7"/>
      <c r="DE180" s="7"/>
      <c r="DF180" s="7"/>
      <c r="DG180" s="7"/>
      <c r="DH180" s="7"/>
      <c r="DI180" s="7"/>
      <c r="DJ180" s="7"/>
      <c r="DK180" s="7"/>
      <c r="DL180" s="7"/>
      <c r="DM180" s="7"/>
      <c r="DN180" s="7"/>
      <c r="DO180" s="7"/>
      <c r="DP180" s="7"/>
      <c r="DQ180" s="7"/>
      <c r="DR180" s="7"/>
      <c r="DS180" s="7"/>
      <c r="DT180" s="7"/>
      <c r="DU180" s="7"/>
      <c r="DV180" s="7"/>
      <c r="DW180" s="7"/>
      <c r="DX180" s="7"/>
      <c r="DY180" s="7"/>
      <c r="DZ180" s="7"/>
      <c r="EA180" s="7"/>
      <c r="EB180" s="7"/>
      <c r="EC180" s="7"/>
      <c r="ED180" s="7"/>
      <c r="EE180" s="7"/>
      <c r="EF180" s="7"/>
      <c r="EG180" s="7"/>
      <c r="EH180" s="7"/>
      <c r="EI180" s="7"/>
      <c r="EJ180" s="7"/>
      <c r="EK180" s="7"/>
      <c r="EL180" s="7"/>
      <c r="EM180" s="7"/>
      <c r="EN180" s="7"/>
      <c r="EO180" s="7"/>
      <c r="EP180" s="7"/>
      <c r="EQ180" s="7"/>
      <c r="ER180" s="7"/>
      <c r="ES180" s="7"/>
      <c r="ET180" s="7"/>
      <c r="EU180" s="7"/>
      <c r="EV180" s="7"/>
      <c r="EW180" s="7"/>
      <c r="EX180" s="7"/>
      <c r="EY180" s="7"/>
      <c r="EZ180" s="7"/>
      <c r="FA180" s="7"/>
      <c r="FB180" s="7"/>
      <c r="FC180" s="7"/>
      <c r="FD180" s="7"/>
      <c r="FE180" s="7"/>
      <c r="FF180" s="7"/>
      <c r="FG180" s="7"/>
      <c r="FH180" s="7"/>
      <c r="FI180" s="7"/>
      <c r="FJ180" s="7"/>
      <c r="FK180" s="7"/>
      <c r="FL180" s="7"/>
      <c r="FM180" s="7"/>
      <c r="FN180" s="7"/>
      <c r="FO180" s="7"/>
      <c r="FP180" s="7"/>
      <c r="FQ180" s="7"/>
      <c r="FR180" s="7"/>
      <c r="FS180" s="7"/>
      <c r="FT180" s="7"/>
      <c r="FU180" s="7"/>
      <c r="FV180" s="7"/>
      <c r="FW180" s="7"/>
      <c r="FX180" s="7"/>
      <c r="FY180" s="7"/>
      <c r="FZ180" s="7"/>
      <c r="GA180" s="7"/>
      <c r="GB180" s="7"/>
      <c r="GC180" s="7"/>
      <c r="GD180" s="7"/>
      <c r="GE180" s="7"/>
      <c r="GF180" s="7"/>
      <c r="GG180" s="7"/>
      <c r="GH180" s="7"/>
      <c r="GI180" s="7"/>
      <c r="GJ180" s="7"/>
      <c r="GK180" s="7"/>
      <c r="GL180" s="7"/>
      <c r="GM180" s="7"/>
      <c r="GN180" s="7"/>
      <c r="GO180" s="7"/>
      <c r="GP180" s="7"/>
      <c r="GQ180" s="7"/>
      <c r="GR180" s="7"/>
      <c r="GS180" s="7"/>
      <c r="GT180" s="7"/>
      <c r="GU180" s="7"/>
      <c r="GV180" s="7"/>
      <c r="GW180" s="7"/>
      <c r="GX180" s="7"/>
      <c r="GY180" s="7"/>
      <c r="GZ180" s="7"/>
      <c r="HA180" s="7"/>
      <c r="HB180" s="7"/>
      <c r="HC180" s="7"/>
      <c r="HD180" s="7"/>
      <c r="HE180" s="7"/>
      <c r="HF180" s="7"/>
      <c r="HG180" s="7"/>
      <c r="HH180" s="7"/>
      <c r="HI180" s="7"/>
      <c r="HJ180" s="7"/>
    </row>
    <row r="181" spans="1:218" s="1" customFormat="1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122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7"/>
      <c r="CW181" s="7"/>
      <c r="CX181" s="7"/>
      <c r="CY181" s="7"/>
      <c r="CZ181" s="7"/>
      <c r="DA181" s="7"/>
      <c r="DB181" s="7"/>
      <c r="DC181" s="7"/>
      <c r="DD181" s="7"/>
      <c r="DE181" s="7"/>
      <c r="DF181" s="7"/>
      <c r="DG181" s="7"/>
      <c r="DH181" s="7"/>
      <c r="DI181" s="7"/>
      <c r="DJ181" s="7"/>
      <c r="DK181" s="7"/>
      <c r="DL181" s="7"/>
      <c r="DM181" s="7"/>
      <c r="DN181" s="7"/>
      <c r="DO181" s="7"/>
      <c r="DP181" s="7"/>
      <c r="DQ181" s="7"/>
      <c r="DR181" s="7"/>
      <c r="DS181" s="7"/>
      <c r="DT181" s="7"/>
      <c r="DU181" s="7"/>
      <c r="DV181" s="7"/>
      <c r="DW181" s="7"/>
      <c r="DX181" s="7"/>
      <c r="DY181" s="7"/>
      <c r="DZ181" s="7"/>
      <c r="EA181" s="7"/>
      <c r="EB181" s="7"/>
      <c r="EC181" s="7"/>
      <c r="ED181" s="7"/>
      <c r="EE181" s="7"/>
      <c r="EF181" s="7"/>
      <c r="EG181" s="7"/>
      <c r="EH181" s="7"/>
      <c r="EI181" s="7"/>
      <c r="EJ181" s="7"/>
      <c r="EK181" s="7"/>
      <c r="EL181" s="7"/>
      <c r="EM181" s="7"/>
      <c r="EN181" s="7"/>
      <c r="EO181" s="7"/>
      <c r="EP181" s="7"/>
      <c r="EQ181" s="7"/>
      <c r="ER181" s="7"/>
      <c r="ES181" s="7"/>
      <c r="ET181" s="7"/>
      <c r="EU181" s="7"/>
      <c r="EV181" s="7"/>
      <c r="EW181" s="7"/>
      <c r="EX181" s="7"/>
      <c r="EY181" s="7"/>
      <c r="EZ181" s="7"/>
      <c r="FA181" s="7"/>
      <c r="FB181" s="7"/>
      <c r="FC181" s="7"/>
      <c r="FD181" s="7"/>
      <c r="FE181" s="7"/>
      <c r="FF181" s="7"/>
      <c r="FG181" s="7"/>
      <c r="FH181" s="7"/>
      <c r="FI181" s="7"/>
      <c r="FJ181" s="7"/>
      <c r="FK181" s="7"/>
      <c r="FL181" s="7"/>
      <c r="FM181" s="7"/>
      <c r="FN181" s="7"/>
      <c r="FO181" s="7"/>
      <c r="FP181" s="7"/>
      <c r="FQ181" s="7"/>
      <c r="FR181" s="7"/>
      <c r="FS181" s="7"/>
      <c r="FT181" s="7"/>
      <c r="FU181" s="7"/>
      <c r="FV181" s="7"/>
      <c r="FW181" s="7"/>
      <c r="FX181" s="7"/>
      <c r="FY181" s="7"/>
      <c r="FZ181" s="7"/>
      <c r="GA181" s="7"/>
      <c r="GB181" s="7"/>
      <c r="GC181" s="7"/>
      <c r="GD181" s="7"/>
      <c r="GE181" s="7"/>
      <c r="GF181" s="7"/>
      <c r="GG181" s="7"/>
      <c r="GH181" s="7"/>
      <c r="GI181" s="7"/>
      <c r="GJ181" s="7"/>
      <c r="GK181" s="7"/>
      <c r="GL181" s="7"/>
      <c r="GM181" s="7"/>
      <c r="GN181" s="7"/>
      <c r="GO181" s="7"/>
      <c r="GP181" s="7"/>
      <c r="GQ181" s="7"/>
      <c r="GR181" s="7"/>
      <c r="GS181" s="7"/>
      <c r="GT181" s="7"/>
      <c r="GU181" s="7"/>
      <c r="GV181" s="7"/>
      <c r="GW181" s="7"/>
      <c r="GX181" s="7"/>
      <c r="GY181" s="7"/>
      <c r="GZ181" s="7"/>
      <c r="HA181" s="7"/>
      <c r="HB181" s="7"/>
      <c r="HC181" s="7"/>
      <c r="HD181" s="7"/>
      <c r="HE181" s="7"/>
      <c r="HF181" s="7"/>
      <c r="HG181" s="7"/>
      <c r="HH181" s="7"/>
      <c r="HI181" s="7"/>
      <c r="HJ181" s="7"/>
    </row>
    <row r="182" spans="1:218" s="1" customFormat="1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122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7"/>
      <c r="CV182" s="7"/>
      <c r="CW182" s="7"/>
      <c r="CX182" s="7"/>
      <c r="CY182" s="7"/>
      <c r="CZ182" s="7"/>
      <c r="DA182" s="7"/>
      <c r="DB182" s="7"/>
      <c r="DC182" s="7"/>
      <c r="DD182" s="7"/>
      <c r="DE182" s="7"/>
      <c r="DF182" s="7"/>
      <c r="DG182" s="7"/>
      <c r="DH182" s="7"/>
      <c r="DI182" s="7"/>
      <c r="DJ182" s="7"/>
      <c r="DK182" s="7"/>
      <c r="DL182" s="7"/>
      <c r="DM182" s="7"/>
      <c r="DN182" s="7"/>
      <c r="DO182" s="7"/>
      <c r="DP182" s="7"/>
      <c r="DQ182" s="7"/>
      <c r="DR182" s="7"/>
      <c r="DS182" s="7"/>
      <c r="DT182" s="7"/>
      <c r="DU182" s="7"/>
      <c r="DV182" s="7"/>
      <c r="DW182" s="7"/>
      <c r="DX182" s="7"/>
      <c r="DY182" s="7"/>
      <c r="DZ182" s="7"/>
      <c r="EA182" s="7"/>
      <c r="EB182" s="7"/>
      <c r="EC182" s="7"/>
      <c r="ED182" s="7"/>
      <c r="EE182" s="7"/>
      <c r="EF182" s="7"/>
      <c r="EG182" s="7"/>
      <c r="EH182" s="7"/>
      <c r="EI182" s="7"/>
      <c r="EJ182" s="7"/>
      <c r="EK182" s="7"/>
      <c r="EL182" s="7"/>
      <c r="EM182" s="7"/>
      <c r="EN182" s="7"/>
      <c r="EO182" s="7"/>
      <c r="EP182" s="7"/>
      <c r="EQ182" s="7"/>
      <c r="ER182" s="7"/>
      <c r="ES182" s="7"/>
      <c r="ET182" s="7"/>
      <c r="EU182" s="7"/>
      <c r="EV182" s="7"/>
      <c r="EW182" s="7"/>
      <c r="EX182" s="7"/>
      <c r="EY182" s="7"/>
      <c r="EZ182" s="7"/>
      <c r="FA182" s="7"/>
      <c r="FB182" s="7"/>
      <c r="FC182" s="7"/>
      <c r="FD182" s="7"/>
      <c r="FE182" s="7"/>
      <c r="FF182" s="7"/>
      <c r="FG182" s="7"/>
      <c r="FH182" s="7"/>
      <c r="FI182" s="7"/>
      <c r="FJ182" s="7"/>
      <c r="FK182" s="7"/>
      <c r="FL182" s="7"/>
      <c r="FM182" s="7"/>
      <c r="FN182" s="7"/>
      <c r="FO182" s="7"/>
      <c r="FP182" s="7"/>
      <c r="FQ182" s="7"/>
      <c r="FR182" s="7"/>
      <c r="FS182" s="7"/>
      <c r="FT182" s="7"/>
      <c r="FU182" s="7"/>
      <c r="FV182" s="7"/>
      <c r="FW182" s="7"/>
      <c r="FX182" s="7"/>
      <c r="FY182" s="7"/>
      <c r="FZ182" s="7"/>
      <c r="GA182" s="7"/>
      <c r="GB182" s="7"/>
      <c r="GC182" s="7"/>
      <c r="GD182" s="7"/>
      <c r="GE182" s="7"/>
      <c r="GF182" s="7"/>
      <c r="GG182" s="7"/>
      <c r="GH182" s="7"/>
      <c r="GI182" s="7"/>
      <c r="GJ182" s="7"/>
      <c r="GK182" s="7"/>
      <c r="GL182" s="7"/>
      <c r="GM182" s="7"/>
      <c r="GN182" s="7"/>
      <c r="GO182" s="7"/>
      <c r="GP182" s="7"/>
      <c r="GQ182" s="7"/>
      <c r="GR182" s="7"/>
      <c r="GS182" s="7"/>
      <c r="GT182" s="7"/>
      <c r="GU182" s="7"/>
      <c r="GV182" s="7"/>
      <c r="GW182" s="7"/>
      <c r="GX182" s="7"/>
      <c r="GY182" s="7"/>
      <c r="GZ182" s="7"/>
      <c r="HA182" s="7"/>
      <c r="HB182" s="7"/>
      <c r="HC182" s="7"/>
      <c r="HD182" s="7"/>
      <c r="HE182" s="7"/>
      <c r="HF182" s="7"/>
      <c r="HG182" s="7"/>
      <c r="HH182" s="7"/>
      <c r="HI182" s="7"/>
      <c r="HJ182" s="7"/>
    </row>
    <row r="183" spans="1:218" s="1" customFormat="1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122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7"/>
      <c r="CW183" s="7"/>
      <c r="CX183" s="7"/>
      <c r="CY183" s="7"/>
      <c r="CZ183" s="7"/>
      <c r="DA183" s="7"/>
      <c r="DB183" s="7"/>
      <c r="DC183" s="7"/>
      <c r="DD183" s="7"/>
      <c r="DE183" s="7"/>
      <c r="DF183" s="7"/>
      <c r="DG183" s="7"/>
      <c r="DH183" s="7"/>
      <c r="DI183" s="7"/>
      <c r="DJ183" s="7"/>
      <c r="DK183" s="7"/>
      <c r="DL183" s="7"/>
      <c r="DM183" s="7"/>
      <c r="DN183" s="7"/>
      <c r="DO183" s="7"/>
      <c r="DP183" s="7"/>
      <c r="DQ183" s="7"/>
      <c r="DR183" s="7"/>
      <c r="DS183" s="7"/>
      <c r="DT183" s="7"/>
      <c r="DU183" s="7"/>
      <c r="DV183" s="7"/>
      <c r="DW183" s="7"/>
      <c r="DX183" s="7"/>
      <c r="DY183" s="7"/>
      <c r="DZ183" s="7"/>
      <c r="EA183" s="7"/>
      <c r="EB183" s="7"/>
      <c r="EC183" s="7"/>
      <c r="ED183" s="7"/>
      <c r="EE183" s="7"/>
      <c r="EF183" s="7"/>
      <c r="EG183" s="7"/>
      <c r="EH183" s="7"/>
      <c r="EI183" s="7"/>
      <c r="EJ183" s="7"/>
      <c r="EK183" s="7"/>
      <c r="EL183" s="7"/>
      <c r="EM183" s="7"/>
      <c r="EN183" s="7"/>
      <c r="EO183" s="7"/>
      <c r="EP183" s="7"/>
      <c r="EQ183" s="7"/>
      <c r="ER183" s="7"/>
      <c r="ES183" s="7"/>
      <c r="ET183" s="7"/>
      <c r="EU183" s="7"/>
      <c r="EV183" s="7"/>
      <c r="EW183" s="7"/>
      <c r="EX183" s="7"/>
      <c r="EY183" s="7"/>
      <c r="EZ183" s="7"/>
      <c r="FA183" s="7"/>
      <c r="FB183" s="7"/>
      <c r="FC183" s="7"/>
      <c r="FD183" s="7"/>
      <c r="FE183" s="7"/>
      <c r="FF183" s="7"/>
      <c r="FG183" s="7"/>
      <c r="FH183" s="7"/>
      <c r="FI183" s="7"/>
      <c r="FJ183" s="7"/>
      <c r="FK183" s="7"/>
      <c r="FL183" s="7"/>
      <c r="FM183" s="7"/>
      <c r="FN183" s="7"/>
      <c r="FO183" s="7"/>
      <c r="FP183" s="7"/>
      <c r="FQ183" s="7"/>
      <c r="FR183" s="7"/>
      <c r="FS183" s="7"/>
      <c r="FT183" s="7"/>
      <c r="FU183" s="7"/>
      <c r="FV183" s="7"/>
      <c r="FW183" s="7"/>
      <c r="FX183" s="7"/>
      <c r="FY183" s="7"/>
      <c r="FZ183" s="7"/>
      <c r="GA183" s="7"/>
      <c r="GB183" s="7"/>
      <c r="GC183" s="7"/>
      <c r="GD183" s="7"/>
      <c r="GE183" s="7"/>
      <c r="GF183" s="7"/>
      <c r="GG183" s="7"/>
      <c r="GH183" s="7"/>
      <c r="GI183" s="7"/>
      <c r="GJ183" s="7"/>
      <c r="GK183" s="7"/>
      <c r="GL183" s="7"/>
      <c r="GM183" s="7"/>
      <c r="GN183" s="7"/>
      <c r="GO183" s="7"/>
      <c r="GP183" s="7"/>
      <c r="GQ183" s="7"/>
      <c r="GR183" s="7"/>
      <c r="GS183" s="7"/>
      <c r="GT183" s="7"/>
      <c r="GU183" s="7"/>
      <c r="GV183" s="7"/>
      <c r="GW183" s="7"/>
      <c r="GX183" s="7"/>
      <c r="GY183" s="7"/>
      <c r="GZ183" s="7"/>
      <c r="HA183" s="7"/>
      <c r="HB183" s="7"/>
      <c r="HC183" s="7"/>
      <c r="HD183" s="7"/>
      <c r="HE183" s="7"/>
      <c r="HF183" s="7"/>
      <c r="HG183" s="7"/>
      <c r="HH183" s="7"/>
      <c r="HI183" s="7"/>
      <c r="HJ183" s="7"/>
    </row>
    <row r="184" spans="1:218" s="1" customFormat="1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122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7"/>
      <c r="CW184" s="7"/>
      <c r="CX184" s="7"/>
      <c r="CY184" s="7"/>
      <c r="CZ184" s="7"/>
      <c r="DA184" s="7"/>
      <c r="DB184" s="7"/>
      <c r="DC184" s="7"/>
      <c r="DD184" s="7"/>
      <c r="DE184" s="7"/>
      <c r="DF184" s="7"/>
      <c r="DG184" s="7"/>
      <c r="DH184" s="7"/>
      <c r="DI184" s="7"/>
      <c r="DJ184" s="7"/>
      <c r="DK184" s="7"/>
      <c r="DL184" s="7"/>
      <c r="DM184" s="7"/>
      <c r="DN184" s="7"/>
      <c r="DO184" s="7"/>
      <c r="DP184" s="7"/>
      <c r="DQ184" s="7"/>
      <c r="DR184" s="7"/>
      <c r="DS184" s="7"/>
      <c r="DT184" s="7"/>
      <c r="DU184" s="7"/>
      <c r="DV184" s="7"/>
      <c r="DW184" s="7"/>
      <c r="DX184" s="7"/>
      <c r="DY184" s="7"/>
      <c r="DZ184" s="7"/>
      <c r="EA184" s="7"/>
      <c r="EB184" s="7"/>
      <c r="EC184" s="7"/>
      <c r="ED184" s="7"/>
      <c r="EE184" s="7"/>
      <c r="EF184" s="7"/>
      <c r="EG184" s="7"/>
      <c r="EH184" s="7"/>
      <c r="EI184" s="7"/>
      <c r="EJ184" s="7"/>
      <c r="EK184" s="7"/>
      <c r="EL184" s="7"/>
      <c r="EM184" s="7"/>
      <c r="EN184" s="7"/>
      <c r="EO184" s="7"/>
      <c r="EP184" s="7"/>
      <c r="EQ184" s="7"/>
      <c r="ER184" s="7"/>
      <c r="ES184" s="7"/>
      <c r="ET184" s="7"/>
      <c r="EU184" s="7"/>
      <c r="EV184" s="7"/>
      <c r="EW184" s="7"/>
      <c r="EX184" s="7"/>
      <c r="EY184" s="7"/>
      <c r="EZ184" s="7"/>
      <c r="FA184" s="7"/>
      <c r="FB184" s="7"/>
      <c r="FC184" s="7"/>
      <c r="FD184" s="7"/>
      <c r="FE184" s="7"/>
      <c r="FF184" s="7"/>
      <c r="FG184" s="7"/>
      <c r="FH184" s="7"/>
      <c r="FI184" s="7"/>
      <c r="FJ184" s="7"/>
      <c r="FK184" s="7"/>
      <c r="FL184" s="7"/>
      <c r="FM184" s="7"/>
      <c r="FN184" s="7"/>
      <c r="FO184" s="7"/>
      <c r="FP184" s="7"/>
      <c r="FQ184" s="7"/>
      <c r="FR184" s="7"/>
      <c r="FS184" s="7"/>
      <c r="FT184" s="7"/>
      <c r="FU184" s="7"/>
      <c r="FV184" s="7"/>
      <c r="FW184" s="7"/>
      <c r="FX184" s="7"/>
      <c r="FY184" s="7"/>
      <c r="FZ184" s="7"/>
      <c r="GA184" s="7"/>
      <c r="GB184" s="7"/>
      <c r="GC184" s="7"/>
      <c r="GD184" s="7"/>
      <c r="GE184" s="7"/>
      <c r="GF184" s="7"/>
      <c r="GG184" s="7"/>
      <c r="GH184" s="7"/>
      <c r="GI184" s="7"/>
      <c r="GJ184" s="7"/>
      <c r="GK184" s="7"/>
      <c r="GL184" s="7"/>
      <c r="GM184" s="7"/>
      <c r="GN184" s="7"/>
      <c r="GO184" s="7"/>
      <c r="GP184" s="7"/>
      <c r="GQ184" s="7"/>
      <c r="GR184" s="7"/>
      <c r="GS184" s="7"/>
      <c r="GT184" s="7"/>
      <c r="GU184" s="7"/>
      <c r="GV184" s="7"/>
      <c r="GW184" s="7"/>
      <c r="GX184" s="7"/>
      <c r="GY184" s="7"/>
      <c r="GZ184" s="7"/>
      <c r="HA184" s="7"/>
      <c r="HB184" s="7"/>
      <c r="HC184" s="7"/>
      <c r="HD184" s="7"/>
      <c r="HE184" s="7"/>
      <c r="HF184" s="7"/>
      <c r="HG184" s="7"/>
      <c r="HH184" s="7"/>
      <c r="HI184" s="7"/>
      <c r="HJ184" s="7"/>
    </row>
    <row r="185" spans="1:218" s="1" customFormat="1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122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7"/>
      <c r="CW185" s="7"/>
      <c r="CX185" s="7"/>
      <c r="CY185" s="7"/>
      <c r="CZ185" s="7"/>
      <c r="DA185" s="7"/>
      <c r="DB185" s="7"/>
      <c r="DC185" s="7"/>
      <c r="DD185" s="7"/>
      <c r="DE185" s="7"/>
      <c r="DF185" s="7"/>
      <c r="DG185" s="7"/>
      <c r="DH185" s="7"/>
      <c r="DI185" s="7"/>
      <c r="DJ185" s="7"/>
      <c r="DK185" s="7"/>
      <c r="DL185" s="7"/>
      <c r="DM185" s="7"/>
      <c r="DN185" s="7"/>
      <c r="DO185" s="7"/>
      <c r="DP185" s="7"/>
      <c r="DQ185" s="7"/>
      <c r="DR185" s="7"/>
      <c r="DS185" s="7"/>
      <c r="DT185" s="7"/>
      <c r="DU185" s="7"/>
      <c r="DV185" s="7"/>
      <c r="DW185" s="7"/>
      <c r="DX185" s="7"/>
      <c r="DY185" s="7"/>
      <c r="DZ185" s="7"/>
      <c r="EA185" s="7"/>
      <c r="EB185" s="7"/>
      <c r="EC185" s="7"/>
      <c r="ED185" s="7"/>
      <c r="EE185" s="7"/>
      <c r="EF185" s="7"/>
      <c r="EG185" s="7"/>
      <c r="EH185" s="7"/>
      <c r="EI185" s="7"/>
      <c r="EJ185" s="7"/>
      <c r="EK185" s="7"/>
      <c r="EL185" s="7"/>
      <c r="EM185" s="7"/>
      <c r="EN185" s="7"/>
      <c r="EO185" s="7"/>
      <c r="EP185" s="7"/>
      <c r="EQ185" s="7"/>
      <c r="ER185" s="7"/>
      <c r="ES185" s="7"/>
      <c r="ET185" s="7"/>
      <c r="EU185" s="7"/>
      <c r="EV185" s="7"/>
      <c r="EW185" s="7"/>
      <c r="EX185" s="7"/>
      <c r="EY185" s="7"/>
      <c r="EZ185" s="7"/>
      <c r="FA185" s="7"/>
      <c r="FB185" s="7"/>
      <c r="FC185" s="7"/>
      <c r="FD185" s="7"/>
      <c r="FE185" s="7"/>
      <c r="FF185" s="7"/>
      <c r="FG185" s="7"/>
      <c r="FH185" s="7"/>
      <c r="FI185" s="7"/>
      <c r="FJ185" s="7"/>
      <c r="FK185" s="7"/>
      <c r="FL185" s="7"/>
      <c r="FM185" s="7"/>
      <c r="FN185" s="7"/>
      <c r="FO185" s="7"/>
      <c r="FP185" s="7"/>
      <c r="FQ185" s="7"/>
      <c r="FR185" s="7"/>
      <c r="FS185" s="7"/>
      <c r="FT185" s="7"/>
      <c r="FU185" s="7"/>
      <c r="FV185" s="7"/>
      <c r="FW185" s="7"/>
      <c r="FX185" s="7"/>
      <c r="FY185" s="7"/>
      <c r="FZ185" s="7"/>
      <c r="GA185" s="7"/>
      <c r="GB185" s="7"/>
      <c r="GC185" s="7"/>
      <c r="GD185" s="7"/>
      <c r="GE185" s="7"/>
      <c r="GF185" s="7"/>
      <c r="GG185" s="7"/>
      <c r="GH185" s="7"/>
      <c r="GI185" s="7"/>
      <c r="GJ185" s="7"/>
      <c r="GK185" s="7"/>
      <c r="GL185" s="7"/>
      <c r="GM185" s="7"/>
      <c r="GN185" s="7"/>
      <c r="GO185" s="7"/>
      <c r="GP185" s="7"/>
      <c r="GQ185" s="7"/>
      <c r="GR185" s="7"/>
      <c r="GS185" s="7"/>
      <c r="GT185" s="7"/>
      <c r="GU185" s="7"/>
      <c r="GV185" s="7"/>
      <c r="GW185" s="7"/>
      <c r="GX185" s="7"/>
      <c r="GY185" s="7"/>
      <c r="GZ185" s="7"/>
      <c r="HA185" s="7"/>
      <c r="HB185" s="7"/>
      <c r="HC185" s="7"/>
      <c r="HD185" s="7"/>
      <c r="HE185" s="7"/>
      <c r="HF185" s="7"/>
      <c r="HG185" s="7"/>
      <c r="HH185" s="7"/>
      <c r="HI185" s="7"/>
      <c r="HJ185" s="7"/>
    </row>
    <row r="186" spans="1:218" s="1" customFormat="1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122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7"/>
      <c r="CW186" s="7"/>
      <c r="CX186" s="7"/>
      <c r="CY186" s="7"/>
      <c r="CZ186" s="7"/>
      <c r="DA186" s="7"/>
      <c r="DB186" s="7"/>
      <c r="DC186" s="7"/>
      <c r="DD186" s="7"/>
      <c r="DE186" s="7"/>
      <c r="DF186" s="7"/>
      <c r="DG186" s="7"/>
      <c r="DH186" s="7"/>
      <c r="DI186" s="7"/>
      <c r="DJ186" s="7"/>
      <c r="DK186" s="7"/>
      <c r="DL186" s="7"/>
      <c r="DM186" s="7"/>
      <c r="DN186" s="7"/>
      <c r="DO186" s="7"/>
      <c r="DP186" s="7"/>
      <c r="DQ186" s="7"/>
      <c r="DR186" s="7"/>
      <c r="DS186" s="7"/>
      <c r="DT186" s="7"/>
      <c r="DU186" s="7"/>
      <c r="DV186" s="7"/>
      <c r="DW186" s="7"/>
      <c r="DX186" s="7"/>
      <c r="DY186" s="7"/>
      <c r="DZ186" s="7"/>
      <c r="EA186" s="7"/>
      <c r="EB186" s="7"/>
      <c r="EC186" s="7"/>
      <c r="ED186" s="7"/>
      <c r="EE186" s="7"/>
      <c r="EF186" s="7"/>
      <c r="EG186" s="7"/>
      <c r="EH186" s="7"/>
      <c r="EI186" s="7"/>
      <c r="EJ186" s="7"/>
      <c r="EK186" s="7"/>
      <c r="EL186" s="7"/>
      <c r="EM186" s="7"/>
      <c r="EN186" s="7"/>
      <c r="EO186" s="7"/>
      <c r="EP186" s="7"/>
      <c r="EQ186" s="7"/>
      <c r="ER186" s="7"/>
      <c r="ES186" s="7"/>
      <c r="ET186" s="7"/>
      <c r="EU186" s="7"/>
      <c r="EV186" s="7"/>
      <c r="EW186" s="7"/>
      <c r="EX186" s="7"/>
      <c r="EY186" s="7"/>
      <c r="EZ186" s="7"/>
      <c r="FA186" s="7"/>
      <c r="FB186" s="7"/>
      <c r="FC186" s="7"/>
      <c r="FD186" s="7"/>
      <c r="FE186" s="7"/>
      <c r="FF186" s="7"/>
      <c r="FG186" s="7"/>
      <c r="FH186" s="7"/>
      <c r="FI186" s="7"/>
      <c r="FJ186" s="7"/>
      <c r="FK186" s="7"/>
      <c r="FL186" s="7"/>
      <c r="FM186" s="7"/>
      <c r="FN186" s="7"/>
      <c r="FO186" s="7"/>
      <c r="FP186" s="7"/>
      <c r="FQ186" s="7"/>
      <c r="FR186" s="7"/>
      <c r="FS186" s="7"/>
      <c r="FT186" s="7"/>
      <c r="FU186" s="7"/>
      <c r="FV186" s="7"/>
      <c r="FW186" s="7"/>
      <c r="FX186" s="7"/>
      <c r="FY186" s="7"/>
      <c r="FZ186" s="7"/>
      <c r="GA186" s="7"/>
      <c r="GB186" s="7"/>
      <c r="GC186" s="7"/>
      <c r="GD186" s="7"/>
      <c r="GE186" s="7"/>
      <c r="GF186" s="7"/>
      <c r="GG186" s="7"/>
      <c r="GH186" s="7"/>
      <c r="GI186" s="7"/>
      <c r="GJ186" s="7"/>
      <c r="GK186" s="7"/>
      <c r="GL186" s="7"/>
      <c r="GM186" s="7"/>
      <c r="GN186" s="7"/>
      <c r="GO186" s="7"/>
      <c r="GP186" s="7"/>
      <c r="GQ186" s="7"/>
      <c r="GR186" s="7"/>
      <c r="GS186" s="7"/>
      <c r="GT186" s="7"/>
      <c r="GU186" s="7"/>
      <c r="GV186" s="7"/>
      <c r="GW186" s="7"/>
      <c r="GX186" s="7"/>
      <c r="GY186" s="7"/>
      <c r="GZ186" s="7"/>
      <c r="HA186" s="7"/>
      <c r="HB186" s="7"/>
      <c r="HC186" s="7"/>
      <c r="HD186" s="7"/>
      <c r="HE186" s="7"/>
      <c r="HF186" s="7"/>
      <c r="HG186" s="7"/>
      <c r="HH186" s="7"/>
      <c r="HI186" s="7"/>
      <c r="HJ186" s="7"/>
    </row>
    <row r="187" spans="1:218" s="1" customFormat="1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122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7"/>
      <c r="CW187" s="7"/>
      <c r="CX187" s="7"/>
      <c r="CY187" s="7"/>
      <c r="CZ187" s="7"/>
      <c r="DA187" s="7"/>
      <c r="DB187" s="7"/>
      <c r="DC187" s="7"/>
      <c r="DD187" s="7"/>
      <c r="DE187" s="7"/>
      <c r="DF187" s="7"/>
      <c r="DG187" s="7"/>
      <c r="DH187" s="7"/>
      <c r="DI187" s="7"/>
      <c r="DJ187" s="7"/>
      <c r="DK187" s="7"/>
      <c r="DL187" s="7"/>
      <c r="DM187" s="7"/>
      <c r="DN187" s="7"/>
      <c r="DO187" s="7"/>
      <c r="DP187" s="7"/>
      <c r="DQ187" s="7"/>
      <c r="DR187" s="7"/>
      <c r="DS187" s="7"/>
      <c r="DT187" s="7"/>
      <c r="DU187" s="7"/>
      <c r="DV187" s="7"/>
      <c r="DW187" s="7"/>
      <c r="DX187" s="7"/>
      <c r="DY187" s="7"/>
      <c r="DZ187" s="7"/>
      <c r="EA187" s="7"/>
      <c r="EB187" s="7"/>
      <c r="EC187" s="7"/>
      <c r="ED187" s="7"/>
      <c r="EE187" s="7"/>
      <c r="EF187" s="7"/>
      <c r="EG187" s="7"/>
      <c r="EH187" s="7"/>
      <c r="EI187" s="7"/>
      <c r="EJ187" s="7"/>
      <c r="EK187" s="7"/>
      <c r="EL187" s="7"/>
      <c r="EM187" s="7"/>
      <c r="EN187" s="7"/>
      <c r="EO187" s="7"/>
      <c r="EP187" s="7"/>
      <c r="EQ187" s="7"/>
      <c r="ER187" s="7"/>
      <c r="ES187" s="7"/>
      <c r="ET187" s="7"/>
      <c r="EU187" s="7"/>
      <c r="EV187" s="7"/>
      <c r="EW187" s="7"/>
      <c r="EX187" s="7"/>
      <c r="EY187" s="7"/>
      <c r="EZ187" s="7"/>
      <c r="FA187" s="7"/>
      <c r="FB187" s="7"/>
      <c r="FC187" s="7"/>
      <c r="FD187" s="7"/>
      <c r="FE187" s="7"/>
      <c r="FF187" s="7"/>
      <c r="FG187" s="7"/>
      <c r="FH187" s="7"/>
      <c r="FI187" s="7"/>
      <c r="FJ187" s="7"/>
      <c r="FK187" s="7"/>
      <c r="FL187" s="7"/>
      <c r="FM187" s="7"/>
      <c r="FN187" s="7"/>
      <c r="FO187" s="7"/>
      <c r="FP187" s="7"/>
      <c r="FQ187" s="7"/>
      <c r="FR187" s="7"/>
      <c r="FS187" s="7"/>
      <c r="FT187" s="7"/>
      <c r="FU187" s="7"/>
      <c r="FV187" s="7"/>
      <c r="FW187" s="7"/>
      <c r="FX187" s="7"/>
      <c r="FY187" s="7"/>
      <c r="FZ187" s="7"/>
      <c r="GA187" s="7"/>
      <c r="GB187" s="7"/>
      <c r="GC187" s="7"/>
      <c r="GD187" s="7"/>
      <c r="GE187" s="7"/>
      <c r="GF187" s="7"/>
      <c r="GG187" s="7"/>
      <c r="GH187" s="7"/>
      <c r="GI187" s="7"/>
      <c r="GJ187" s="7"/>
      <c r="GK187" s="7"/>
      <c r="GL187" s="7"/>
      <c r="GM187" s="7"/>
      <c r="GN187" s="7"/>
      <c r="GO187" s="7"/>
      <c r="GP187" s="7"/>
      <c r="GQ187" s="7"/>
      <c r="GR187" s="7"/>
      <c r="GS187" s="7"/>
      <c r="GT187" s="7"/>
      <c r="GU187" s="7"/>
      <c r="GV187" s="7"/>
      <c r="GW187" s="7"/>
      <c r="GX187" s="7"/>
      <c r="GY187" s="7"/>
      <c r="GZ187" s="7"/>
      <c r="HA187" s="7"/>
      <c r="HB187" s="7"/>
      <c r="HC187" s="7"/>
      <c r="HD187" s="7"/>
      <c r="HE187" s="7"/>
      <c r="HF187" s="7"/>
      <c r="HG187" s="7"/>
      <c r="HH187" s="7"/>
      <c r="HI187" s="7"/>
      <c r="HJ187" s="7"/>
    </row>
    <row r="188" spans="1:218" s="1" customFormat="1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7"/>
      <c r="CV188" s="7"/>
      <c r="CW188" s="7"/>
      <c r="CX188" s="7"/>
      <c r="CY188" s="7"/>
      <c r="CZ188" s="7"/>
      <c r="DA188" s="7"/>
      <c r="DB188" s="7"/>
      <c r="DC188" s="7"/>
      <c r="DD188" s="7"/>
      <c r="DE188" s="7"/>
      <c r="DF188" s="7"/>
      <c r="DG188" s="7"/>
      <c r="DH188" s="7"/>
      <c r="DI188" s="7"/>
      <c r="DJ188" s="7"/>
      <c r="DK188" s="7"/>
      <c r="DL188" s="7"/>
      <c r="DM188" s="7"/>
      <c r="DN188" s="7"/>
      <c r="DO188" s="7"/>
      <c r="DP188" s="7"/>
      <c r="DQ188" s="7"/>
      <c r="DR188" s="7"/>
      <c r="DS188" s="7"/>
      <c r="DT188" s="7"/>
      <c r="DU188" s="7"/>
      <c r="DV188" s="7"/>
      <c r="DW188" s="7"/>
      <c r="DX188" s="7"/>
      <c r="DY188" s="7"/>
      <c r="DZ188" s="7"/>
      <c r="EA188" s="7"/>
      <c r="EB188" s="7"/>
      <c r="EC188" s="7"/>
      <c r="ED188" s="7"/>
      <c r="EE188" s="7"/>
      <c r="EF188" s="7"/>
      <c r="EG188" s="7"/>
      <c r="EH188" s="7"/>
      <c r="EI188" s="7"/>
      <c r="EJ188" s="7"/>
      <c r="EK188" s="7"/>
      <c r="EL188" s="7"/>
      <c r="EM188" s="7"/>
      <c r="EN188" s="7"/>
      <c r="EO188" s="7"/>
      <c r="EP188" s="7"/>
      <c r="EQ188" s="7"/>
      <c r="ER188" s="7"/>
      <c r="ES188" s="7"/>
      <c r="ET188" s="7"/>
      <c r="EU188" s="7"/>
      <c r="EV188" s="7"/>
      <c r="EW188" s="7"/>
      <c r="EX188" s="7"/>
      <c r="EY188" s="7"/>
      <c r="EZ188" s="7"/>
      <c r="FA188" s="7"/>
      <c r="FB188" s="7"/>
      <c r="FC188" s="7"/>
      <c r="FD188" s="7"/>
      <c r="FE188" s="7"/>
      <c r="FF188" s="7"/>
      <c r="FG188" s="7"/>
      <c r="FH188" s="7"/>
      <c r="FI188" s="7"/>
      <c r="FJ188" s="7"/>
      <c r="FK188" s="7"/>
      <c r="FL188" s="7"/>
      <c r="FM188" s="7"/>
      <c r="FN188" s="7"/>
      <c r="FO188" s="7"/>
      <c r="FP188" s="7"/>
      <c r="FQ188" s="7"/>
      <c r="FR188" s="7"/>
      <c r="FS188" s="7"/>
      <c r="FT188" s="7"/>
      <c r="FU188" s="7"/>
      <c r="FV188" s="7"/>
      <c r="FW188" s="7"/>
      <c r="FX188" s="7"/>
      <c r="FY188" s="7"/>
      <c r="FZ188" s="7"/>
      <c r="GA188" s="7"/>
      <c r="GB188" s="7"/>
      <c r="GC188" s="7"/>
      <c r="GD188" s="7"/>
      <c r="GE188" s="7"/>
      <c r="GF188" s="7"/>
      <c r="GG188" s="7"/>
      <c r="GH188" s="7"/>
      <c r="GI188" s="7"/>
      <c r="GJ188" s="7"/>
      <c r="GK188" s="7"/>
      <c r="GL188" s="7"/>
      <c r="GM188" s="7"/>
      <c r="GN188" s="7"/>
      <c r="GO188" s="7"/>
      <c r="GP188" s="7"/>
      <c r="GQ188" s="7"/>
      <c r="GR188" s="7"/>
      <c r="GS188" s="7"/>
      <c r="GT188" s="7"/>
      <c r="GU188" s="7"/>
      <c r="GV188" s="7"/>
      <c r="GW188" s="7"/>
      <c r="GX188" s="7"/>
      <c r="GY188" s="7"/>
      <c r="GZ188" s="7"/>
      <c r="HA188" s="7"/>
      <c r="HB188" s="7"/>
      <c r="HC188" s="7"/>
      <c r="HD188" s="7"/>
      <c r="HE188" s="7"/>
      <c r="HF188" s="7"/>
      <c r="HG188" s="7"/>
      <c r="HH188" s="7"/>
      <c r="HI188" s="7"/>
      <c r="HJ188" s="7"/>
    </row>
    <row r="189" spans="1:218" s="1" customFormat="1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7"/>
      <c r="CV189" s="7"/>
      <c r="CW189" s="7"/>
      <c r="CX189" s="7"/>
      <c r="CY189" s="7"/>
      <c r="CZ189" s="7"/>
      <c r="DA189" s="7"/>
      <c r="DB189" s="7"/>
      <c r="DC189" s="7"/>
      <c r="DD189" s="7"/>
      <c r="DE189" s="7"/>
      <c r="DF189" s="7"/>
      <c r="DG189" s="7"/>
      <c r="DH189" s="7"/>
      <c r="DI189" s="7"/>
      <c r="DJ189" s="7"/>
      <c r="DK189" s="7"/>
      <c r="DL189" s="7"/>
      <c r="DM189" s="7"/>
      <c r="DN189" s="7"/>
      <c r="DO189" s="7"/>
      <c r="DP189" s="7"/>
      <c r="DQ189" s="7"/>
      <c r="DR189" s="7"/>
      <c r="DS189" s="7"/>
      <c r="DT189" s="7"/>
      <c r="DU189" s="7"/>
      <c r="DV189" s="7"/>
      <c r="DW189" s="7"/>
      <c r="DX189" s="7"/>
      <c r="DY189" s="7"/>
      <c r="DZ189" s="7"/>
      <c r="EA189" s="7"/>
      <c r="EB189" s="7"/>
      <c r="EC189" s="7"/>
      <c r="ED189" s="7"/>
      <c r="EE189" s="7"/>
      <c r="EF189" s="7"/>
      <c r="EG189" s="7"/>
      <c r="EH189" s="7"/>
      <c r="EI189" s="7"/>
      <c r="EJ189" s="7"/>
      <c r="EK189" s="7"/>
      <c r="EL189" s="7"/>
      <c r="EM189" s="7"/>
      <c r="EN189" s="7"/>
      <c r="EO189" s="7"/>
      <c r="EP189" s="7"/>
      <c r="EQ189" s="7"/>
      <c r="ER189" s="7"/>
      <c r="ES189" s="7"/>
      <c r="ET189" s="7"/>
      <c r="EU189" s="7"/>
      <c r="EV189" s="7"/>
      <c r="EW189" s="7"/>
      <c r="EX189" s="7"/>
      <c r="EY189" s="7"/>
      <c r="EZ189" s="7"/>
      <c r="FA189" s="7"/>
      <c r="FB189" s="7"/>
      <c r="FC189" s="7"/>
      <c r="FD189" s="7"/>
      <c r="FE189" s="7"/>
      <c r="FF189" s="7"/>
      <c r="FG189" s="7"/>
      <c r="FH189" s="7"/>
      <c r="FI189" s="7"/>
      <c r="FJ189" s="7"/>
      <c r="FK189" s="7"/>
      <c r="FL189" s="7"/>
      <c r="FM189" s="7"/>
      <c r="FN189" s="7"/>
      <c r="FO189" s="7"/>
      <c r="FP189" s="7"/>
      <c r="FQ189" s="7"/>
      <c r="FR189" s="7"/>
      <c r="FS189" s="7"/>
      <c r="FT189" s="7"/>
      <c r="FU189" s="7"/>
      <c r="FV189" s="7"/>
      <c r="FW189" s="7"/>
      <c r="FX189" s="7"/>
      <c r="FY189" s="7"/>
      <c r="FZ189" s="7"/>
      <c r="GA189" s="7"/>
      <c r="GB189" s="7"/>
      <c r="GC189" s="7"/>
      <c r="GD189" s="7"/>
      <c r="GE189" s="7"/>
      <c r="GF189" s="7"/>
      <c r="GG189" s="7"/>
      <c r="GH189" s="7"/>
      <c r="GI189" s="7"/>
      <c r="GJ189" s="7"/>
      <c r="GK189" s="7"/>
      <c r="GL189" s="7"/>
      <c r="GM189" s="7"/>
      <c r="GN189" s="7"/>
      <c r="GO189" s="7"/>
      <c r="GP189" s="7"/>
      <c r="GQ189" s="7"/>
      <c r="GR189" s="7"/>
      <c r="GS189" s="7"/>
      <c r="GT189" s="7"/>
      <c r="GU189" s="7"/>
      <c r="GV189" s="7"/>
      <c r="GW189" s="7"/>
      <c r="GX189" s="7"/>
      <c r="GY189" s="7"/>
      <c r="GZ189" s="7"/>
      <c r="HA189" s="7"/>
      <c r="HB189" s="7"/>
      <c r="HC189" s="7"/>
      <c r="HD189" s="7"/>
      <c r="HE189" s="7"/>
      <c r="HF189" s="7"/>
      <c r="HG189" s="7"/>
      <c r="HH189" s="7"/>
      <c r="HI189" s="7"/>
      <c r="HJ189" s="7"/>
    </row>
    <row r="190" spans="1:218" s="1" customFormat="1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7"/>
      <c r="CV190" s="7"/>
      <c r="CW190" s="7"/>
      <c r="CX190" s="7"/>
      <c r="CY190" s="7"/>
      <c r="CZ190" s="7"/>
      <c r="DA190" s="7"/>
      <c r="DB190" s="7"/>
      <c r="DC190" s="7"/>
      <c r="DD190" s="7"/>
      <c r="DE190" s="7"/>
      <c r="DF190" s="7"/>
      <c r="DG190" s="7"/>
      <c r="DH190" s="7"/>
      <c r="DI190" s="7"/>
      <c r="DJ190" s="7"/>
      <c r="DK190" s="7"/>
      <c r="DL190" s="7"/>
      <c r="DM190" s="7"/>
      <c r="DN190" s="7"/>
      <c r="DO190" s="7"/>
      <c r="DP190" s="7"/>
      <c r="DQ190" s="7"/>
      <c r="DR190" s="7"/>
      <c r="DS190" s="7"/>
      <c r="DT190" s="7"/>
      <c r="DU190" s="7"/>
      <c r="DV190" s="7"/>
      <c r="DW190" s="7"/>
      <c r="DX190" s="7"/>
      <c r="DY190" s="7"/>
      <c r="DZ190" s="7"/>
      <c r="EA190" s="7"/>
      <c r="EB190" s="7"/>
      <c r="EC190" s="7"/>
      <c r="ED190" s="7"/>
      <c r="EE190" s="7"/>
      <c r="EF190" s="7"/>
      <c r="EG190" s="7"/>
      <c r="EH190" s="7"/>
      <c r="EI190" s="7"/>
      <c r="EJ190" s="7"/>
      <c r="EK190" s="7"/>
      <c r="EL190" s="7"/>
      <c r="EM190" s="7"/>
      <c r="EN190" s="7"/>
      <c r="EO190" s="7"/>
      <c r="EP190" s="7"/>
      <c r="EQ190" s="7"/>
      <c r="ER190" s="7"/>
      <c r="ES190" s="7"/>
      <c r="ET190" s="7"/>
      <c r="EU190" s="7"/>
      <c r="EV190" s="7"/>
      <c r="EW190" s="7"/>
      <c r="EX190" s="7"/>
      <c r="EY190" s="7"/>
      <c r="EZ190" s="7"/>
      <c r="FA190" s="7"/>
      <c r="FB190" s="7"/>
      <c r="FC190" s="7"/>
      <c r="FD190" s="7"/>
      <c r="FE190" s="7"/>
      <c r="FF190" s="7"/>
      <c r="FG190" s="7"/>
      <c r="FH190" s="7"/>
      <c r="FI190" s="7"/>
      <c r="FJ190" s="7"/>
      <c r="FK190" s="7"/>
      <c r="FL190" s="7"/>
      <c r="FM190" s="7"/>
      <c r="FN190" s="7"/>
      <c r="FO190" s="7"/>
      <c r="FP190" s="7"/>
      <c r="FQ190" s="7"/>
      <c r="FR190" s="7"/>
      <c r="FS190" s="7"/>
      <c r="FT190" s="7"/>
      <c r="FU190" s="7"/>
      <c r="FV190" s="7"/>
      <c r="FW190" s="7"/>
      <c r="FX190" s="7"/>
      <c r="FY190" s="7"/>
      <c r="FZ190" s="7"/>
      <c r="GA190" s="7"/>
      <c r="GB190" s="7"/>
      <c r="GC190" s="7"/>
      <c r="GD190" s="7"/>
      <c r="GE190" s="7"/>
      <c r="GF190" s="7"/>
      <c r="GG190" s="7"/>
      <c r="GH190" s="7"/>
      <c r="GI190" s="7"/>
      <c r="GJ190" s="7"/>
      <c r="GK190" s="7"/>
      <c r="GL190" s="7"/>
      <c r="GM190" s="7"/>
      <c r="GN190" s="7"/>
      <c r="GO190" s="7"/>
      <c r="GP190" s="7"/>
      <c r="GQ190" s="7"/>
      <c r="GR190" s="7"/>
      <c r="GS190" s="7"/>
      <c r="GT190" s="7"/>
      <c r="GU190" s="7"/>
      <c r="GV190" s="7"/>
      <c r="GW190" s="7"/>
      <c r="GX190" s="7"/>
      <c r="GY190" s="7"/>
      <c r="GZ190" s="7"/>
      <c r="HA190" s="7"/>
      <c r="HB190" s="7"/>
      <c r="HC190" s="7"/>
      <c r="HD190" s="7"/>
      <c r="HE190" s="7"/>
      <c r="HF190" s="7"/>
      <c r="HG190" s="7"/>
      <c r="HH190" s="7"/>
      <c r="HI190" s="7"/>
      <c r="HJ190" s="7"/>
    </row>
    <row r="191" spans="1:218" s="1" customFormat="1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7"/>
      <c r="CW191" s="7"/>
      <c r="CX191" s="7"/>
      <c r="CY191" s="7"/>
      <c r="CZ191" s="7"/>
      <c r="DA191" s="7"/>
      <c r="DB191" s="7"/>
      <c r="DC191" s="7"/>
      <c r="DD191" s="7"/>
      <c r="DE191" s="7"/>
      <c r="DF191" s="7"/>
      <c r="DG191" s="7"/>
      <c r="DH191" s="7"/>
      <c r="DI191" s="7"/>
      <c r="DJ191" s="7"/>
      <c r="DK191" s="7"/>
      <c r="DL191" s="7"/>
      <c r="DM191" s="7"/>
      <c r="DN191" s="7"/>
      <c r="DO191" s="7"/>
      <c r="DP191" s="7"/>
      <c r="DQ191" s="7"/>
      <c r="DR191" s="7"/>
      <c r="DS191" s="7"/>
      <c r="DT191" s="7"/>
      <c r="DU191" s="7"/>
      <c r="DV191" s="7"/>
      <c r="DW191" s="7"/>
      <c r="DX191" s="7"/>
      <c r="DY191" s="7"/>
      <c r="DZ191" s="7"/>
      <c r="EA191" s="7"/>
      <c r="EB191" s="7"/>
      <c r="EC191" s="7"/>
      <c r="ED191" s="7"/>
      <c r="EE191" s="7"/>
      <c r="EF191" s="7"/>
      <c r="EG191" s="7"/>
      <c r="EH191" s="7"/>
      <c r="EI191" s="7"/>
      <c r="EJ191" s="7"/>
      <c r="EK191" s="7"/>
      <c r="EL191" s="7"/>
      <c r="EM191" s="7"/>
      <c r="EN191" s="7"/>
      <c r="EO191" s="7"/>
      <c r="EP191" s="7"/>
      <c r="EQ191" s="7"/>
      <c r="ER191" s="7"/>
      <c r="ES191" s="7"/>
      <c r="ET191" s="7"/>
      <c r="EU191" s="7"/>
      <c r="EV191" s="7"/>
      <c r="EW191" s="7"/>
      <c r="EX191" s="7"/>
      <c r="EY191" s="7"/>
      <c r="EZ191" s="7"/>
      <c r="FA191" s="7"/>
      <c r="FB191" s="7"/>
      <c r="FC191" s="7"/>
      <c r="FD191" s="7"/>
      <c r="FE191" s="7"/>
      <c r="FF191" s="7"/>
      <c r="FG191" s="7"/>
      <c r="FH191" s="7"/>
      <c r="FI191" s="7"/>
      <c r="FJ191" s="7"/>
      <c r="FK191" s="7"/>
      <c r="FL191" s="7"/>
      <c r="FM191" s="7"/>
      <c r="FN191" s="7"/>
      <c r="FO191" s="7"/>
      <c r="FP191" s="7"/>
      <c r="FQ191" s="7"/>
      <c r="FR191" s="7"/>
      <c r="FS191" s="7"/>
      <c r="FT191" s="7"/>
      <c r="FU191" s="7"/>
      <c r="FV191" s="7"/>
      <c r="FW191" s="7"/>
      <c r="FX191" s="7"/>
      <c r="FY191" s="7"/>
      <c r="FZ191" s="7"/>
      <c r="GA191" s="7"/>
      <c r="GB191" s="7"/>
      <c r="GC191" s="7"/>
      <c r="GD191" s="7"/>
      <c r="GE191" s="7"/>
      <c r="GF191" s="7"/>
      <c r="GG191" s="7"/>
      <c r="GH191" s="7"/>
      <c r="GI191" s="7"/>
      <c r="GJ191" s="7"/>
      <c r="GK191" s="7"/>
      <c r="GL191" s="7"/>
      <c r="GM191" s="7"/>
      <c r="GN191" s="7"/>
      <c r="GO191" s="7"/>
      <c r="GP191" s="7"/>
      <c r="GQ191" s="7"/>
      <c r="GR191" s="7"/>
      <c r="GS191" s="7"/>
      <c r="GT191" s="7"/>
      <c r="GU191" s="7"/>
      <c r="GV191" s="7"/>
      <c r="GW191" s="7"/>
      <c r="GX191" s="7"/>
      <c r="GY191" s="7"/>
      <c r="GZ191" s="7"/>
      <c r="HA191" s="7"/>
      <c r="HB191" s="7"/>
      <c r="HC191" s="7"/>
      <c r="HD191" s="7"/>
      <c r="HE191" s="7"/>
      <c r="HF191" s="7"/>
      <c r="HG191" s="7"/>
      <c r="HH191" s="7"/>
      <c r="HI191" s="7"/>
      <c r="HJ191" s="7"/>
    </row>
    <row r="192" spans="1:218" s="1" customFormat="1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7"/>
      <c r="CW192" s="7"/>
      <c r="CX192" s="7"/>
      <c r="CY192" s="7"/>
      <c r="CZ192" s="7"/>
      <c r="DA192" s="7"/>
      <c r="DB192" s="7"/>
      <c r="DC192" s="7"/>
      <c r="DD192" s="7"/>
      <c r="DE192" s="7"/>
      <c r="DF192" s="7"/>
      <c r="DG192" s="7"/>
      <c r="DH192" s="7"/>
      <c r="DI192" s="7"/>
      <c r="DJ192" s="7"/>
      <c r="DK192" s="7"/>
      <c r="DL192" s="7"/>
      <c r="DM192" s="7"/>
      <c r="DN192" s="7"/>
      <c r="DO192" s="7"/>
      <c r="DP192" s="7"/>
      <c r="DQ192" s="7"/>
      <c r="DR192" s="7"/>
      <c r="DS192" s="7"/>
      <c r="DT192" s="7"/>
      <c r="DU192" s="7"/>
      <c r="DV192" s="7"/>
      <c r="DW192" s="7"/>
      <c r="DX192" s="7"/>
      <c r="DY192" s="7"/>
      <c r="DZ192" s="7"/>
      <c r="EA192" s="7"/>
      <c r="EB192" s="7"/>
      <c r="EC192" s="7"/>
      <c r="ED192" s="7"/>
      <c r="EE192" s="7"/>
      <c r="EF192" s="7"/>
      <c r="EG192" s="7"/>
      <c r="EH192" s="7"/>
      <c r="EI192" s="7"/>
      <c r="EJ192" s="7"/>
      <c r="EK192" s="7"/>
      <c r="EL192" s="7"/>
      <c r="EM192" s="7"/>
      <c r="EN192" s="7"/>
      <c r="EO192" s="7"/>
      <c r="EP192" s="7"/>
      <c r="EQ192" s="7"/>
      <c r="ER192" s="7"/>
      <c r="ES192" s="7"/>
      <c r="ET192" s="7"/>
      <c r="EU192" s="7"/>
      <c r="EV192" s="7"/>
      <c r="EW192" s="7"/>
      <c r="EX192" s="7"/>
      <c r="EY192" s="7"/>
      <c r="EZ192" s="7"/>
      <c r="FA192" s="7"/>
      <c r="FB192" s="7"/>
      <c r="FC192" s="7"/>
      <c r="FD192" s="7"/>
      <c r="FE192" s="7"/>
      <c r="FF192" s="7"/>
      <c r="FG192" s="7"/>
      <c r="FH192" s="7"/>
      <c r="FI192" s="7"/>
      <c r="FJ192" s="7"/>
      <c r="FK192" s="7"/>
      <c r="FL192" s="7"/>
      <c r="FM192" s="7"/>
      <c r="FN192" s="7"/>
      <c r="FO192" s="7"/>
      <c r="FP192" s="7"/>
      <c r="FQ192" s="7"/>
      <c r="FR192" s="7"/>
      <c r="FS192" s="7"/>
      <c r="FT192" s="7"/>
      <c r="FU192" s="7"/>
      <c r="FV192" s="7"/>
      <c r="FW192" s="7"/>
      <c r="FX192" s="7"/>
      <c r="FY192" s="7"/>
      <c r="FZ192" s="7"/>
      <c r="GA192" s="7"/>
      <c r="GB192" s="7"/>
      <c r="GC192" s="7"/>
      <c r="GD192" s="7"/>
      <c r="GE192" s="7"/>
      <c r="GF192" s="7"/>
      <c r="GG192" s="7"/>
      <c r="GH192" s="7"/>
      <c r="GI192" s="7"/>
      <c r="GJ192" s="7"/>
      <c r="GK192" s="7"/>
      <c r="GL192" s="7"/>
      <c r="GM192" s="7"/>
      <c r="GN192" s="7"/>
      <c r="GO192" s="7"/>
      <c r="GP192" s="7"/>
      <c r="GQ192" s="7"/>
      <c r="GR192" s="7"/>
      <c r="GS192" s="7"/>
      <c r="GT192" s="7"/>
      <c r="GU192" s="7"/>
      <c r="GV192" s="7"/>
      <c r="GW192" s="7"/>
      <c r="GX192" s="7"/>
      <c r="GY192" s="7"/>
      <c r="GZ192" s="7"/>
      <c r="HA192" s="7"/>
      <c r="HB192" s="7"/>
      <c r="HC192" s="7"/>
      <c r="HD192" s="7"/>
      <c r="HE192" s="7"/>
      <c r="HF192" s="7"/>
      <c r="HG192" s="7"/>
      <c r="HH192" s="7"/>
      <c r="HI192" s="7"/>
      <c r="HJ192" s="7"/>
    </row>
    <row r="193" spans="1:218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7"/>
      <c r="CW193" s="7"/>
      <c r="CX193" s="7"/>
      <c r="CY193" s="7"/>
      <c r="CZ193" s="7"/>
      <c r="DA193" s="7"/>
      <c r="DB193" s="7"/>
      <c r="DC193" s="7"/>
      <c r="DD193" s="7"/>
      <c r="DE193" s="7"/>
      <c r="DF193" s="7"/>
      <c r="DG193" s="7"/>
      <c r="DH193" s="7"/>
      <c r="DI193" s="7"/>
      <c r="DJ193" s="7"/>
      <c r="DK193" s="7"/>
      <c r="DL193" s="7"/>
      <c r="DM193" s="7"/>
      <c r="DN193" s="7"/>
      <c r="DO193" s="7"/>
      <c r="DP193" s="7"/>
      <c r="DQ193" s="7"/>
      <c r="DR193" s="7"/>
      <c r="DS193" s="7"/>
      <c r="DT193" s="7"/>
      <c r="DU193" s="7"/>
      <c r="DV193" s="7"/>
      <c r="DW193" s="7"/>
      <c r="DX193" s="7"/>
      <c r="DY193" s="7"/>
      <c r="DZ193" s="7"/>
      <c r="EA193" s="7"/>
      <c r="EB193" s="7"/>
      <c r="EC193" s="7"/>
      <c r="ED193" s="7"/>
      <c r="EE193" s="7"/>
      <c r="EF193" s="7"/>
      <c r="EG193" s="7"/>
      <c r="EH193" s="7"/>
      <c r="EI193" s="7"/>
      <c r="EJ193" s="7"/>
      <c r="EK193" s="7"/>
      <c r="EL193" s="7"/>
      <c r="EM193" s="7"/>
      <c r="EN193" s="7"/>
      <c r="EO193" s="7"/>
      <c r="EP193" s="7"/>
      <c r="EQ193" s="7"/>
      <c r="ER193" s="7"/>
      <c r="ES193" s="7"/>
      <c r="ET193" s="7"/>
      <c r="EU193" s="7"/>
      <c r="EV193" s="7"/>
      <c r="EW193" s="7"/>
      <c r="EX193" s="7"/>
      <c r="EY193" s="7"/>
      <c r="EZ193" s="7"/>
      <c r="FA193" s="7"/>
      <c r="FB193" s="7"/>
      <c r="FC193" s="7"/>
      <c r="FD193" s="7"/>
      <c r="FE193" s="7"/>
      <c r="FF193" s="7"/>
      <c r="FG193" s="7"/>
      <c r="FH193" s="7"/>
      <c r="FI193" s="7"/>
      <c r="FJ193" s="7"/>
      <c r="FK193" s="7"/>
      <c r="FL193" s="7"/>
      <c r="FM193" s="7"/>
      <c r="FN193" s="7"/>
      <c r="FO193" s="7"/>
      <c r="FP193" s="7"/>
      <c r="FQ193" s="7"/>
      <c r="FR193" s="7"/>
      <c r="FS193" s="7"/>
      <c r="FT193" s="7"/>
      <c r="FU193" s="7"/>
      <c r="FV193" s="7"/>
      <c r="FW193" s="7"/>
      <c r="FX193" s="7"/>
      <c r="FY193" s="7"/>
      <c r="FZ193" s="7"/>
      <c r="GA193" s="7"/>
      <c r="GB193" s="7"/>
      <c r="GC193" s="7"/>
      <c r="GD193" s="7"/>
      <c r="GE193" s="7"/>
      <c r="GF193" s="7"/>
      <c r="GG193" s="7"/>
      <c r="GH193" s="7"/>
      <c r="GI193" s="7"/>
      <c r="GJ193" s="7"/>
      <c r="GK193" s="7"/>
      <c r="GL193" s="7"/>
      <c r="GM193" s="7"/>
      <c r="GN193" s="7"/>
      <c r="GO193" s="7"/>
      <c r="GP193" s="7"/>
      <c r="GQ193" s="7"/>
      <c r="GR193" s="7"/>
      <c r="GS193" s="7"/>
      <c r="GT193" s="7"/>
      <c r="GU193" s="7"/>
      <c r="GV193" s="7"/>
      <c r="GW193" s="7"/>
      <c r="GX193" s="7"/>
      <c r="GY193" s="7"/>
      <c r="GZ193" s="7"/>
      <c r="HA193" s="7"/>
      <c r="HB193" s="7"/>
      <c r="HC193" s="7"/>
      <c r="HD193" s="7"/>
      <c r="HE193" s="7"/>
      <c r="HF193" s="7"/>
      <c r="HG193" s="7"/>
      <c r="HH193" s="7"/>
      <c r="HI193" s="7"/>
      <c r="HJ193" s="7"/>
    </row>
    <row r="194" spans="1:218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7"/>
      <c r="DC194" s="7"/>
      <c r="DD194" s="7"/>
      <c r="DE194" s="7"/>
      <c r="DF194" s="7"/>
      <c r="DG194" s="7"/>
      <c r="DH194" s="7"/>
      <c r="DI194" s="7"/>
      <c r="DJ194" s="7"/>
      <c r="DK194" s="7"/>
      <c r="DL194" s="7"/>
      <c r="DM194" s="7"/>
      <c r="DN194" s="7"/>
      <c r="DO194" s="7"/>
      <c r="DP194" s="7"/>
      <c r="DQ194" s="7"/>
      <c r="DR194" s="7"/>
      <c r="DS194" s="7"/>
      <c r="DT194" s="7"/>
      <c r="DU194" s="7"/>
      <c r="DV194" s="7"/>
      <c r="DW194" s="7"/>
      <c r="DX194" s="7"/>
      <c r="DY194" s="7"/>
      <c r="DZ194" s="7"/>
      <c r="EA194" s="7"/>
      <c r="EB194" s="7"/>
      <c r="EC194" s="7"/>
      <c r="ED194" s="7"/>
      <c r="EE194" s="7"/>
      <c r="EF194" s="7"/>
      <c r="EG194" s="7"/>
      <c r="EH194" s="7"/>
      <c r="EI194" s="7"/>
      <c r="EJ194" s="7"/>
      <c r="EK194" s="7"/>
      <c r="EL194" s="7"/>
      <c r="EM194" s="7"/>
      <c r="EN194" s="7"/>
      <c r="EO194" s="7"/>
      <c r="EP194" s="7"/>
      <c r="EQ194" s="7"/>
      <c r="ER194" s="7"/>
      <c r="ES194" s="7"/>
      <c r="ET194" s="7"/>
      <c r="EU194" s="7"/>
      <c r="EV194" s="7"/>
      <c r="EW194" s="7"/>
      <c r="EX194" s="7"/>
      <c r="EY194" s="7"/>
      <c r="EZ194" s="7"/>
      <c r="FA194" s="7"/>
      <c r="FB194" s="7"/>
      <c r="FC194" s="7"/>
      <c r="FD194" s="7"/>
      <c r="FE194" s="7"/>
      <c r="FF194" s="7"/>
      <c r="FG194" s="7"/>
      <c r="FH194" s="7"/>
      <c r="FI194" s="7"/>
      <c r="FJ194" s="7"/>
      <c r="FK194" s="7"/>
      <c r="FL194" s="7"/>
      <c r="FM194" s="7"/>
      <c r="FN194" s="7"/>
      <c r="FO194" s="7"/>
      <c r="FP194" s="7"/>
      <c r="FQ194" s="7"/>
      <c r="FR194" s="7"/>
      <c r="FS194" s="7"/>
      <c r="FT194" s="7"/>
      <c r="FU194" s="7"/>
      <c r="FV194" s="7"/>
      <c r="FW194" s="7"/>
      <c r="FX194" s="7"/>
      <c r="FY194" s="7"/>
      <c r="FZ194" s="7"/>
      <c r="GA194" s="7"/>
      <c r="GB194" s="7"/>
      <c r="GC194" s="7"/>
      <c r="GD194" s="7"/>
      <c r="GE194" s="7"/>
      <c r="GF194" s="7"/>
      <c r="GG194" s="7"/>
      <c r="GH194" s="7"/>
      <c r="GI194" s="7"/>
      <c r="GJ194" s="7"/>
      <c r="GK194" s="7"/>
      <c r="GL194" s="7"/>
      <c r="GM194" s="7"/>
      <c r="GN194" s="7"/>
      <c r="GO194" s="7"/>
      <c r="GP194" s="7"/>
      <c r="GQ194" s="7"/>
      <c r="GR194" s="7"/>
      <c r="GS194" s="7"/>
      <c r="GT194" s="7"/>
      <c r="GU194" s="7"/>
      <c r="GV194" s="7"/>
      <c r="GW194" s="7"/>
      <c r="GX194" s="7"/>
      <c r="GY194" s="7"/>
      <c r="GZ194" s="7"/>
      <c r="HA194" s="7"/>
      <c r="HB194" s="7"/>
      <c r="HC194" s="7"/>
      <c r="HD194" s="7"/>
      <c r="HE194" s="7"/>
      <c r="HF194" s="7"/>
      <c r="HG194" s="7"/>
      <c r="HH194" s="7"/>
      <c r="HI194" s="7"/>
      <c r="HJ194" s="7"/>
    </row>
    <row r="195" spans="1:218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7"/>
      <c r="CV195" s="7"/>
      <c r="CW195" s="7"/>
      <c r="CX195" s="7"/>
      <c r="CY195" s="7"/>
      <c r="CZ195" s="7"/>
      <c r="DA195" s="7"/>
      <c r="DB195" s="7"/>
      <c r="DC195" s="7"/>
      <c r="DD195" s="7"/>
      <c r="DE195" s="7"/>
      <c r="DF195" s="7"/>
      <c r="DG195" s="7"/>
      <c r="DH195" s="7"/>
      <c r="DI195" s="7"/>
      <c r="DJ195" s="7"/>
      <c r="DK195" s="7"/>
      <c r="DL195" s="7"/>
      <c r="DM195" s="7"/>
      <c r="DN195" s="7"/>
      <c r="DO195" s="7"/>
      <c r="DP195" s="7"/>
      <c r="DQ195" s="7"/>
      <c r="DR195" s="7"/>
      <c r="DS195" s="7"/>
      <c r="DT195" s="7"/>
      <c r="DU195" s="7"/>
      <c r="DV195" s="7"/>
      <c r="DW195" s="7"/>
      <c r="DX195" s="7"/>
      <c r="DY195" s="7"/>
      <c r="DZ195" s="7"/>
      <c r="EA195" s="7"/>
      <c r="EB195" s="7"/>
      <c r="EC195" s="7"/>
      <c r="ED195" s="7"/>
      <c r="EE195" s="7"/>
      <c r="EF195" s="7"/>
      <c r="EG195" s="7"/>
      <c r="EH195" s="7"/>
      <c r="EI195" s="7"/>
      <c r="EJ195" s="7"/>
      <c r="EK195" s="7"/>
      <c r="EL195" s="7"/>
      <c r="EM195" s="7"/>
      <c r="EN195" s="7"/>
      <c r="EO195" s="7"/>
      <c r="EP195" s="7"/>
      <c r="EQ195" s="7"/>
      <c r="ER195" s="7"/>
      <c r="ES195" s="7"/>
      <c r="ET195" s="7"/>
      <c r="EU195" s="7"/>
      <c r="EV195" s="7"/>
      <c r="EW195" s="7"/>
      <c r="EX195" s="7"/>
      <c r="EY195" s="7"/>
      <c r="EZ195" s="7"/>
      <c r="FA195" s="7"/>
      <c r="FB195" s="7"/>
      <c r="FC195" s="7"/>
      <c r="FD195" s="7"/>
      <c r="FE195" s="7"/>
      <c r="FF195" s="7"/>
      <c r="FG195" s="7"/>
      <c r="FH195" s="7"/>
      <c r="FI195" s="7"/>
      <c r="FJ195" s="7"/>
      <c r="FK195" s="7"/>
      <c r="FL195" s="7"/>
      <c r="FM195" s="7"/>
      <c r="FN195" s="7"/>
      <c r="FO195" s="7"/>
      <c r="FP195" s="7"/>
      <c r="FQ195" s="7"/>
      <c r="FR195" s="7"/>
      <c r="FS195" s="7"/>
      <c r="FT195" s="7"/>
      <c r="FU195" s="7"/>
      <c r="FV195" s="7"/>
      <c r="FW195" s="7"/>
      <c r="FX195" s="7"/>
      <c r="FY195" s="7"/>
      <c r="FZ195" s="7"/>
      <c r="GA195" s="7"/>
      <c r="GB195" s="7"/>
      <c r="GC195" s="7"/>
      <c r="GD195" s="7"/>
      <c r="GE195" s="7"/>
      <c r="GF195" s="7"/>
      <c r="GG195" s="7"/>
      <c r="GH195" s="7"/>
      <c r="GI195" s="7"/>
      <c r="GJ195" s="7"/>
      <c r="GK195" s="7"/>
      <c r="GL195" s="7"/>
      <c r="GM195" s="7"/>
      <c r="GN195" s="7"/>
      <c r="GO195" s="7"/>
      <c r="GP195" s="7"/>
      <c r="GQ195" s="7"/>
      <c r="GR195" s="7"/>
      <c r="GS195" s="7"/>
      <c r="GT195" s="7"/>
      <c r="GU195" s="7"/>
      <c r="GV195" s="7"/>
      <c r="GW195" s="7"/>
      <c r="GX195" s="7"/>
      <c r="GY195" s="7"/>
      <c r="GZ195" s="7"/>
      <c r="HA195" s="7"/>
      <c r="HB195" s="7"/>
      <c r="HC195" s="7"/>
      <c r="HD195" s="7"/>
      <c r="HE195" s="7"/>
      <c r="HF195" s="7"/>
      <c r="HG195" s="7"/>
      <c r="HH195" s="7"/>
      <c r="HI195" s="7"/>
      <c r="HJ195" s="7"/>
    </row>
    <row r="196" spans="1:218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7"/>
      <c r="CV196" s="7"/>
      <c r="CW196" s="7"/>
      <c r="CX196" s="7"/>
      <c r="CY196" s="7"/>
      <c r="CZ196" s="7"/>
      <c r="DA196" s="7"/>
      <c r="DB196" s="7"/>
      <c r="DC196" s="7"/>
      <c r="DD196" s="7"/>
      <c r="DE196" s="7"/>
      <c r="DF196" s="7"/>
      <c r="DG196" s="7"/>
      <c r="DH196" s="7"/>
      <c r="DI196" s="7"/>
      <c r="DJ196" s="7"/>
      <c r="DK196" s="7"/>
      <c r="DL196" s="7"/>
      <c r="DM196" s="7"/>
      <c r="DN196" s="7"/>
      <c r="DO196" s="7"/>
      <c r="DP196" s="7"/>
      <c r="DQ196" s="7"/>
      <c r="DR196" s="7"/>
      <c r="DS196" s="7"/>
      <c r="DT196" s="7"/>
      <c r="DU196" s="7"/>
      <c r="DV196" s="7"/>
      <c r="DW196" s="7"/>
      <c r="DX196" s="7"/>
      <c r="DY196" s="7"/>
      <c r="DZ196" s="7"/>
      <c r="EA196" s="7"/>
      <c r="EB196" s="7"/>
      <c r="EC196" s="7"/>
      <c r="ED196" s="7"/>
      <c r="EE196" s="7"/>
      <c r="EF196" s="7"/>
      <c r="EG196" s="7"/>
      <c r="EH196" s="7"/>
      <c r="EI196" s="7"/>
      <c r="EJ196" s="7"/>
      <c r="EK196" s="7"/>
      <c r="EL196" s="7"/>
      <c r="EM196" s="7"/>
      <c r="EN196" s="7"/>
      <c r="EO196" s="7"/>
      <c r="EP196" s="7"/>
      <c r="EQ196" s="7"/>
      <c r="ER196" s="7"/>
      <c r="ES196" s="7"/>
      <c r="ET196" s="7"/>
      <c r="EU196" s="7"/>
      <c r="EV196" s="7"/>
      <c r="EW196" s="7"/>
      <c r="EX196" s="7"/>
      <c r="EY196" s="7"/>
      <c r="EZ196" s="7"/>
      <c r="FA196" s="7"/>
      <c r="FB196" s="7"/>
      <c r="FC196" s="7"/>
      <c r="FD196" s="7"/>
      <c r="FE196" s="7"/>
      <c r="FF196" s="7"/>
      <c r="FG196" s="7"/>
      <c r="FH196" s="7"/>
      <c r="FI196" s="7"/>
      <c r="FJ196" s="7"/>
      <c r="FK196" s="7"/>
      <c r="FL196" s="7"/>
      <c r="FM196" s="7"/>
      <c r="FN196" s="7"/>
      <c r="FO196" s="7"/>
      <c r="FP196" s="7"/>
      <c r="FQ196" s="7"/>
      <c r="FR196" s="7"/>
      <c r="FS196" s="7"/>
      <c r="FT196" s="7"/>
      <c r="FU196" s="7"/>
      <c r="FV196" s="7"/>
      <c r="FW196" s="7"/>
      <c r="FX196" s="7"/>
      <c r="FY196" s="7"/>
      <c r="FZ196" s="7"/>
      <c r="GA196" s="7"/>
      <c r="GB196" s="7"/>
      <c r="GC196" s="7"/>
      <c r="GD196" s="7"/>
      <c r="GE196" s="7"/>
      <c r="GF196" s="7"/>
      <c r="GG196" s="7"/>
      <c r="GH196" s="7"/>
      <c r="GI196" s="7"/>
      <c r="GJ196" s="7"/>
      <c r="GK196" s="7"/>
      <c r="GL196" s="7"/>
      <c r="GM196" s="7"/>
      <c r="GN196" s="7"/>
      <c r="GO196" s="7"/>
      <c r="GP196" s="7"/>
      <c r="GQ196" s="7"/>
      <c r="GR196" s="7"/>
      <c r="GS196" s="7"/>
      <c r="GT196" s="7"/>
      <c r="GU196" s="7"/>
      <c r="GV196" s="7"/>
      <c r="GW196" s="7"/>
      <c r="GX196" s="7"/>
      <c r="GY196" s="7"/>
      <c r="GZ196" s="7"/>
      <c r="HA196" s="7"/>
      <c r="HB196" s="7"/>
      <c r="HC196" s="7"/>
      <c r="HD196" s="7"/>
      <c r="HE196" s="7"/>
      <c r="HF196" s="7"/>
      <c r="HG196" s="7"/>
      <c r="HH196" s="7"/>
      <c r="HI196" s="7"/>
      <c r="HJ196" s="7"/>
    </row>
    <row r="197" spans="1:218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7"/>
      <c r="CV197" s="7"/>
      <c r="CW197" s="7"/>
      <c r="CX197" s="7"/>
      <c r="CY197" s="7"/>
      <c r="CZ197" s="7"/>
      <c r="DA197" s="7"/>
      <c r="DB197" s="7"/>
      <c r="DC197" s="7"/>
      <c r="DD197" s="7"/>
      <c r="DE197" s="7"/>
      <c r="DF197" s="7"/>
      <c r="DG197" s="7"/>
      <c r="DH197" s="7"/>
      <c r="DI197" s="7"/>
      <c r="DJ197" s="7"/>
      <c r="DK197" s="7"/>
      <c r="DL197" s="7"/>
      <c r="DM197" s="7"/>
      <c r="DN197" s="7"/>
      <c r="DO197" s="7"/>
      <c r="DP197" s="7"/>
      <c r="DQ197" s="7"/>
      <c r="DR197" s="7"/>
      <c r="DS197" s="7"/>
      <c r="DT197" s="7"/>
      <c r="DU197" s="7"/>
      <c r="DV197" s="7"/>
      <c r="DW197" s="7"/>
      <c r="DX197" s="7"/>
      <c r="DY197" s="7"/>
      <c r="DZ197" s="7"/>
      <c r="EA197" s="7"/>
      <c r="EB197" s="7"/>
      <c r="EC197" s="7"/>
      <c r="ED197" s="7"/>
      <c r="EE197" s="7"/>
      <c r="EF197" s="7"/>
      <c r="EG197" s="7"/>
      <c r="EH197" s="7"/>
      <c r="EI197" s="7"/>
      <c r="EJ197" s="7"/>
      <c r="EK197" s="7"/>
      <c r="EL197" s="7"/>
      <c r="EM197" s="7"/>
      <c r="EN197" s="7"/>
      <c r="EO197" s="7"/>
      <c r="EP197" s="7"/>
      <c r="EQ197" s="7"/>
      <c r="ER197" s="7"/>
      <c r="ES197" s="7"/>
      <c r="ET197" s="7"/>
      <c r="EU197" s="7"/>
      <c r="EV197" s="7"/>
      <c r="EW197" s="7"/>
      <c r="EX197" s="7"/>
      <c r="EY197" s="7"/>
      <c r="EZ197" s="7"/>
      <c r="FA197" s="7"/>
      <c r="FB197" s="7"/>
      <c r="FC197" s="7"/>
      <c r="FD197" s="7"/>
      <c r="FE197" s="7"/>
      <c r="FF197" s="7"/>
      <c r="FG197" s="7"/>
      <c r="FH197" s="7"/>
      <c r="FI197" s="7"/>
      <c r="FJ197" s="7"/>
      <c r="FK197" s="7"/>
      <c r="FL197" s="7"/>
      <c r="FM197" s="7"/>
      <c r="FN197" s="7"/>
      <c r="FO197" s="7"/>
      <c r="FP197" s="7"/>
      <c r="FQ197" s="7"/>
      <c r="FR197" s="7"/>
      <c r="FS197" s="7"/>
      <c r="FT197" s="7"/>
      <c r="FU197" s="7"/>
      <c r="FV197" s="7"/>
      <c r="FW197" s="7"/>
      <c r="FX197" s="7"/>
      <c r="FY197" s="7"/>
      <c r="FZ197" s="7"/>
      <c r="GA197" s="7"/>
      <c r="GB197" s="7"/>
      <c r="GC197" s="7"/>
      <c r="GD197" s="7"/>
      <c r="GE197" s="7"/>
      <c r="GF197" s="7"/>
      <c r="GG197" s="7"/>
      <c r="GH197" s="7"/>
      <c r="GI197" s="7"/>
      <c r="GJ197" s="7"/>
      <c r="GK197" s="7"/>
      <c r="GL197" s="7"/>
      <c r="GM197" s="7"/>
      <c r="GN197" s="7"/>
      <c r="GO197" s="7"/>
      <c r="GP197" s="7"/>
      <c r="GQ197" s="7"/>
      <c r="GR197" s="7"/>
      <c r="GS197" s="7"/>
      <c r="GT197" s="7"/>
      <c r="GU197" s="7"/>
      <c r="GV197" s="7"/>
      <c r="GW197" s="7"/>
      <c r="GX197" s="7"/>
      <c r="GY197" s="7"/>
      <c r="GZ197" s="7"/>
      <c r="HA197" s="7"/>
      <c r="HB197" s="7"/>
      <c r="HC197" s="7"/>
      <c r="HD197" s="7"/>
      <c r="HE197" s="7"/>
      <c r="HF197" s="7"/>
      <c r="HG197" s="7"/>
      <c r="HH197" s="7"/>
      <c r="HI197" s="7"/>
      <c r="HJ197" s="7"/>
    </row>
    <row r="198" spans="1:218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/>
      <c r="CV198" s="7"/>
      <c r="CW198" s="7"/>
      <c r="CX198" s="7"/>
      <c r="CY198" s="7"/>
      <c r="CZ198" s="7"/>
      <c r="DA198" s="7"/>
      <c r="DB198" s="7"/>
      <c r="DC198" s="7"/>
      <c r="DD198" s="7"/>
      <c r="DE198" s="7"/>
      <c r="DF198" s="7"/>
      <c r="DG198" s="7"/>
      <c r="DH198" s="7"/>
      <c r="DI198" s="7"/>
      <c r="DJ198" s="7"/>
      <c r="DK198" s="7"/>
      <c r="DL198" s="7"/>
      <c r="DM198" s="7"/>
      <c r="DN198" s="7"/>
      <c r="DO198" s="7"/>
      <c r="DP198" s="7"/>
      <c r="DQ198" s="7"/>
      <c r="DR198" s="7"/>
      <c r="DS198" s="7"/>
      <c r="DT198" s="7"/>
      <c r="DU198" s="7"/>
      <c r="DV198" s="7"/>
      <c r="DW198" s="7"/>
      <c r="DX198" s="7"/>
      <c r="DY198" s="7"/>
      <c r="DZ198" s="7"/>
      <c r="EA198" s="7"/>
      <c r="EB198" s="7"/>
      <c r="EC198" s="7"/>
      <c r="ED198" s="7"/>
      <c r="EE198" s="7"/>
      <c r="EF198" s="7"/>
      <c r="EG198" s="7"/>
      <c r="EH198" s="7"/>
      <c r="EI198" s="7"/>
      <c r="EJ198" s="7"/>
      <c r="EK198" s="7"/>
      <c r="EL198" s="7"/>
      <c r="EM198" s="7"/>
      <c r="EN198" s="7"/>
      <c r="EO198" s="7"/>
      <c r="EP198" s="7"/>
      <c r="EQ198" s="7"/>
      <c r="ER198" s="7"/>
      <c r="ES198" s="7"/>
      <c r="ET198" s="7"/>
      <c r="EU198" s="7"/>
      <c r="EV198" s="7"/>
      <c r="EW198" s="7"/>
      <c r="EX198" s="7"/>
      <c r="EY198" s="7"/>
      <c r="EZ198" s="7"/>
      <c r="FA198" s="7"/>
      <c r="FB198" s="7"/>
      <c r="FC198" s="7"/>
      <c r="FD198" s="7"/>
      <c r="FE198" s="7"/>
      <c r="FF198" s="7"/>
      <c r="FG198" s="7"/>
      <c r="FH198" s="7"/>
      <c r="FI198" s="7"/>
      <c r="FJ198" s="7"/>
      <c r="FK198" s="7"/>
      <c r="FL198" s="7"/>
      <c r="FM198" s="7"/>
      <c r="FN198" s="7"/>
      <c r="FO198" s="7"/>
      <c r="FP198" s="7"/>
      <c r="FQ198" s="7"/>
      <c r="FR198" s="7"/>
      <c r="FS198" s="7"/>
      <c r="FT198" s="7"/>
      <c r="FU198" s="7"/>
      <c r="FV198" s="7"/>
      <c r="FW198" s="7"/>
      <c r="FX198" s="7"/>
      <c r="FY198" s="7"/>
      <c r="FZ198" s="7"/>
      <c r="GA198" s="7"/>
      <c r="GB198" s="7"/>
      <c r="GC198" s="7"/>
      <c r="GD198" s="7"/>
      <c r="GE198" s="7"/>
      <c r="GF198" s="7"/>
      <c r="GG198" s="7"/>
      <c r="GH198" s="7"/>
      <c r="GI198" s="7"/>
      <c r="GJ198" s="7"/>
      <c r="GK198" s="7"/>
      <c r="GL198" s="7"/>
      <c r="GM198" s="7"/>
      <c r="GN198" s="7"/>
      <c r="GO198" s="7"/>
      <c r="GP198" s="7"/>
      <c r="GQ198" s="7"/>
      <c r="GR198" s="7"/>
      <c r="GS198" s="7"/>
      <c r="GT198" s="7"/>
      <c r="GU198" s="7"/>
      <c r="GV198" s="7"/>
      <c r="GW198" s="7"/>
      <c r="GX198" s="7"/>
      <c r="GY198" s="7"/>
      <c r="GZ198" s="7"/>
      <c r="HA198" s="7"/>
      <c r="HB198" s="7"/>
      <c r="HC198" s="7"/>
      <c r="HD198" s="7"/>
      <c r="HE198" s="7"/>
      <c r="HF198" s="7"/>
      <c r="HG198" s="7"/>
      <c r="HH198" s="7"/>
      <c r="HI198" s="7"/>
      <c r="HJ198" s="7"/>
    </row>
    <row r="199" spans="1:218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7"/>
      <c r="CV199" s="7"/>
      <c r="CW199" s="7"/>
      <c r="CX199" s="7"/>
      <c r="CY199" s="7"/>
      <c r="CZ199" s="7"/>
      <c r="DA199" s="7"/>
      <c r="DB199" s="7"/>
      <c r="DC199" s="7"/>
      <c r="DD199" s="7"/>
      <c r="DE199" s="7"/>
      <c r="DF199" s="7"/>
      <c r="DG199" s="7"/>
      <c r="DH199" s="7"/>
      <c r="DI199" s="7"/>
      <c r="DJ199" s="7"/>
      <c r="DK199" s="7"/>
      <c r="DL199" s="7"/>
      <c r="DM199" s="7"/>
      <c r="DN199" s="7"/>
      <c r="DO199" s="7"/>
      <c r="DP199" s="7"/>
      <c r="DQ199" s="7"/>
      <c r="DR199" s="7"/>
      <c r="DS199" s="7"/>
      <c r="DT199" s="7"/>
      <c r="DU199" s="7"/>
      <c r="DV199" s="7"/>
      <c r="DW199" s="7"/>
      <c r="DX199" s="7"/>
      <c r="DY199" s="7"/>
      <c r="DZ199" s="7"/>
      <c r="EA199" s="7"/>
      <c r="EB199" s="7"/>
      <c r="EC199" s="7"/>
      <c r="ED199" s="7"/>
      <c r="EE199" s="7"/>
      <c r="EF199" s="7"/>
      <c r="EG199" s="7"/>
      <c r="EH199" s="7"/>
      <c r="EI199" s="7"/>
      <c r="EJ199" s="7"/>
      <c r="EK199" s="7"/>
      <c r="EL199" s="7"/>
      <c r="EM199" s="7"/>
      <c r="EN199" s="7"/>
      <c r="EO199" s="7"/>
      <c r="EP199" s="7"/>
      <c r="EQ199" s="7"/>
      <c r="ER199" s="7"/>
      <c r="ES199" s="7"/>
      <c r="ET199" s="7"/>
      <c r="EU199" s="7"/>
      <c r="EV199" s="7"/>
      <c r="EW199" s="7"/>
      <c r="EX199" s="7"/>
      <c r="EY199" s="7"/>
      <c r="EZ199" s="7"/>
      <c r="FA199" s="7"/>
      <c r="FB199" s="7"/>
      <c r="FC199" s="7"/>
      <c r="FD199" s="7"/>
      <c r="FE199" s="7"/>
      <c r="FF199" s="7"/>
      <c r="FG199" s="7"/>
      <c r="FH199" s="7"/>
      <c r="FI199" s="7"/>
      <c r="FJ199" s="7"/>
      <c r="FK199" s="7"/>
      <c r="FL199" s="7"/>
      <c r="FM199" s="7"/>
      <c r="FN199" s="7"/>
      <c r="FO199" s="7"/>
      <c r="FP199" s="7"/>
      <c r="FQ199" s="7"/>
      <c r="FR199" s="7"/>
      <c r="FS199" s="7"/>
      <c r="FT199" s="7"/>
      <c r="FU199" s="7"/>
      <c r="FV199" s="7"/>
      <c r="FW199" s="7"/>
      <c r="FX199" s="7"/>
      <c r="FY199" s="7"/>
      <c r="FZ199" s="7"/>
      <c r="GA199" s="7"/>
      <c r="GB199" s="7"/>
      <c r="GC199" s="7"/>
      <c r="GD199" s="7"/>
      <c r="GE199" s="7"/>
      <c r="GF199" s="7"/>
      <c r="GG199" s="7"/>
      <c r="GH199" s="7"/>
      <c r="GI199" s="7"/>
      <c r="GJ199" s="7"/>
      <c r="GK199" s="7"/>
      <c r="GL199" s="7"/>
      <c r="GM199" s="7"/>
      <c r="GN199" s="7"/>
      <c r="GO199" s="7"/>
      <c r="GP199" s="7"/>
      <c r="GQ199" s="7"/>
      <c r="GR199" s="7"/>
      <c r="GS199" s="7"/>
      <c r="GT199" s="7"/>
      <c r="GU199" s="7"/>
      <c r="GV199" s="7"/>
      <c r="GW199" s="7"/>
      <c r="GX199" s="7"/>
      <c r="GY199" s="7"/>
      <c r="GZ199" s="7"/>
      <c r="HA199" s="7"/>
      <c r="HB199" s="7"/>
      <c r="HC199" s="7"/>
      <c r="HD199" s="7"/>
      <c r="HE199" s="7"/>
      <c r="HF199" s="7"/>
      <c r="HG199" s="7"/>
      <c r="HH199" s="7"/>
      <c r="HI199" s="7"/>
      <c r="HJ199" s="7"/>
    </row>
    <row r="200" spans="1:218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7"/>
      <c r="CW200" s="7"/>
      <c r="CX200" s="7"/>
      <c r="CY200" s="7"/>
      <c r="CZ200" s="7"/>
      <c r="DA200" s="7"/>
      <c r="DB200" s="7"/>
      <c r="DC200" s="7"/>
      <c r="DD200" s="7"/>
      <c r="DE200" s="7"/>
      <c r="DF200" s="7"/>
      <c r="DG200" s="7"/>
      <c r="DH200" s="7"/>
      <c r="DI200" s="7"/>
      <c r="DJ200" s="7"/>
      <c r="DK200" s="7"/>
      <c r="DL200" s="7"/>
      <c r="DM200" s="7"/>
      <c r="DN200" s="7"/>
      <c r="DO200" s="7"/>
      <c r="DP200" s="7"/>
      <c r="DQ200" s="7"/>
      <c r="DR200" s="7"/>
      <c r="DS200" s="7"/>
      <c r="DT200" s="7"/>
      <c r="DU200" s="7"/>
      <c r="DV200" s="7"/>
      <c r="DW200" s="7"/>
      <c r="DX200" s="7"/>
      <c r="DY200" s="7"/>
      <c r="DZ200" s="7"/>
      <c r="EA200" s="7"/>
      <c r="EB200" s="7"/>
      <c r="EC200" s="7"/>
      <c r="ED200" s="7"/>
      <c r="EE200" s="7"/>
      <c r="EF200" s="7"/>
      <c r="EG200" s="7"/>
      <c r="EH200" s="7"/>
      <c r="EI200" s="7"/>
      <c r="EJ200" s="7"/>
      <c r="EK200" s="7"/>
      <c r="EL200" s="7"/>
      <c r="EM200" s="7"/>
      <c r="EN200" s="7"/>
      <c r="EO200" s="7"/>
      <c r="EP200" s="7"/>
      <c r="EQ200" s="7"/>
      <c r="ER200" s="7"/>
      <c r="ES200" s="7"/>
      <c r="ET200" s="7"/>
      <c r="EU200" s="7"/>
      <c r="EV200" s="7"/>
      <c r="EW200" s="7"/>
      <c r="EX200" s="7"/>
      <c r="EY200" s="7"/>
      <c r="EZ200" s="7"/>
      <c r="FA200" s="7"/>
      <c r="FB200" s="7"/>
      <c r="FC200" s="7"/>
      <c r="FD200" s="7"/>
      <c r="FE200" s="7"/>
      <c r="FF200" s="7"/>
      <c r="FG200" s="7"/>
      <c r="FH200" s="7"/>
      <c r="FI200" s="7"/>
      <c r="FJ200" s="7"/>
      <c r="FK200" s="7"/>
      <c r="FL200" s="7"/>
      <c r="FM200" s="7"/>
      <c r="FN200" s="7"/>
      <c r="FO200" s="7"/>
      <c r="FP200" s="7"/>
      <c r="FQ200" s="7"/>
      <c r="FR200" s="7"/>
      <c r="FS200" s="7"/>
      <c r="FT200" s="7"/>
      <c r="FU200" s="7"/>
      <c r="FV200" s="7"/>
      <c r="FW200" s="7"/>
      <c r="FX200" s="7"/>
      <c r="FY200" s="7"/>
      <c r="FZ200" s="7"/>
      <c r="GA200" s="7"/>
      <c r="GB200" s="7"/>
      <c r="GC200" s="7"/>
      <c r="GD200" s="7"/>
      <c r="GE200" s="7"/>
      <c r="GF200" s="7"/>
      <c r="GG200" s="7"/>
      <c r="GH200" s="7"/>
      <c r="GI200" s="7"/>
      <c r="GJ200" s="7"/>
      <c r="GK200" s="7"/>
      <c r="GL200" s="7"/>
      <c r="GM200" s="7"/>
      <c r="GN200" s="7"/>
      <c r="GO200" s="7"/>
      <c r="GP200" s="7"/>
      <c r="GQ200" s="7"/>
      <c r="GR200" s="7"/>
      <c r="GS200" s="7"/>
      <c r="GT200" s="7"/>
      <c r="GU200" s="7"/>
      <c r="GV200" s="7"/>
      <c r="GW200" s="7"/>
      <c r="GX200" s="7"/>
      <c r="GY200" s="7"/>
      <c r="GZ200" s="7"/>
      <c r="HA200" s="7"/>
      <c r="HB200" s="7"/>
      <c r="HC200" s="7"/>
      <c r="HD200" s="7"/>
      <c r="HE200" s="7"/>
      <c r="HF200" s="7"/>
      <c r="HG200" s="7"/>
      <c r="HH200" s="7"/>
      <c r="HI200" s="7"/>
      <c r="HJ200" s="7"/>
    </row>
    <row r="201" spans="1:218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7"/>
      <c r="CV201" s="7"/>
      <c r="CW201" s="7"/>
      <c r="CX201" s="7"/>
      <c r="CY201" s="7"/>
      <c r="CZ201" s="7"/>
      <c r="DA201" s="7"/>
      <c r="DB201" s="7"/>
      <c r="DC201" s="7"/>
      <c r="DD201" s="7"/>
      <c r="DE201" s="7"/>
      <c r="DF201" s="7"/>
      <c r="DG201" s="7"/>
      <c r="DH201" s="7"/>
      <c r="DI201" s="7"/>
      <c r="DJ201" s="7"/>
      <c r="DK201" s="7"/>
      <c r="DL201" s="7"/>
      <c r="DM201" s="7"/>
      <c r="DN201" s="7"/>
      <c r="DO201" s="7"/>
      <c r="DP201" s="7"/>
      <c r="DQ201" s="7"/>
      <c r="DR201" s="7"/>
      <c r="DS201" s="7"/>
      <c r="DT201" s="7"/>
      <c r="DU201" s="7"/>
      <c r="DV201" s="7"/>
      <c r="DW201" s="7"/>
      <c r="DX201" s="7"/>
      <c r="DY201" s="7"/>
      <c r="DZ201" s="7"/>
      <c r="EA201" s="7"/>
      <c r="EB201" s="7"/>
      <c r="EC201" s="7"/>
      <c r="ED201" s="7"/>
      <c r="EE201" s="7"/>
      <c r="EF201" s="7"/>
      <c r="EG201" s="7"/>
      <c r="EH201" s="7"/>
      <c r="EI201" s="7"/>
      <c r="EJ201" s="7"/>
      <c r="EK201" s="7"/>
      <c r="EL201" s="7"/>
      <c r="EM201" s="7"/>
      <c r="EN201" s="7"/>
      <c r="EO201" s="7"/>
      <c r="EP201" s="7"/>
      <c r="EQ201" s="7"/>
      <c r="ER201" s="7"/>
      <c r="ES201" s="7"/>
      <c r="ET201" s="7"/>
      <c r="EU201" s="7"/>
      <c r="EV201" s="7"/>
      <c r="EW201" s="7"/>
      <c r="EX201" s="7"/>
      <c r="EY201" s="7"/>
      <c r="EZ201" s="7"/>
      <c r="FA201" s="7"/>
      <c r="FB201" s="7"/>
      <c r="FC201" s="7"/>
      <c r="FD201" s="7"/>
      <c r="FE201" s="7"/>
      <c r="FF201" s="7"/>
      <c r="FG201" s="7"/>
      <c r="FH201" s="7"/>
      <c r="FI201" s="7"/>
      <c r="FJ201" s="7"/>
      <c r="FK201" s="7"/>
      <c r="FL201" s="7"/>
      <c r="FM201" s="7"/>
      <c r="FN201" s="7"/>
      <c r="FO201" s="7"/>
      <c r="FP201" s="7"/>
      <c r="FQ201" s="7"/>
      <c r="FR201" s="7"/>
      <c r="FS201" s="7"/>
      <c r="FT201" s="7"/>
      <c r="FU201" s="7"/>
      <c r="FV201" s="7"/>
      <c r="FW201" s="7"/>
      <c r="FX201" s="7"/>
      <c r="FY201" s="7"/>
      <c r="FZ201" s="7"/>
      <c r="GA201" s="7"/>
      <c r="GB201" s="7"/>
      <c r="GC201" s="7"/>
      <c r="GD201" s="7"/>
      <c r="GE201" s="7"/>
      <c r="GF201" s="7"/>
      <c r="GG201" s="7"/>
      <c r="GH201" s="7"/>
      <c r="GI201" s="7"/>
      <c r="GJ201" s="7"/>
      <c r="GK201" s="7"/>
      <c r="GL201" s="7"/>
      <c r="GM201" s="7"/>
      <c r="GN201" s="7"/>
      <c r="GO201" s="7"/>
      <c r="GP201" s="7"/>
      <c r="GQ201" s="7"/>
      <c r="GR201" s="7"/>
      <c r="GS201" s="7"/>
      <c r="GT201" s="7"/>
      <c r="GU201" s="7"/>
      <c r="GV201" s="7"/>
      <c r="GW201" s="7"/>
      <c r="GX201" s="7"/>
      <c r="GY201" s="7"/>
      <c r="GZ201" s="7"/>
      <c r="HA201" s="7"/>
      <c r="HB201" s="7"/>
      <c r="HC201" s="7"/>
      <c r="HD201" s="7"/>
      <c r="HE201" s="7"/>
      <c r="HF201" s="7"/>
      <c r="HG201" s="7"/>
      <c r="HH201" s="7"/>
      <c r="HI201" s="7"/>
      <c r="HJ201" s="7"/>
    </row>
    <row r="202" spans="1:218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/>
      <c r="CV202" s="7"/>
      <c r="CW202" s="7"/>
      <c r="CX202" s="7"/>
      <c r="CY202" s="7"/>
      <c r="CZ202" s="7"/>
      <c r="DA202" s="7"/>
      <c r="DB202" s="7"/>
      <c r="DC202" s="7"/>
      <c r="DD202" s="7"/>
      <c r="DE202" s="7"/>
      <c r="DF202" s="7"/>
      <c r="DG202" s="7"/>
      <c r="DH202" s="7"/>
      <c r="DI202" s="7"/>
      <c r="DJ202" s="7"/>
      <c r="DK202" s="7"/>
      <c r="DL202" s="7"/>
      <c r="DM202" s="7"/>
      <c r="DN202" s="7"/>
      <c r="DO202" s="7"/>
      <c r="DP202" s="7"/>
      <c r="DQ202" s="7"/>
      <c r="DR202" s="7"/>
      <c r="DS202" s="7"/>
      <c r="DT202" s="7"/>
      <c r="DU202" s="7"/>
      <c r="DV202" s="7"/>
      <c r="DW202" s="7"/>
      <c r="DX202" s="7"/>
      <c r="DY202" s="7"/>
      <c r="DZ202" s="7"/>
      <c r="EA202" s="7"/>
      <c r="EB202" s="7"/>
      <c r="EC202" s="7"/>
      <c r="ED202" s="7"/>
      <c r="EE202" s="7"/>
      <c r="EF202" s="7"/>
      <c r="EG202" s="7"/>
      <c r="EH202" s="7"/>
      <c r="EI202" s="7"/>
      <c r="EJ202" s="7"/>
      <c r="EK202" s="7"/>
      <c r="EL202" s="7"/>
      <c r="EM202" s="7"/>
      <c r="EN202" s="7"/>
      <c r="EO202" s="7"/>
      <c r="EP202" s="7"/>
      <c r="EQ202" s="7"/>
      <c r="ER202" s="7"/>
      <c r="ES202" s="7"/>
      <c r="ET202" s="7"/>
      <c r="EU202" s="7"/>
      <c r="EV202" s="7"/>
      <c r="EW202" s="7"/>
      <c r="EX202" s="7"/>
      <c r="EY202" s="7"/>
      <c r="EZ202" s="7"/>
      <c r="FA202" s="7"/>
      <c r="FB202" s="7"/>
      <c r="FC202" s="7"/>
      <c r="FD202" s="7"/>
      <c r="FE202" s="7"/>
      <c r="FF202" s="7"/>
      <c r="FG202" s="7"/>
      <c r="FH202" s="7"/>
      <c r="FI202" s="7"/>
      <c r="FJ202" s="7"/>
      <c r="FK202" s="7"/>
      <c r="FL202" s="7"/>
      <c r="FM202" s="7"/>
      <c r="FN202" s="7"/>
      <c r="FO202" s="7"/>
      <c r="FP202" s="7"/>
      <c r="FQ202" s="7"/>
      <c r="FR202" s="7"/>
      <c r="FS202" s="7"/>
      <c r="FT202" s="7"/>
      <c r="FU202" s="7"/>
      <c r="FV202" s="7"/>
      <c r="FW202" s="7"/>
      <c r="FX202" s="7"/>
      <c r="FY202" s="7"/>
      <c r="FZ202" s="7"/>
      <c r="GA202" s="7"/>
      <c r="GB202" s="7"/>
      <c r="GC202" s="7"/>
      <c r="GD202" s="7"/>
      <c r="GE202" s="7"/>
      <c r="GF202" s="7"/>
      <c r="GG202" s="7"/>
      <c r="GH202" s="7"/>
      <c r="GI202" s="7"/>
      <c r="GJ202" s="7"/>
      <c r="GK202" s="7"/>
      <c r="GL202" s="7"/>
      <c r="GM202" s="7"/>
      <c r="GN202" s="7"/>
      <c r="GO202" s="7"/>
      <c r="GP202" s="7"/>
      <c r="GQ202" s="7"/>
      <c r="GR202" s="7"/>
      <c r="GS202" s="7"/>
      <c r="GT202" s="7"/>
      <c r="GU202" s="7"/>
      <c r="GV202" s="7"/>
      <c r="GW202" s="7"/>
      <c r="GX202" s="7"/>
      <c r="GY202" s="7"/>
      <c r="GZ202" s="7"/>
      <c r="HA202" s="7"/>
      <c r="HB202" s="7"/>
      <c r="HC202" s="7"/>
      <c r="HD202" s="7"/>
      <c r="HE202" s="7"/>
      <c r="HF202" s="7"/>
      <c r="HG202" s="7"/>
      <c r="HH202" s="7"/>
      <c r="HI202" s="7"/>
      <c r="HJ202" s="7"/>
    </row>
    <row r="203" spans="1:218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7"/>
      <c r="CV203" s="7"/>
      <c r="CW203" s="7"/>
      <c r="CX203" s="7"/>
      <c r="CY203" s="7"/>
      <c r="CZ203" s="7"/>
      <c r="DA203" s="7"/>
      <c r="DB203" s="7"/>
      <c r="DC203" s="7"/>
      <c r="DD203" s="7"/>
      <c r="DE203" s="7"/>
      <c r="DF203" s="7"/>
      <c r="DG203" s="7"/>
      <c r="DH203" s="7"/>
      <c r="DI203" s="7"/>
      <c r="DJ203" s="7"/>
      <c r="DK203" s="7"/>
      <c r="DL203" s="7"/>
      <c r="DM203" s="7"/>
      <c r="DN203" s="7"/>
      <c r="DO203" s="7"/>
      <c r="DP203" s="7"/>
      <c r="DQ203" s="7"/>
      <c r="DR203" s="7"/>
      <c r="DS203" s="7"/>
      <c r="DT203" s="7"/>
      <c r="DU203" s="7"/>
      <c r="DV203" s="7"/>
      <c r="DW203" s="7"/>
      <c r="DX203" s="7"/>
      <c r="DY203" s="7"/>
      <c r="DZ203" s="7"/>
      <c r="EA203" s="7"/>
      <c r="EB203" s="7"/>
      <c r="EC203" s="7"/>
      <c r="ED203" s="7"/>
      <c r="EE203" s="7"/>
      <c r="EF203" s="7"/>
      <c r="EG203" s="7"/>
      <c r="EH203" s="7"/>
      <c r="EI203" s="7"/>
      <c r="EJ203" s="7"/>
      <c r="EK203" s="7"/>
      <c r="EL203" s="7"/>
      <c r="EM203" s="7"/>
      <c r="EN203" s="7"/>
      <c r="EO203" s="7"/>
      <c r="EP203" s="7"/>
      <c r="EQ203" s="7"/>
      <c r="ER203" s="7"/>
      <c r="ES203" s="7"/>
      <c r="ET203" s="7"/>
      <c r="EU203" s="7"/>
      <c r="EV203" s="7"/>
      <c r="EW203" s="7"/>
      <c r="EX203" s="7"/>
      <c r="EY203" s="7"/>
      <c r="EZ203" s="7"/>
      <c r="FA203" s="7"/>
      <c r="FB203" s="7"/>
      <c r="FC203" s="7"/>
      <c r="FD203" s="7"/>
      <c r="FE203" s="7"/>
      <c r="FF203" s="7"/>
      <c r="FG203" s="7"/>
      <c r="FH203" s="7"/>
      <c r="FI203" s="7"/>
      <c r="FJ203" s="7"/>
      <c r="FK203" s="7"/>
      <c r="FL203" s="7"/>
      <c r="FM203" s="7"/>
      <c r="FN203" s="7"/>
      <c r="FO203" s="7"/>
      <c r="FP203" s="7"/>
      <c r="FQ203" s="7"/>
      <c r="FR203" s="7"/>
      <c r="FS203" s="7"/>
      <c r="FT203" s="7"/>
      <c r="FU203" s="7"/>
      <c r="FV203" s="7"/>
      <c r="FW203" s="7"/>
      <c r="FX203" s="7"/>
      <c r="FY203" s="7"/>
      <c r="FZ203" s="7"/>
      <c r="GA203" s="7"/>
      <c r="GB203" s="7"/>
      <c r="GC203" s="7"/>
      <c r="GD203" s="7"/>
      <c r="GE203" s="7"/>
      <c r="GF203" s="7"/>
      <c r="GG203" s="7"/>
      <c r="GH203" s="7"/>
      <c r="GI203" s="7"/>
      <c r="GJ203" s="7"/>
      <c r="GK203" s="7"/>
      <c r="GL203" s="7"/>
      <c r="GM203" s="7"/>
      <c r="GN203" s="7"/>
      <c r="GO203" s="7"/>
      <c r="GP203" s="7"/>
      <c r="GQ203" s="7"/>
      <c r="GR203" s="7"/>
      <c r="GS203" s="7"/>
      <c r="GT203" s="7"/>
      <c r="GU203" s="7"/>
      <c r="GV203" s="7"/>
      <c r="GW203" s="7"/>
      <c r="GX203" s="7"/>
      <c r="GY203" s="7"/>
      <c r="GZ203" s="7"/>
      <c r="HA203" s="7"/>
      <c r="HB203" s="7"/>
      <c r="HC203" s="7"/>
      <c r="HD203" s="7"/>
      <c r="HE203" s="7"/>
      <c r="HF203" s="7"/>
      <c r="HG203" s="7"/>
      <c r="HH203" s="7"/>
      <c r="HI203" s="7"/>
      <c r="HJ203" s="7"/>
    </row>
    <row r="204" spans="1:218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7"/>
      <c r="CV204" s="7"/>
      <c r="CW204" s="7"/>
      <c r="CX204" s="7"/>
      <c r="CY204" s="7"/>
      <c r="CZ204" s="7"/>
      <c r="DA204" s="7"/>
      <c r="DB204" s="7"/>
      <c r="DC204" s="7"/>
      <c r="DD204" s="7"/>
      <c r="DE204" s="7"/>
      <c r="DF204" s="7"/>
      <c r="DG204" s="7"/>
      <c r="DH204" s="7"/>
      <c r="DI204" s="7"/>
      <c r="DJ204" s="7"/>
      <c r="DK204" s="7"/>
      <c r="DL204" s="7"/>
      <c r="DM204" s="7"/>
      <c r="DN204" s="7"/>
      <c r="DO204" s="7"/>
      <c r="DP204" s="7"/>
      <c r="DQ204" s="7"/>
      <c r="DR204" s="7"/>
      <c r="DS204" s="7"/>
      <c r="DT204" s="7"/>
      <c r="DU204" s="7"/>
      <c r="DV204" s="7"/>
      <c r="DW204" s="7"/>
      <c r="DX204" s="7"/>
      <c r="DY204" s="7"/>
      <c r="DZ204" s="7"/>
      <c r="EA204" s="7"/>
      <c r="EB204" s="7"/>
      <c r="EC204" s="7"/>
      <c r="ED204" s="7"/>
      <c r="EE204" s="7"/>
      <c r="EF204" s="7"/>
      <c r="EG204" s="7"/>
      <c r="EH204" s="7"/>
      <c r="EI204" s="7"/>
      <c r="EJ204" s="7"/>
      <c r="EK204" s="7"/>
      <c r="EL204" s="7"/>
      <c r="EM204" s="7"/>
      <c r="EN204" s="7"/>
      <c r="EO204" s="7"/>
      <c r="EP204" s="7"/>
      <c r="EQ204" s="7"/>
      <c r="ER204" s="7"/>
      <c r="ES204" s="7"/>
      <c r="ET204" s="7"/>
      <c r="EU204" s="7"/>
      <c r="EV204" s="7"/>
      <c r="EW204" s="7"/>
      <c r="EX204" s="7"/>
      <c r="EY204" s="7"/>
      <c r="EZ204" s="7"/>
      <c r="FA204" s="7"/>
      <c r="FB204" s="7"/>
      <c r="FC204" s="7"/>
      <c r="FD204" s="7"/>
      <c r="FE204" s="7"/>
      <c r="FF204" s="7"/>
      <c r="FG204" s="7"/>
      <c r="FH204" s="7"/>
      <c r="FI204" s="7"/>
      <c r="FJ204" s="7"/>
      <c r="FK204" s="7"/>
      <c r="FL204" s="7"/>
      <c r="FM204" s="7"/>
      <c r="FN204" s="7"/>
      <c r="FO204" s="7"/>
      <c r="FP204" s="7"/>
      <c r="FQ204" s="7"/>
      <c r="FR204" s="7"/>
      <c r="FS204" s="7"/>
      <c r="FT204" s="7"/>
      <c r="FU204" s="7"/>
      <c r="FV204" s="7"/>
      <c r="FW204" s="7"/>
      <c r="FX204" s="7"/>
      <c r="FY204" s="7"/>
      <c r="FZ204" s="7"/>
      <c r="GA204" s="7"/>
      <c r="GB204" s="7"/>
      <c r="GC204" s="7"/>
      <c r="GD204" s="7"/>
      <c r="GE204" s="7"/>
      <c r="GF204" s="7"/>
      <c r="GG204" s="7"/>
      <c r="GH204" s="7"/>
      <c r="GI204" s="7"/>
      <c r="GJ204" s="7"/>
      <c r="GK204" s="7"/>
      <c r="GL204" s="7"/>
      <c r="GM204" s="7"/>
      <c r="GN204" s="7"/>
      <c r="GO204" s="7"/>
      <c r="GP204" s="7"/>
      <c r="GQ204" s="7"/>
      <c r="GR204" s="7"/>
      <c r="GS204" s="7"/>
      <c r="GT204" s="7"/>
      <c r="GU204" s="7"/>
      <c r="GV204" s="7"/>
      <c r="GW204" s="7"/>
      <c r="GX204" s="7"/>
      <c r="GY204" s="7"/>
      <c r="GZ204" s="7"/>
      <c r="HA204" s="7"/>
      <c r="HB204" s="7"/>
      <c r="HC204" s="7"/>
      <c r="HD204" s="7"/>
      <c r="HE204" s="7"/>
      <c r="HF204" s="7"/>
      <c r="HG204" s="7"/>
      <c r="HH204" s="7"/>
      <c r="HI204" s="7"/>
      <c r="HJ204" s="7"/>
    </row>
    <row r="205" spans="1:218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7"/>
      <c r="CV205" s="7"/>
      <c r="CW205" s="7"/>
      <c r="CX205" s="7"/>
      <c r="CY205" s="7"/>
      <c r="CZ205" s="7"/>
      <c r="DA205" s="7"/>
      <c r="DB205" s="7"/>
      <c r="DC205" s="7"/>
      <c r="DD205" s="7"/>
      <c r="DE205" s="7"/>
      <c r="DF205" s="7"/>
      <c r="DG205" s="7"/>
      <c r="DH205" s="7"/>
      <c r="DI205" s="7"/>
      <c r="DJ205" s="7"/>
      <c r="DK205" s="7"/>
      <c r="DL205" s="7"/>
      <c r="DM205" s="7"/>
      <c r="DN205" s="7"/>
      <c r="DO205" s="7"/>
      <c r="DP205" s="7"/>
      <c r="DQ205" s="7"/>
      <c r="DR205" s="7"/>
      <c r="DS205" s="7"/>
      <c r="DT205" s="7"/>
      <c r="DU205" s="7"/>
      <c r="DV205" s="7"/>
      <c r="DW205" s="7"/>
      <c r="DX205" s="7"/>
      <c r="DY205" s="7"/>
      <c r="DZ205" s="7"/>
      <c r="EA205" s="7"/>
      <c r="EB205" s="7"/>
      <c r="EC205" s="7"/>
      <c r="ED205" s="7"/>
      <c r="EE205" s="7"/>
      <c r="EF205" s="7"/>
      <c r="EG205" s="7"/>
      <c r="EH205" s="7"/>
      <c r="EI205" s="7"/>
      <c r="EJ205" s="7"/>
      <c r="EK205" s="7"/>
      <c r="EL205" s="7"/>
      <c r="EM205" s="7"/>
      <c r="EN205" s="7"/>
      <c r="EO205" s="7"/>
      <c r="EP205" s="7"/>
      <c r="EQ205" s="7"/>
      <c r="ER205" s="7"/>
      <c r="ES205" s="7"/>
      <c r="ET205" s="7"/>
      <c r="EU205" s="7"/>
      <c r="EV205" s="7"/>
      <c r="EW205" s="7"/>
      <c r="EX205" s="7"/>
      <c r="EY205" s="7"/>
      <c r="EZ205" s="7"/>
      <c r="FA205" s="7"/>
      <c r="FB205" s="7"/>
      <c r="FC205" s="7"/>
      <c r="FD205" s="7"/>
      <c r="FE205" s="7"/>
      <c r="FF205" s="7"/>
      <c r="FG205" s="7"/>
      <c r="FH205" s="7"/>
      <c r="FI205" s="7"/>
      <c r="FJ205" s="7"/>
      <c r="FK205" s="7"/>
      <c r="FL205" s="7"/>
      <c r="FM205" s="7"/>
      <c r="FN205" s="7"/>
      <c r="FO205" s="7"/>
      <c r="FP205" s="7"/>
      <c r="FQ205" s="7"/>
      <c r="FR205" s="7"/>
      <c r="FS205" s="7"/>
      <c r="FT205" s="7"/>
      <c r="FU205" s="7"/>
      <c r="FV205" s="7"/>
      <c r="FW205" s="7"/>
      <c r="FX205" s="7"/>
      <c r="FY205" s="7"/>
      <c r="FZ205" s="7"/>
      <c r="GA205" s="7"/>
      <c r="GB205" s="7"/>
      <c r="GC205" s="7"/>
      <c r="GD205" s="7"/>
      <c r="GE205" s="7"/>
      <c r="GF205" s="7"/>
      <c r="GG205" s="7"/>
      <c r="GH205" s="7"/>
      <c r="GI205" s="7"/>
      <c r="GJ205" s="7"/>
      <c r="GK205" s="7"/>
      <c r="GL205" s="7"/>
      <c r="GM205" s="7"/>
      <c r="GN205" s="7"/>
      <c r="GO205" s="7"/>
      <c r="GP205" s="7"/>
      <c r="GQ205" s="7"/>
      <c r="GR205" s="7"/>
      <c r="GS205" s="7"/>
      <c r="GT205" s="7"/>
      <c r="GU205" s="7"/>
      <c r="GV205" s="7"/>
      <c r="GW205" s="7"/>
      <c r="GX205" s="7"/>
      <c r="GY205" s="7"/>
      <c r="GZ205" s="7"/>
      <c r="HA205" s="7"/>
      <c r="HB205" s="7"/>
      <c r="HC205" s="7"/>
      <c r="HD205" s="7"/>
      <c r="HE205" s="7"/>
      <c r="HF205" s="7"/>
      <c r="HG205" s="7"/>
      <c r="HH205" s="7"/>
      <c r="HI205" s="7"/>
      <c r="HJ205" s="7"/>
    </row>
    <row r="206" spans="1:218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7"/>
      <c r="CV206" s="7"/>
      <c r="CW206" s="7"/>
      <c r="CX206" s="7"/>
      <c r="CY206" s="7"/>
      <c r="CZ206" s="7"/>
      <c r="DA206" s="7"/>
      <c r="DB206" s="7"/>
      <c r="DC206" s="7"/>
      <c r="DD206" s="7"/>
      <c r="DE206" s="7"/>
      <c r="DF206" s="7"/>
      <c r="DG206" s="7"/>
      <c r="DH206" s="7"/>
      <c r="DI206" s="7"/>
      <c r="DJ206" s="7"/>
      <c r="DK206" s="7"/>
      <c r="DL206" s="7"/>
      <c r="DM206" s="7"/>
      <c r="DN206" s="7"/>
      <c r="DO206" s="7"/>
      <c r="DP206" s="7"/>
      <c r="DQ206" s="7"/>
      <c r="DR206" s="7"/>
      <c r="DS206" s="7"/>
      <c r="DT206" s="7"/>
      <c r="DU206" s="7"/>
      <c r="DV206" s="7"/>
      <c r="DW206" s="7"/>
      <c r="DX206" s="7"/>
      <c r="DY206" s="7"/>
      <c r="DZ206" s="7"/>
      <c r="EA206" s="7"/>
      <c r="EB206" s="7"/>
      <c r="EC206" s="7"/>
      <c r="ED206" s="7"/>
      <c r="EE206" s="7"/>
      <c r="EF206" s="7"/>
      <c r="EG206" s="7"/>
      <c r="EH206" s="7"/>
      <c r="EI206" s="7"/>
      <c r="EJ206" s="7"/>
      <c r="EK206" s="7"/>
      <c r="EL206" s="7"/>
      <c r="EM206" s="7"/>
      <c r="EN206" s="7"/>
      <c r="EO206" s="7"/>
      <c r="EP206" s="7"/>
      <c r="EQ206" s="7"/>
      <c r="ER206" s="7"/>
      <c r="ES206" s="7"/>
      <c r="ET206" s="7"/>
      <c r="EU206" s="7"/>
      <c r="EV206" s="7"/>
      <c r="EW206" s="7"/>
      <c r="EX206" s="7"/>
      <c r="EY206" s="7"/>
      <c r="EZ206" s="7"/>
      <c r="FA206" s="7"/>
      <c r="FB206" s="7"/>
      <c r="FC206" s="7"/>
      <c r="FD206" s="7"/>
      <c r="FE206" s="7"/>
      <c r="FF206" s="7"/>
      <c r="FG206" s="7"/>
      <c r="FH206" s="7"/>
      <c r="FI206" s="7"/>
      <c r="FJ206" s="7"/>
      <c r="FK206" s="7"/>
      <c r="FL206" s="7"/>
      <c r="FM206" s="7"/>
      <c r="FN206" s="7"/>
      <c r="FO206" s="7"/>
      <c r="FP206" s="7"/>
      <c r="FQ206" s="7"/>
      <c r="FR206" s="7"/>
      <c r="FS206" s="7"/>
      <c r="FT206" s="7"/>
      <c r="FU206" s="7"/>
      <c r="FV206" s="7"/>
      <c r="FW206" s="7"/>
      <c r="FX206" s="7"/>
      <c r="FY206" s="7"/>
      <c r="FZ206" s="7"/>
      <c r="GA206" s="7"/>
      <c r="GB206" s="7"/>
      <c r="GC206" s="7"/>
      <c r="GD206" s="7"/>
      <c r="GE206" s="7"/>
      <c r="GF206" s="7"/>
      <c r="GG206" s="7"/>
      <c r="GH206" s="7"/>
      <c r="GI206" s="7"/>
      <c r="GJ206" s="7"/>
      <c r="GK206" s="7"/>
      <c r="GL206" s="7"/>
      <c r="GM206" s="7"/>
      <c r="GN206" s="7"/>
      <c r="GO206" s="7"/>
      <c r="GP206" s="7"/>
      <c r="GQ206" s="7"/>
      <c r="GR206" s="7"/>
      <c r="GS206" s="7"/>
      <c r="GT206" s="7"/>
      <c r="GU206" s="7"/>
      <c r="GV206" s="7"/>
      <c r="GW206" s="7"/>
      <c r="GX206" s="7"/>
      <c r="GY206" s="7"/>
      <c r="GZ206" s="7"/>
      <c r="HA206" s="7"/>
      <c r="HB206" s="7"/>
      <c r="HC206" s="7"/>
      <c r="HD206" s="7"/>
      <c r="HE206" s="7"/>
      <c r="HF206" s="7"/>
      <c r="HG206" s="7"/>
      <c r="HH206" s="7"/>
      <c r="HI206" s="7"/>
      <c r="HJ206" s="7"/>
    </row>
    <row r="207" spans="1:218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  <c r="CD207" s="7"/>
      <c r="CE207" s="7"/>
      <c r="CF207" s="7"/>
      <c r="CG207" s="7"/>
      <c r="CH207" s="7"/>
      <c r="CI207" s="7"/>
      <c r="CJ207" s="7"/>
      <c r="CK207" s="7"/>
      <c r="CL207" s="7"/>
      <c r="CM207" s="7"/>
      <c r="CN207" s="7"/>
      <c r="CO207" s="7"/>
      <c r="CP207" s="7"/>
      <c r="CQ207" s="7"/>
      <c r="CR207" s="7"/>
      <c r="CS207" s="7"/>
      <c r="CT207" s="7"/>
      <c r="CU207" s="7"/>
      <c r="CV207" s="7"/>
      <c r="CW207" s="7"/>
      <c r="CX207" s="7"/>
      <c r="CY207" s="7"/>
      <c r="CZ207" s="7"/>
      <c r="DA207" s="7"/>
      <c r="DB207" s="7"/>
      <c r="DC207" s="7"/>
      <c r="DD207" s="7"/>
      <c r="DE207" s="7"/>
      <c r="DF207" s="7"/>
      <c r="DG207" s="7"/>
      <c r="DH207" s="7"/>
      <c r="DI207" s="7"/>
      <c r="DJ207" s="7"/>
      <c r="DK207" s="7"/>
      <c r="DL207" s="7"/>
      <c r="DM207" s="7"/>
      <c r="DN207" s="7"/>
      <c r="DO207" s="7"/>
      <c r="DP207" s="7"/>
      <c r="DQ207" s="7"/>
      <c r="DR207" s="7"/>
      <c r="DS207" s="7"/>
      <c r="DT207" s="7"/>
      <c r="DU207" s="7"/>
      <c r="DV207" s="7"/>
      <c r="DW207" s="7"/>
      <c r="DX207" s="7"/>
      <c r="DY207" s="7"/>
      <c r="DZ207" s="7"/>
      <c r="EA207" s="7"/>
      <c r="EB207" s="7"/>
      <c r="EC207" s="7"/>
      <c r="ED207" s="7"/>
      <c r="EE207" s="7"/>
      <c r="EF207" s="7"/>
      <c r="EG207" s="7"/>
      <c r="EH207" s="7"/>
      <c r="EI207" s="7"/>
      <c r="EJ207" s="7"/>
      <c r="EK207" s="7"/>
      <c r="EL207" s="7"/>
      <c r="EM207" s="7"/>
      <c r="EN207" s="7"/>
      <c r="EO207" s="7"/>
      <c r="EP207" s="7"/>
      <c r="EQ207" s="7"/>
      <c r="ER207" s="7"/>
      <c r="ES207" s="7"/>
      <c r="ET207" s="7"/>
      <c r="EU207" s="7"/>
      <c r="EV207" s="7"/>
      <c r="EW207" s="7"/>
      <c r="EX207" s="7"/>
      <c r="EY207" s="7"/>
      <c r="EZ207" s="7"/>
      <c r="FA207" s="7"/>
      <c r="FB207" s="7"/>
      <c r="FC207" s="7"/>
      <c r="FD207" s="7"/>
      <c r="FE207" s="7"/>
      <c r="FF207" s="7"/>
      <c r="FG207" s="7"/>
      <c r="FH207" s="7"/>
      <c r="FI207" s="7"/>
      <c r="FJ207" s="7"/>
      <c r="FK207" s="7"/>
      <c r="FL207" s="7"/>
      <c r="FM207" s="7"/>
      <c r="FN207" s="7"/>
      <c r="FO207" s="7"/>
      <c r="FP207" s="7"/>
      <c r="FQ207" s="7"/>
      <c r="FR207" s="7"/>
      <c r="FS207" s="7"/>
      <c r="FT207" s="7"/>
      <c r="FU207" s="7"/>
      <c r="FV207" s="7"/>
      <c r="FW207" s="7"/>
      <c r="FX207" s="7"/>
      <c r="FY207" s="7"/>
      <c r="FZ207" s="7"/>
      <c r="GA207" s="7"/>
      <c r="GB207" s="7"/>
      <c r="GC207" s="7"/>
      <c r="GD207" s="7"/>
      <c r="GE207" s="7"/>
      <c r="GF207" s="7"/>
      <c r="GG207" s="7"/>
      <c r="GH207" s="7"/>
      <c r="GI207" s="7"/>
      <c r="GJ207" s="7"/>
      <c r="GK207" s="7"/>
      <c r="GL207" s="7"/>
      <c r="GM207" s="7"/>
      <c r="GN207" s="7"/>
      <c r="GO207" s="7"/>
      <c r="GP207" s="7"/>
      <c r="GQ207" s="7"/>
      <c r="GR207" s="7"/>
      <c r="GS207" s="7"/>
      <c r="GT207" s="7"/>
      <c r="GU207" s="7"/>
      <c r="GV207" s="7"/>
      <c r="GW207" s="7"/>
      <c r="GX207" s="7"/>
      <c r="GY207" s="7"/>
      <c r="GZ207" s="7"/>
      <c r="HA207" s="7"/>
      <c r="HB207" s="7"/>
      <c r="HC207" s="7"/>
      <c r="HD207" s="7"/>
      <c r="HE207" s="7"/>
      <c r="HF207" s="7"/>
      <c r="HG207" s="7"/>
      <c r="HH207" s="7"/>
      <c r="HI207" s="7"/>
      <c r="HJ207" s="7"/>
    </row>
    <row r="208" spans="1:218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  <c r="BX208" s="7"/>
      <c r="BY208" s="7"/>
      <c r="BZ208" s="7"/>
      <c r="CA208" s="7"/>
      <c r="CB208" s="7"/>
      <c r="CC208" s="7"/>
      <c r="CD208" s="7"/>
      <c r="CE208" s="7"/>
      <c r="CF208" s="7"/>
      <c r="CG208" s="7"/>
      <c r="CH208" s="7"/>
      <c r="CI208" s="7"/>
      <c r="CJ208" s="7"/>
      <c r="CK208" s="7"/>
      <c r="CL208" s="7"/>
      <c r="CM208" s="7"/>
      <c r="CN208" s="7"/>
      <c r="CO208" s="7"/>
      <c r="CP208" s="7"/>
      <c r="CQ208" s="7"/>
      <c r="CR208" s="7"/>
      <c r="CS208" s="7"/>
      <c r="CT208" s="7"/>
      <c r="CU208" s="7"/>
      <c r="CV208" s="7"/>
      <c r="CW208" s="7"/>
      <c r="CX208" s="7"/>
      <c r="CY208" s="7"/>
      <c r="CZ208" s="7"/>
      <c r="DA208" s="7"/>
      <c r="DB208" s="7"/>
      <c r="DC208" s="7"/>
      <c r="DD208" s="7"/>
      <c r="DE208" s="7"/>
      <c r="DF208" s="7"/>
      <c r="DG208" s="7"/>
      <c r="DH208" s="7"/>
      <c r="DI208" s="7"/>
      <c r="DJ208" s="7"/>
      <c r="DK208" s="7"/>
      <c r="DL208" s="7"/>
      <c r="DM208" s="7"/>
      <c r="DN208" s="7"/>
      <c r="DO208" s="7"/>
      <c r="DP208" s="7"/>
      <c r="DQ208" s="7"/>
      <c r="DR208" s="7"/>
      <c r="DS208" s="7"/>
      <c r="DT208" s="7"/>
      <c r="DU208" s="7"/>
      <c r="DV208" s="7"/>
      <c r="DW208" s="7"/>
      <c r="DX208" s="7"/>
      <c r="DY208" s="7"/>
      <c r="DZ208" s="7"/>
      <c r="EA208" s="7"/>
      <c r="EB208" s="7"/>
      <c r="EC208" s="7"/>
      <c r="ED208" s="7"/>
      <c r="EE208" s="7"/>
      <c r="EF208" s="7"/>
      <c r="EG208" s="7"/>
      <c r="EH208" s="7"/>
      <c r="EI208" s="7"/>
      <c r="EJ208" s="7"/>
      <c r="EK208" s="7"/>
      <c r="EL208" s="7"/>
      <c r="EM208" s="7"/>
      <c r="EN208" s="7"/>
      <c r="EO208" s="7"/>
      <c r="EP208" s="7"/>
      <c r="EQ208" s="7"/>
      <c r="ER208" s="7"/>
      <c r="ES208" s="7"/>
      <c r="ET208" s="7"/>
      <c r="EU208" s="7"/>
      <c r="EV208" s="7"/>
      <c r="EW208" s="7"/>
      <c r="EX208" s="7"/>
      <c r="EY208" s="7"/>
      <c r="EZ208" s="7"/>
      <c r="FA208" s="7"/>
      <c r="FB208" s="7"/>
      <c r="FC208" s="7"/>
      <c r="FD208" s="7"/>
      <c r="FE208" s="7"/>
      <c r="FF208" s="7"/>
      <c r="FG208" s="7"/>
      <c r="FH208" s="7"/>
      <c r="FI208" s="7"/>
      <c r="FJ208" s="7"/>
      <c r="FK208" s="7"/>
      <c r="FL208" s="7"/>
      <c r="FM208" s="7"/>
      <c r="FN208" s="7"/>
      <c r="FO208" s="7"/>
      <c r="FP208" s="7"/>
      <c r="FQ208" s="7"/>
      <c r="FR208" s="7"/>
      <c r="FS208" s="7"/>
      <c r="FT208" s="7"/>
      <c r="FU208" s="7"/>
      <c r="FV208" s="7"/>
      <c r="FW208" s="7"/>
      <c r="FX208" s="7"/>
      <c r="FY208" s="7"/>
      <c r="FZ208" s="7"/>
      <c r="GA208" s="7"/>
      <c r="GB208" s="7"/>
      <c r="GC208" s="7"/>
      <c r="GD208" s="7"/>
      <c r="GE208" s="7"/>
      <c r="GF208" s="7"/>
      <c r="GG208" s="7"/>
      <c r="GH208" s="7"/>
      <c r="GI208" s="7"/>
      <c r="GJ208" s="7"/>
      <c r="GK208" s="7"/>
      <c r="GL208" s="7"/>
      <c r="GM208" s="7"/>
      <c r="GN208" s="7"/>
      <c r="GO208" s="7"/>
      <c r="GP208" s="7"/>
      <c r="GQ208" s="7"/>
      <c r="GR208" s="7"/>
      <c r="GS208" s="7"/>
      <c r="GT208" s="7"/>
      <c r="GU208" s="7"/>
      <c r="GV208" s="7"/>
      <c r="GW208" s="7"/>
      <c r="GX208" s="7"/>
      <c r="GY208" s="7"/>
      <c r="GZ208" s="7"/>
      <c r="HA208" s="7"/>
      <c r="HB208" s="7"/>
      <c r="HC208" s="7"/>
      <c r="HD208" s="7"/>
      <c r="HE208" s="7"/>
      <c r="HF208" s="7"/>
      <c r="HG208" s="7"/>
      <c r="HH208" s="7"/>
      <c r="HI208" s="7"/>
      <c r="HJ208" s="7"/>
    </row>
    <row r="209" spans="1:218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7"/>
      <c r="CG209" s="7"/>
      <c r="CH209" s="7"/>
      <c r="CI209" s="7"/>
      <c r="CJ209" s="7"/>
      <c r="CK209" s="7"/>
      <c r="CL209" s="7"/>
      <c r="CM209" s="7"/>
      <c r="CN209" s="7"/>
      <c r="CO209" s="7"/>
      <c r="CP209" s="7"/>
      <c r="CQ209" s="7"/>
      <c r="CR209" s="7"/>
      <c r="CS209" s="7"/>
      <c r="CT209" s="7"/>
      <c r="CU209" s="7"/>
      <c r="CV209" s="7"/>
      <c r="CW209" s="7"/>
      <c r="CX209" s="7"/>
      <c r="CY209" s="7"/>
      <c r="CZ209" s="7"/>
      <c r="DA209" s="7"/>
      <c r="DB209" s="7"/>
      <c r="DC209" s="7"/>
      <c r="DD209" s="7"/>
      <c r="DE209" s="7"/>
      <c r="DF209" s="7"/>
      <c r="DG209" s="7"/>
      <c r="DH209" s="7"/>
      <c r="DI209" s="7"/>
      <c r="DJ209" s="7"/>
      <c r="DK209" s="7"/>
      <c r="DL209" s="7"/>
      <c r="DM209" s="7"/>
      <c r="DN209" s="7"/>
      <c r="DO209" s="7"/>
      <c r="DP209" s="7"/>
      <c r="DQ209" s="7"/>
      <c r="DR209" s="7"/>
      <c r="DS209" s="7"/>
      <c r="DT209" s="7"/>
      <c r="DU209" s="7"/>
      <c r="DV209" s="7"/>
      <c r="DW209" s="7"/>
      <c r="DX209" s="7"/>
      <c r="DY209" s="7"/>
      <c r="DZ209" s="7"/>
      <c r="EA209" s="7"/>
      <c r="EB209" s="7"/>
      <c r="EC209" s="7"/>
      <c r="ED209" s="7"/>
      <c r="EE209" s="7"/>
      <c r="EF209" s="7"/>
      <c r="EG209" s="7"/>
      <c r="EH209" s="7"/>
      <c r="EI209" s="7"/>
      <c r="EJ209" s="7"/>
      <c r="EK209" s="7"/>
      <c r="EL209" s="7"/>
      <c r="EM209" s="7"/>
      <c r="EN209" s="7"/>
      <c r="EO209" s="7"/>
      <c r="EP209" s="7"/>
      <c r="EQ209" s="7"/>
      <c r="ER209" s="7"/>
      <c r="ES209" s="7"/>
      <c r="ET209" s="7"/>
      <c r="EU209" s="7"/>
      <c r="EV209" s="7"/>
      <c r="EW209" s="7"/>
      <c r="EX209" s="7"/>
      <c r="EY209" s="7"/>
      <c r="EZ209" s="7"/>
      <c r="FA209" s="7"/>
      <c r="FB209" s="7"/>
      <c r="FC209" s="7"/>
      <c r="FD209" s="7"/>
      <c r="FE209" s="7"/>
      <c r="FF209" s="7"/>
      <c r="FG209" s="7"/>
      <c r="FH209" s="7"/>
      <c r="FI209" s="7"/>
      <c r="FJ209" s="7"/>
      <c r="FK209" s="7"/>
      <c r="FL209" s="7"/>
      <c r="FM209" s="7"/>
      <c r="FN209" s="7"/>
      <c r="FO209" s="7"/>
      <c r="FP209" s="7"/>
      <c r="FQ209" s="7"/>
      <c r="FR209" s="7"/>
      <c r="FS209" s="7"/>
      <c r="FT209" s="7"/>
      <c r="FU209" s="7"/>
      <c r="FV209" s="7"/>
      <c r="FW209" s="7"/>
      <c r="FX209" s="7"/>
      <c r="FY209" s="7"/>
      <c r="FZ209" s="7"/>
      <c r="GA209" s="7"/>
      <c r="GB209" s="7"/>
      <c r="GC209" s="7"/>
      <c r="GD209" s="7"/>
      <c r="GE209" s="7"/>
      <c r="GF209" s="7"/>
      <c r="GG209" s="7"/>
      <c r="GH209" s="7"/>
      <c r="GI209" s="7"/>
      <c r="GJ209" s="7"/>
      <c r="GK209" s="7"/>
      <c r="GL209" s="7"/>
      <c r="GM209" s="7"/>
      <c r="GN209" s="7"/>
      <c r="GO209" s="7"/>
      <c r="GP209" s="7"/>
      <c r="GQ209" s="7"/>
      <c r="GR209" s="7"/>
      <c r="GS209" s="7"/>
      <c r="GT209" s="7"/>
      <c r="GU209" s="7"/>
      <c r="GV209" s="7"/>
      <c r="GW209" s="7"/>
      <c r="GX209" s="7"/>
      <c r="GY209" s="7"/>
      <c r="GZ209" s="7"/>
      <c r="HA209" s="7"/>
      <c r="HB209" s="7"/>
      <c r="HC209" s="7"/>
      <c r="HD209" s="7"/>
      <c r="HE209" s="7"/>
      <c r="HF209" s="7"/>
      <c r="HG209" s="7"/>
      <c r="HH209" s="7"/>
      <c r="HI209" s="7"/>
      <c r="HJ209" s="7"/>
    </row>
    <row r="210" spans="1:218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B210" s="7"/>
      <c r="CC210" s="7"/>
      <c r="CD210" s="7"/>
      <c r="CE210" s="7"/>
      <c r="CF210" s="7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/>
      <c r="CR210" s="7"/>
      <c r="CS210" s="7"/>
      <c r="CT210" s="7"/>
      <c r="CU210" s="7"/>
      <c r="CV210" s="7"/>
      <c r="CW210" s="7"/>
      <c r="CX210" s="7"/>
      <c r="CY210" s="7"/>
      <c r="CZ210" s="7"/>
      <c r="DA210" s="7"/>
      <c r="DB210" s="7"/>
      <c r="DC210" s="7"/>
      <c r="DD210" s="7"/>
      <c r="DE210" s="7"/>
      <c r="DF210" s="7"/>
      <c r="DG210" s="7"/>
      <c r="DH210" s="7"/>
      <c r="DI210" s="7"/>
      <c r="DJ210" s="7"/>
      <c r="DK210" s="7"/>
      <c r="DL210" s="7"/>
      <c r="DM210" s="7"/>
      <c r="DN210" s="7"/>
      <c r="DO210" s="7"/>
      <c r="DP210" s="7"/>
      <c r="DQ210" s="7"/>
      <c r="DR210" s="7"/>
      <c r="DS210" s="7"/>
      <c r="DT210" s="7"/>
      <c r="DU210" s="7"/>
      <c r="DV210" s="7"/>
      <c r="DW210" s="7"/>
      <c r="DX210" s="7"/>
      <c r="DY210" s="7"/>
      <c r="DZ210" s="7"/>
      <c r="EA210" s="7"/>
      <c r="EB210" s="7"/>
      <c r="EC210" s="7"/>
      <c r="ED210" s="7"/>
      <c r="EE210" s="7"/>
      <c r="EF210" s="7"/>
      <c r="EG210" s="7"/>
      <c r="EH210" s="7"/>
      <c r="EI210" s="7"/>
      <c r="EJ210" s="7"/>
      <c r="EK210" s="7"/>
      <c r="EL210" s="7"/>
      <c r="EM210" s="7"/>
      <c r="EN210" s="7"/>
      <c r="EO210" s="7"/>
      <c r="EP210" s="7"/>
      <c r="EQ210" s="7"/>
      <c r="ER210" s="7"/>
      <c r="ES210" s="7"/>
      <c r="ET210" s="7"/>
      <c r="EU210" s="7"/>
      <c r="EV210" s="7"/>
      <c r="EW210" s="7"/>
      <c r="EX210" s="7"/>
      <c r="EY210" s="7"/>
      <c r="EZ210" s="7"/>
      <c r="FA210" s="7"/>
      <c r="FB210" s="7"/>
      <c r="FC210" s="7"/>
      <c r="FD210" s="7"/>
      <c r="FE210" s="7"/>
      <c r="FF210" s="7"/>
      <c r="FG210" s="7"/>
      <c r="FH210" s="7"/>
      <c r="FI210" s="7"/>
      <c r="FJ210" s="7"/>
      <c r="FK210" s="7"/>
      <c r="FL210" s="7"/>
      <c r="FM210" s="7"/>
      <c r="FN210" s="7"/>
      <c r="FO210" s="7"/>
      <c r="FP210" s="7"/>
      <c r="FQ210" s="7"/>
      <c r="FR210" s="7"/>
      <c r="FS210" s="7"/>
      <c r="FT210" s="7"/>
      <c r="FU210" s="7"/>
      <c r="FV210" s="7"/>
      <c r="FW210" s="7"/>
      <c r="FX210" s="7"/>
      <c r="FY210" s="7"/>
      <c r="FZ210" s="7"/>
      <c r="GA210" s="7"/>
      <c r="GB210" s="7"/>
      <c r="GC210" s="7"/>
      <c r="GD210" s="7"/>
      <c r="GE210" s="7"/>
      <c r="GF210" s="7"/>
      <c r="GG210" s="7"/>
      <c r="GH210" s="7"/>
      <c r="GI210" s="7"/>
      <c r="GJ210" s="7"/>
      <c r="GK210" s="7"/>
      <c r="GL210" s="7"/>
      <c r="GM210" s="7"/>
      <c r="GN210" s="7"/>
      <c r="GO210" s="7"/>
      <c r="GP210" s="7"/>
      <c r="GQ210" s="7"/>
      <c r="GR210" s="7"/>
      <c r="GS210" s="7"/>
      <c r="GT210" s="7"/>
      <c r="GU210" s="7"/>
      <c r="GV210" s="7"/>
      <c r="GW210" s="7"/>
      <c r="GX210" s="7"/>
      <c r="GY210" s="7"/>
      <c r="GZ210" s="7"/>
      <c r="HA210" s="7"/>
      <c r="HB210" s="7"/>
      <c r="HC210" s="7"/>
      <c r="HD210" s="7"/>
      <c r="HE210" s="7"/>
      <c r="HF210" s="7"/>
      <c r="HG210" s="7"/>
      <c r="HH210" s="7"/>
      <c r="HI210" s="7"/>
      <c r="HJ210" s="7"/>
    </row>
    <row r="211" spans="1:218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7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  <c r="CS211" s="7"/>
      <c r="CT211" s="7"/>
      <c r="CU211" s="7"/>
      <c r="CV211" s="7"/>
      <c r="CW211" s="7"/>
      <c r="CX211" s="7"/>
      <c r="CY211" s="7"/>
      <c r="CZ211" s="7"/>
      <c r="DA211" s="7"/>
      <c r="DB211" s="7"/>
      <c r="DC211" s="7"/>
      <c r="DD211" s="7"/>
      <c r="DE211" s="7"/>
      <c r="DF211" s="7"/>
      <c r="DG211" s="7"/>
      <c r="DH211" s="7"/>
      <c r="DI211" s="7"/>
      <c r="DJ211" s="7"/>
      <c r="DK211" s="7"/>
      <c r="DL211" s="7"/>
      <c r="DM211" s="7"/>
      <c r="DN211" s="7"/>
      <c r="DO211" s="7"/>
      <c r="DP211" s="7"/>
      <c r="DQ211" s="7"/>
      <c r="DR211" s="7"/>
      <c r="DS211" s="7"/>
      <c r="DT211" s="7"/>
      <c r="DU211" s="7"/>
      <c r="DV211" s="7"/>
      <c r="DW211" s="7"/>
      <c r="DX211" s="7"/>
      <c r="DY211" s="7"/>
      <c r="DZ211" s="7"/>
      <c r="EA211" s="7"/>
      <c r="EB211" s="7"/>
      <c r="EC211" s="7"/>
      <c r="ED211" s="7"/>
      <c r="EE211" s="7"/>
      <c r="EF211" s="7"/>
      <c r="EG211" s="7"/>
      <c r="EH211" s="7"/>
      <c r="EI211" s="7"/>
      <c r="EJ211" s="7"/>
      <c r="EK211" s="7"/>
      <c r="EL211" s="7"/>
      <c r="EM211" s="7"/>
      <c r="EN211" s="7"/>
      <c r="EO211" s="7"/>
      <c r="EP211" s="7"/>
      <c r="EQ211" s="7"/>
      <c r="ER211" s="7"/>
      <c r="ES211" s="7"/>
      <c r="ET211" s="7"/>
      <c r="EU211" s="7"/>
      <c r="EV211" s="7"/>
      <c r="EW211" s="7"/>
      <c r="EX211" s="7"/>
      <c r="EY211" s="7"/>
      <c r="EZ211" s="7"/>
      <c r="FA211" s="7"/>
      <c r="FB211" s="7"/>
      <c r="FC211" s="7"/>
      <c r="FD211" s="7"/>
      <c r="FE211" s="7"/>
      <c r="FF211" s="7"/>
      <c r="FG211" s="7"/>
      <c r="FH211" s="7"/>
      <c r="FI211" s="7"/>
      <c r="FJ211" s="7"/>
      <c r="FK211" s="7"/>
      <c r="FL211" s="7"/>
      <c r="FM211" s="7"/>
      <c r="FN211" s="7"/>
      <c r="FO211" s="7"/>
      <c r="FP211" s="7"/>
      <c r="FQ211" s="7"/>
      <c r="FR211" s="7"/>
      <c r="FS211" s="7"/>
      <c r="FT211" s="7"/>
      <c r="FU211" s="7"/>
      <c r="FV211" s="7"/>
      <c r="FW211" s="7"/>
      <c r="FX211" s="7"/>
      <c r="FY211" s="7"/>
      <c r="FZ211" s="7"/>
      <c r="GA211" s="7"/>
      <c r="GB211" s="7"/>
      <c r="GC211" s="7"/>
      <c r="GD211" s="7"/>
      <c r="GE211" s="7"/>
      <c r="GF211" s="7"/>
      <c r="GG211" s="7"/>
      <c r="GH211" s="7"/>
      <c r="GI211" s="7"/>
      <c r="GJ211" s="7"/>
      <c r="GK211" s="7"/>
      <c r="GL211" s="7"/>
      <c r="GM211" s="7"/>
      <c r="GN211" s="7"/>
      <c r="GO211" s="7"/>
      <c r="GP211" s="7"/>
      <c r="GQ211" s="7"/>
      <c r="GR211" s="7"/>
      <c r="GS211" s="7"/>
      <c r="GT211" s="7"/>
      <c r="GU211" s="7"/>
      <c r="GV211" s="7"/>
      <c r="GW211" s="7"/>
      <c r="GX211" s="7"/>
      <c r="GY211" s="7"/>
      <c r="GZ211" s="7"/>
      <c r="HA211" s="7"/>
      <c r="HB211" s="7"/>
      <c r="HC211" s="7"/>
      <c r="HD211" s="7"/>
      <c r="HE211" s="7"/>
      <c r="HF211" s="7"/>
      <c r="HG211" s="7"/>
      <c r="HH211" s="7"/>
      <c r="HI211" s="7"/>
      <c r="HJ211" s="7"/>
    </row>
    <row r="212" spans="1:218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/>
      <c r="BY212" s="7"/>
      <c r="BZ212" s="7"/>
      <c r="CA212" s="7"/>
      <c r="CB212" s="7"/>
      <c r="CC212" s="7"/>
      <c r="CD212" s="7"/>
      <c r="CE212" s="7"/>
      <c r="CF212" s="7"/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  <c r="CS212" s="7"/>
      <c r="CT212" s="7"/>
      <c r="CU212" s="7"/>
      <c r="CV212" s="7"/>
      <c r="CW212" s="7"/>
      <c r="CX212" s="7"/>
      <c r="CY212" s="7"/>
      <c r="CZ212" s="7"/>
      <c r="DA212" s="7"/>
      <c r="DB212" s="7"/>
      <c r="DC212" s="7"/>
      <c r="DD212" s="7"/>
      <c r="DE212" s="7"/>
      <c r="DF212" s="7"/>
      <c r="DG212" s="7"/>
      <c r="DH212" s="7"/>
      <c r="DI212" s="7"/>
      <c r="DJ212" s="7"/>
      <c r="DK212" s="7"/>
      <c r="DL212" s="7"/>
      <c r="DM212" s="7"/>
      <c r="DN212" s="7"/>
      <c r="DO212" s="7"/>
      <c r="DP212" s="7"/>
      <c r="DQ212" s="7"/>
      <c r="DR212" s="7"/>
      <c r="DS212" s="7"/>
      <c r="DT212" s="7"/>
      <c r="DU212" s="7"/>
      <c r="DV212" s="7"/>
      <c r="DW212" s="7"/>
      <c r="DX212" s="7"/>
      <c r="DY212" s="7"/>
      <c r="DZ212" s="7"/>
      <c r="EA212" s="7"/>
      <c r="EB212" s="7"/>
      <c r="EC212" s="7"/>
      <c r="ED212" s="7"/>
      <c r="EE212" s="7"/>
      <c r="EF212" s="7"/>
      <c r="EG212" s="7"/>
      <c r="EH212" s="7"/>
      <c r="EI212" s="7"/>
      <c r="EJ212" s="7"/>
      <c r="EK212" s="7"/>
      <c r="EL212" s="7"/>
      <c r="EM212" s="7"/>
      <c r="EN212" s="7"/>
      <c r="EO212" s="7"/>
      <c r="EP212" s="7"/>
      <c r="EQ212" s="7"/>
      <c r="ER212" s="7"/>
      <c r="ES212" s="7"/>
      <c r="ET212" s="7"/>
      <c r="EU212" s="7"/>
      <c r="EV212" s="7"/>
      <c r="EW212" s="7"/>
      <c r="EX212" s="7"/>
      <c r="EY212" s="7"/>
      <c r="EZ212" s="7"/>
      <c r="FA212" s="7"/>
      <c r="FB212" s="7"/>
      <c r="FC212" s="7"/>
      <c r="FD212" s="7"/>
      <c r="FE212" s="7"/>
      <c r="FF212" s="7"/>
      <c r="FG212" s="7"/>
      <c r="FH212" s="7"/>
      <c r="FI212" s="7"/>
      <c r="FJ212" s="7"/>
      <c r="FK212" s="7"/>
      <c r="FL212" s="7"/>
      <c r="FM212" s="7"/>
      <c r="FN212" s="7"/>
      <c r="FO212" s="7"/>
      <c r="FP212" s="7"/>
      <c r="FQ212" s="7"/>
      <c r="FR212" s="7"/>
      <c r="FS212" s="7"/>
      <c r="FT212" s="7"/>
      <c r="FU212" s="7"/>
      <c r="FV212" s="7"/>
      <c r="FW212" s="7"/>
      <c r="FX212" s="7"/>
      <c r="FY212" s="7"/>
      <c r="FZ212" s="7"/>
      <c r="GA212" s="7"/>
      <c r="GB212" s="7"/>
      <c r="GC212" s="7"/>
      <c r="GD212" s="7"/>
      <c r="GE212" s="7"/>
      <c r="GF212" s="7"/>
      <c r="GG212" s="7"/>
      <c r="GH212" s="7"/>
      <c r="GI212" s="7"/>
      <c r="GJ212" s="7"/>
      <c r="GK212" s="7"/>
      <c r="GL212" s="7"/>
      <c r="GM212" s="7"/>
      <c r="GN212" s="7"/>
      <c r="GO212" s="7"/>
      <c r="GP212" s="7"/>
      <c r="GQ212" s="7"/>
      <c r="GR212" s="7"/>
      <c r="GS212" s="7"/>
      <c r="GT212" s="7"/>
      <c r="GU212" s="7"/>
      <c r="GV212" s="7"/>
      <c r="GW212" s="7"/>
      <c r="GX212" s="7"/>
      <c r="GY212" s="7"/>
      <c r="GZ212" s="7"/>
      <c r="HA212" s="7"/>
      <c r="HB212" s="7"/>
      <c r="HC212" s="7"/>
      <c r="HD212" s="7"/>
      <c r="HE212" s="7"/>
      <c r="HF212" s="7"/>
      <c r="HG212" s="7"/>
      <c r="HH212" s="7"/>
      <c r="HI212" s="7"/>
      <c r="HJ212" s="7"/>
    </row>
    <row r="213" spans="1:218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7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  <c r="CS213" s="7"/>
      <c r="CT213" s="7"/>
      <c r="CU213" s="7"/>
      <c r="CV213" s="7"/>
      <c r="CW213" s="7"/>
      <c r="CX213" s="7"/>
      <c r="CY213" s="7"/>
      <c r="CZ213" s="7"/>
      <c r="DA213" s="7"/>
      <c r="DB213" s="7"/>
      <c r="DC213" s="7"/>
      <c r="DD213" s="7"/>
      <c r="DE213" s="7"/>
      <c r="DF213" s="7"/>
      <c r="DG213" s="7"/>
      <c r="DH213" s="7"/>
      <c r="DI213" s="7"/>
      <c r="DJ213" s="7"/>
      <c r="DK213" s="7"/>
      <c r="DL213" s="7"/>
      <c r="DM213" s="7"/>
      <c r="DN213" s="7"/>
      <c r="DO213" s="7"/>
      <c r="DP213" s="7"/>
      <c r="DQ213" s="7"/>
      <c r="DR213" s="7"/>
      <c r="DS213" s="7"/>
      <c r="DT213" s="7"/>
      <c r="DU213" s="7"/>
      <c r="DV213" s="7"/>
      <c r="DW213" s="7"/>
      <c r="DX213" s="7"/>
      <c r="DY213" s="7"/>
      <c r="DZ213" s="7"/>
      <c r="EA213" s="7"/>
      <c r="EB213" s="7"/>
      <c r="EC213" s="7"/>
      <c r="ED213" s="7"/>
      <c r="EE213" s="7"/>
      <c r="EF213" s="7"/>
      <c r="EG213" s="7"/>
      <c r="EH213" s="7"/>
      <c r="EI213" s="7"/>
      <c r="EJ213" s="7"/>
      <c r="EK213" s="7"/>
      <c r="EL213" s="7"/>
      <c r="EM213" s="7"/>
      <c r="EN213" s="7"/>
      <c r="EO213" s="7"/>
      <c r="EP213" s="7"/>
      <c r="EQ213" s="7"/>
      <c r="ER213" s="7"/>
      <c r="ES213" s="7"/>
      <c r="ET213" s="7"/>
      <c r="EU213" s="7"/>
      <c r="EV213" s="7"/>
      <c r="EW213" s="7"/>
      <c r="EX213" s="7"/>
      <c r="EY213" s="7"/>
      <c r="EZ213" s="7"/>
      <c r="FA213" s="7"/>
      <c r="FB213" s="7"/>
      <c r="FC213" s="7"/>
      <c r="FD213" s="7"/>
      <c r="FE213" s="7"/>
      <c r="FF213" s="7"/>
      <c r="FG213" s="7"/>
      <c r="FH213" s="7"/>
      <c r="FI213" s="7"/>
      <c r="FJ213" s="7"/>
      <c r="FK213" s="7"/>
      <c r="FL213" s="7"/>
      <c r="FM213" s="7"/>
      <c r="FN213" s="7"/>
      <c r="FO213" s="7"/>
      <c r="FP213" s="7"/>
      <c r="FQ213" s="7"/>
      <c r="FR213" s="7"/>
      <c r="FS213" s="7"/>
      <c r="FT213" s="7"/>
      <c r="FU213" s="7"/>
      <c r="FV213" s="7"/>
      <c r="FW213" s="7"/>
      <c r="FX213" s="7"/>
      <c r="FY213" s="7"/>
      <c r="FZ213" s="7"/>
      <c r="GA213" s="7"/>
      <c r="GB213" s="7"/>
      <c r="GC213" s="7"/>
      <c r="GD213" s="7"/>
      <c r="GE213" s="7"/>
      <c r="GF213" s="7"/>
      <c r="GG213" s="7"/>
      <c r="GH213" s="7"/>
      <c r="GI213" s="7"/>
      <c r="GJ213" s="7"/>
      <c r="GK213" s="7"/>
      <c r="GL213" s="7"/>
      <c r="GM213" s="7"/>
      <c r="GN213" s="7"/>
      <c r="GO213" s="7"/>
      <c r="GP213" s="7"/>
      <c r="GQ213" s="7"/>
      <c r="GR213" s="7"/>
      <c r="GS213" s="7"/>
      <c r="GT213" s="7"/>
      <c r="GU213" s="7"/>
      <c r="GV213" s="7"/>
      <c r="GW213" s="7"/>
      <c r="GX213" s="7"/>
      <c r="GY213" s="7"/>
      <c r="GZ213" s="7"/>
      <c r="HA213" s="7"/>
      <c r="HB213" s="7"/>
      <c r="HC213" s="7"/>
      <c r="HD213" s="7"/>
      <c r="HE213" s="7"/>
      <c r="HF213" s="7"/>
      <c r="HG213" s="7"/>
      <c r="HH213" s="7"/>
      <c r="HI213" s="7"/>
      <c r="HJ213" s="7"/>
    </row>
    <row r="214" spans="1:218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  <c r="CS214" s="7"/>
      <c r="CT214" s="7"/>
      <c r="CU214" s="7"/>
      <c r="CV214" s="7"/>
      <c r="CW214" s="7"/>
      <c r="CX214" s="7"/>
      <c r="CY214" s="7"/>
      <c r="CZ214" s="7"/>
      <c r="DA214" s="7"/>
      <c r="DB214" s="7"/>
      <c r="DC214" s="7"/>
      <c r="DD214" s="7"/>
      <c r="DE214" s="7"/>
      <c r="DF214" s="7"/>
      <c r="DG214" s="7"/>
      <c r="DH214" s="7"/>
      <c r="DI214" s="7"/>
      <c r="DJ214" s="7"/>
      <c r="DK214" s="7"/>
      <c r="DL214" s="7"/>
      <c r="DM214" s="7"/>
      <c r="DN214" s="7"/>
      <c r="DO214" s="7"/>
      <c r="DP214" s="7"/>
      <c r="DQ214" s="7"/>
      <c r="DR214" s="7"/>
      <c r="DS214" s="7"/>
      <c r="DT214" s="7"/>
      <c r="DU214" s="7"/>
      <c r="DV214" s="7"/>
      <c r="DW214" s="7"/>
      <c r="DX214" s="7"/>
      <c r="DY214" s="7"/>
      <c r="DZ214" s="7"/>
      <c r="EA214" s="7"/>
      <c r="EB214" s="7"/>
      <c r="EC214" s="7"/>
      <c r="ED214" s="7"/>
      <c r="EE214" s="7"/>
      <c r="EF214" s="7"/>
      <c r="EG214" s="7"/>
      <c r="EH214" s="7"/>
      <c r="EI214" s="7"/>
      <c r="EJ214" s="7"/>
      <c r="EK214" s="7"/>
      <c r="EL214" s="7"/>
      <c r="EM214" s="7"/>
      <c r="EN214" s="7"/>
      <c r="EO214" s="7"/>
      <c r="EP214" s="7"/>
      <c r="EQ214" s="7"/>
      <c r="ER214" s="7"/>
      <c r="ES214" s="7"/>
      <c r="ET214" s="7"/>
      <c r="EU214" s="7"/>
      <c r="EV214" s="7"/>
      <c r="EW214" s="7"/>
      <c r="EX214" s="7"/>
      <c r="EY214" s="7"/>
      <c r="EZ214" s="7"/>
      <c r="FA214" s="7"/>
      <c r="FB214" s="7"/>
      <c r="FC214" s="7"/>
      <c r="FD214" s="7"/>
      <c r="FE214" s="7"/>
      <c r="FF214" s="7"/>
      <c r="FG214" s="7"/>
      <c r="FH214" s="7"/>
      <c r="FI214" s="7"/>
      <c r="FJ214" s="7"/>
      <c r="FK214" s="7"/>
      <c r="FL214" s="7"/>
      <c r="FM214" s="7"/>
      <c r="FN214" s="7"/>
      <c r="FO214" s="7"/>
      <c r="FP214" s="7"/>
      <c r="FQ214" s="7"/>
      <c r="FR214" s="7"/>
      <c r="FS214" s="7"/>
      <c r="FT214" s="7"/>
      <c r="FU214" s="7"/>
      <c r="FV214" s="7"/>
      <c r="FW214" s="7"/>
      <c r="FX214" s="7"/>
      <c r="FY214" s="7"/>
      <c r="FZ214" s="7"/>
      <c r="GA214" s="7"/>
      <c r="GB214" s="7"/>
      <c r="GC214" s="7"/>
      <c r="GD214" s="7"/>
      <c r="GE214" s="7"/>
      <c r="GF214" s="7"/>
      <c r="GG214" s="7"/>
      <c r="GH214" s="7"/>
      <c r="GI214" s="7"/>
      <c r="GJ214" s="7"/>
      <c r="GK214" s="7"/>
      <c r="GL214" s="7"/>
      <c r="GM214" s="7"/>
      <c r="GN214" s="7"/>
      <c r="GO214" s="7"/>
      <c r="GP214" s="7"/>
      <c r="GQ214" s="7"/>
      <c r="GR214" s="7"/>
      <c r="GS214" s="7"/>
      <c r="GT214" s="7"/>
      <c r="GU214" s="7"/>
      <c r="GV214" s="7"/>
      <c r="GW214" s="7"/>
      <c r="GX214" s="7"/>
      <c r="GY214" s="7"/>
      <c r="GZ214" s="7"/>
      <c r="HA214" s="7"/>
      <c r="HB214" s="7"/>
      <c r="HC214" s="7"/>
      <c r="HD214" s="7"/>
      <c r="HE214" s="7"/>
      <c r="HF214" s="7"/>
      <c r="HG214" s="7"/>
      <c r="HH214" s="7"/>
      <c r="HI214" s="7"/>
      <c r="HJ214" s="7"/>
    </row>
    <row r="215" spans="1:218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  <c r="CA215" s="7"/>
      <c r="CB215" s="7"/>
      <c r="CC215" s="7"/>
      <c r="CD215" s="7"/>
      <c r="CE215" s="7"/>
      <c r="CF215" s="7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  <c r="CS215" s="7"/>
      <c r="CT215" s="7"/>
      <c r="CU215" s="7"/>
      <c r="CV215" s="7"/>
      <c r="CW215" s="7"/>
      <c r="CX215" s="7"/>
      <c r="CY215" s="7"/>
      <c r="CZ215" s="7"/>
      <c r="DA215" s="7"/>
      <c r="DB215" s="7"/>
      <c r="DC215" s="7"/>
      <c r="DD215" s="7"/>
      <c r="DE215" s="7"/>
      <c r="DF215" s="7"/>
      <c r="DG215" s="7"/>
      <c r="DH215" s="7"/>
      <c r="DI215" s="7"/>
      <c r="DJ215" s="7"/>
      <c r="DK215" s="7"/>
      <c r="DL215" s="7"/>
      <c r="DM215" s="7"/>
      <c r="DN215" s="7"/>
      <c r="DO215" s="7"/>
      <c r="DP215" s="7"/>
      <c r="DQ215" s="7"/>
      <c r="DR215" s="7"/>
      <c r="DS215" s="7"/>
      <c r="DT215" s="7"/>
      <c r="DU215" s="7"/>
      <c r="DV215" s="7"/>
      <c r="DW215" s="7"/>
      <c r="DX215" s="7"/>
      <c r="DY215" s="7"/>
      <c r="DZ215" s="7"/>
      <c r="EA215" s="7"/>
      <c r="EB215" s="7"/>
      <c r="EC215" s="7"/>
      <c r="ED215" s="7"/>
      <c r="EE215" s="7"/>
      <c r="EF215" s="7"/>
      <c r="EG215" s="7"/>
      <c r="EH215" s="7"/>
      <c r="EI215" s="7"/>
      <c r="EJ215" s="7"/>
      <c r="EK215" s="7"/>
      <c r="EL215" s="7"/>
      <c r="EM215" s="7"/>
      <c r="EN215" s="7"/>
      <c r="EO215" s="7"/>
      <c r="EP215" s="7"/>
      <c r="EQ215" s="7"/>
      <c r="ER215" s="7"/>
      <c r="ES215" s="7"/>
      <c r="ET215" s="7"/>
      <c r="EU215" s="7"/>
      <c r="EV215" s="7"/>
      <c r="EW215" s="7"/>
      <c r="EX215" s="7"/>
      <c r="EY215" s="7"/>
      <c r="EZ215" s="7"/>
      <c r="FA215" s="7"/>
      <c r="FB215" s="7"/>
      <c r="FC215" s="7"/>
      <c r="FD215" s="7"/>
      <c r="FE215" s="7"/>
      <c r="FF215" s="7"/>
      <c r="FG215" s="7"/>
      <c r="FH215" s="7"/>
      <c r="FI215" s="7"/>
      <c r="FJ215" s="7"/>
      <c r="FK215" s="7"/>
      <c r="FL215" s="7"/>
      <c r="FM215" s="7"/>
      <c r="FN215" s="7"/>
      <c r="FO215" s="7"/>
      <c r="FP215" s="7"/>
      <c r="FQ215" s="7"/>
      <c r="FR215" s="7"/>
      <c r="FS215" s="7"/>
      <c r="FT215" s="7"/>
      <c r="FU215" s="7"/>
      <c r="FV215" s="7"/>
      <c r="FW215" s="7"/>
      <c r="FX215" s="7"/>
      <c r="FY215" s="7"/>
      <c r="FZ215" s="7"/>
      <c r="GA215" s="7"/>
      <c r="GB215" s="7"/>
      <c r="GC215" s="7"/>
      <c r="GD215" s="7"/>
      <c r="GE215" s="7"/>
      <c r="GF215" s="7"/>
      <c r="GG215" s="7"/>
      <c r="GH215" s="7"/>
      <c r="GI215" s="7"/>
      <c r="GJ215" s="7"/>
      <c r="GK215" s="7"/>
      <c r="GL215" s="7"/>
      <c r="GM215" s="7"/>
      <c r="GN215" s="7"/>
      <c r="GO215" s="7"/>
      <c r="GP215" s="7"/>
      <c r="GQ215" s="7"/>
      <c r="GR215" s="7"/>
      <c r="GS215" s="7"/>
      <c r="GT215" s="7"/>
      <c r="GU215" s="7"/>
      <c r="GV215" s="7"/>
      <c r="GW215" s="7"/>
      <c r="GX215" s="7"/>
      <c r="GY215" s="7"/>
      <c r="GZ215" s="7"/>
      <c r="HA215" s="7"/>
      <c r="HB215" s="7"/>
      <c r="HC215" s="7"/>
      <c r="HD215" s="7"/>
      <c r="HE215" s="7"/>
      <c r="HF215" s="7"/>
      <c r="HG215" s="7"/>
      <c r="HH215" s="7"/>
      <c r="HI215" s="7"/>
      <c r="HJ215" s="7"/>
    </row>
    <row r="216" spans="1:218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  <c r="CD216" s="7"/>
      <c r="CE216" s="7"/>
      <c r="CF216" s="7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  <c r="CS216" s="7"/>
      <c r="CT216" s="7"/>
      <c r="CU216" s="7"/>
      <c r="CV216" s="7"/>
      <c r="CW216" s="7"/>
      <c r="CX216" s="7"/>
      <c r="CY216" s="7"/>
      <c r="CZ216" s="7"/>
      <c r="DA216" s="7"/>
      <c r="DB216" s="7"/>
      <c r="DC216" s="7"/>
      <c r="DD216" s="7"/>
      <c r="DE216" s="7"/>
      <c r="DF216" s="7"/>
      <c r="DG216" s="7"/>
      <c r="DH216" s="7"/>
      <c r="DI216" s="7"/>
      <c r="DJ216" s="7"/>
      <c r="DK216" s="7"/>
      <c r="DL216" s="7"/>
      <c r="DM216" s="7"/>
      <c r="DN216" s="7"/>
      <c r="DO216" s="7"/>
      <c r="DP216" s="7"/>
      <c r="DQ216" s="7"/>
      <c r="DR216" s="7"/>
      <c r="DS216" s="7"/>
      <c r="DT216" s="7"/>
      <c r="DU216" s="7"/>
      <c r="DV216" s="7"/>
      <c r="DW216" s="7"/>
      <c r="DX216" s="7"/>
      <c r="DY216" s="7"/>
      <c r="DZ216" s="7"/>
      <c r="EA216" s="7"/>
      <c r="EB216" s="7"/>
      <c r="EC216" s="7"/>
      <c r="ED216" s="7"/>
      <c r="EE216" s="7"/>
      <c r="EF216" s="7"/>
      <c r="EG216" s="7"/>
      <c r="EH216" s="7"/>
      <c r="EI216" s="7"/>
      <c r="EJ216" s="7"/>
      <c r="EK216" s="7"/>
      <c r="EL216" s="7"/>
      <c r="EM216" s="7"/>
      <c r="EN216" s="7"/>
      <c r="EO216" s="7"/>
      <c r="EP216" s="7"/>
      <c r="EQ216" s="7"/>
      <c r="ER216" s="7"/>
      <c r="ES216" s="7"/>
      <c r="ET216" s="7"/>
      <c r="EU216" s="7"/>
      <c r="EV216" s="7"/>
      <c r="EW216" s="7"/>
      <c r="EX216" s="7"/>
      <c r="EY216" s="7"/>
      <c r="EZ216" s="7"/>
      <c r="FA216" s="7"/>
      <c r="FB216" s="7"/>
      <c r="FC216" s="7"/>
      <c r="FD216" s="7"/>
      <c r="FE216" s="7"/>
      <c r="FF216" s="7"/>
      <c r="FG216" s="7"/>
      <c r="FH216" s="7"/>
      <c r="FI216" s="7"/>
      <c r="FJ216" s="7"/>
      <c r="FK216" s="7"/>
      <c r="FL216" s="7"/>
      <c r="FM216" s="7"/>
      <c r="FN216" s="7"/>
      <c r="FO216" s="7"/>
      <c r="FP216" s="7"/>
      <c r="FQ216" s="7"/>
      <c r="FR216" s="7"/>
      <c r="FS216" s="7"/>
      <c r="FT216" s="7"/>
      <c r="FU216" s="7"/>
      <c r="FV216" s="7"/>
      <c r="FW216" s="7"/>
      <c r="FX216" s="7"/>
      <c r="FY216" s="7"/>
      <c r="FZ216" s="7"/>
      <c r="GA216" s="7"/>
      <c r="GB216" s="7"/>
      <c r="GC216" s="7"/>
      <c r="GD216" s="7"/>
      <c r="GE216" s="7"/>
      <c r="GF216" s="7"/>
      <c r="GG216" s="7"/>
      <c r="GH216" s="7"/>
      <c r="GI216" s="7"/>
      <c r="GJ216" s="7"/>
      <c r="GK216" s="7"/>
      <c r="GL216" s="7"/>
      <c r="GM216" s="7"/>
      <c r="GN216" s="7"/>
      <c r="GO216" s="7"/>
      <c r="GP216" s="7"/>
      <c r="GQ216" s="7"/>
      <c r="GR216" s="7"/>
      <c r="GS216" s="7"/>
      <c r="GT216" s="7"/>
      <c r="GU216" s="7"/>
      <c r="GV216" s="7"/>
      <c r="GW216" s="7"/>
      <c r="GX216" s="7"/>
      <c r="GY216" s="7"/>
      <c r="GZ216" s="7"/>
      <c r="HA216" s="7"/>
      <c r="HB216" s="7"/>
      <c r="HC216" s="7"/>
      <c r="HD216" s="7"/>
      <c r="HE216" s="7"/>
      <c r="HF216" s="7"/>
      <c r="HG216" s="7"/>
      <c r="HH216" s="7"/>
      <c r="HI216" s="7"/>
      <c r="HJ216" s="7"/>
    </row>
    <row r="217" spans="1:218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  <c r="CU217" s="7"/>
      <c r="CV217" s="7"/>
      <c r="CW217" s="7"/>
      <c r="CX217" s="7"/>
      <c r="CY217" s="7"/>
      <c r="CZ217" s="7"/>
      <c r="DA217" s="7"/>
      <c r="DB217" s="7"/>
      <c r="DC217" s="7"/>
      <c r="DD217" s="7"/>
      <c r="DE217" s="7"/>
      <c r="DF217" s="7"/>
      <c r="DG217" s="7"/>
      <c r="DH217" s="7"/>
      <c r="DI217" s="7"/>
      <c r="DJ217" s="7"/>
      <c r="DK217" s="7"/>
      <c r="DL217" s="7"/>
      <c r="DM217" s="7"/>
      <c r="DN217" s="7"/>
      <c r="DO217" s="7"/>
      <c r="DP217" s="7"/>
      <c r="DQ217" s="7"/>
      <c r="DR217" s="7"/>
      <c r="DS217" s="7"/>
      <c r="DT217" s="7"/>
      <c r="DU217" s="7"/>
      <c r="DV217" s="7"/>
      <c r="DW217" s="7"/>
      <c r="DX217" s="7"/>
      <c r="DY217" s="7"/>
      <c r="DZ217" s="7"/>
      <c r="EA217" s="7"/>
      <c r="EB217" s="7"/>
      <c r="EC217" s="7"/>
      <c r="ED217" s="7"/>
      <c r="EE217" s="7"/>
      <c r="EF217" s="7"/>
      <c r="EG217" s="7"/>
      <c r="EH217" s="7"/>
      <c r="EI217" s="7"/>
      <c r="EJ217" s="7"/>
      <c r="EK217" s="7"/>
      <c r="EL217" s="7"/>
      <c r="EM217" s="7"/>
      <c r="EN217" s="7"/>
      <c r="EO217" s="7"/>
      <c r="EP217" s="7"/>
      <c r="EQ217" s="7"/>
      <c r="ER217" s="7"/>
      <c r="ES217" s="7"/>
      <c r="ET217" s="7"/>
      <c r="EU217" s="7"/>
      <c r="EV217" s="7"/>
      <c r="EW217" s="7"/>
      <c r="EX217" s="7"/>
      <c r="EY217" s="7"/>
      <c r="EZ217" s="7"/>
      <c r="FA217" s="7"/>
      <c r="FB217" s="7"/>
      <c r="FC217" s="7"/>
      <c r="FD217" s="7"/>
      <c r="FE217" s="7"/>
      <c r="FF217" s="7"/>
      <c r="FG217" s="7"/>
      <c r="FH217" s="7"/>
      <c r="FI217" s="7"/>
      <c r="FJ217" s="7"/>
      <c r="FK217" s="7"/>
      <c r="FL217" s="7"/>
      <c r="FM217" s="7"/>
      <c r="FN217" s="7"/>
      <c r="FO217" s="7"/>
      <c r="FP217" s="7"/>
      <c r="FQ217" s="7"/>
      <c r="FR217" s="7"/>
      <c r="FS217" s="7"/>
      <c r="FT217" s="7"/>
      <c r="FU217" s="7"/>
      <c r="FV217" s="7"/>
      <c r="FW217" s="7"/>
      <c r="FX217" s="7"/>
      <c r="FY217" s="7"/>
      <c r="FZ217" s="7"/>
      <c r="GA217" s="7"/>
      <c r="GB217" s="7"/>
      <c r="GC217" s="7"/>
      <c r="GD217" s="7"/>
      <c r="GE217" s="7"/>
      <c r="GF217" s="7"/>
      <c r="GG217" s="7"/>
      <c r="GH217" s="7"/>
      <c r="GI217" s="7"/>
      <c r="GJ217" s="7"/>
      <c r="GK217" s="7"/>
      <c r="GL217" s="7"/>
      <c r="GM217" s="7"/>
      <c r="GN217" s="7"/>
      <c r="GO217" s="7"/>
      <c r="GP217" s="7"/>
      <c r="GQ217" s="7"/>
      <c r="GR217" s="7"/>
      <c r="GS217" s="7"/>
      <c r="GT217" s="7"/>
      <c r="GU217" s="7"/>
      <c r="GV217" s="7"/>
      <c r="GW217" s="7"/>
      <c r="GX217" s="7"/>
      <c r="GY217" s="7"/>
      <c r="GZ217" s="7"/>
      <c r="HA217" s="7"/>
      <c r="HB217" s="7"/>
      <c r="HC217" s="7"/>
      <c r="HD217" s="7"/>
      <c r="HE217" s="7"/>
      <c r="HF217" s="7"/>
      <c r="HG217" s="7"/>
      <c r="HH217" s="7"/>
      <c r="HI217" s="7"/>
      <c r="HJ217" s="7"/>
    </row>
    <row r="218" spans="1:218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/>
      <c r="BZ218" s="7"/>
      <c r="CA218" s="7"/>
      <c r="CB218" s="7"/>
      <c r="CC218" s="7"/>
      <c r="CD218" s="7"/>
      <c r="CE218" s="7"/>
      <c r="CF218" s="7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  <c r="CS218" s="7"/>
      <c r="CT218" s="7"/>
      <c r="CU218" s="7"/>
      <c r="CV218" s="7"/>
      <c r="CW218" s="7"/>
      <c r="CX218" s="7"/>
      <c r="CY218" s="7"/>
      <c r="CZ218" s="7"/>
      <c r="DA218" s="7"/>
      <c r="DB218" s="7"/>
      <c r="DC218" s="7"/>
      <c r="DD218" s="7"/>
      <c r="DE218" s="7"/>
      <c r="DF218" s="7"/>
      <c r="DG218" s="7"/>
      <c r="DH218" s="7"/>
      <c r="DI218" s="7"/>
      <c r="DJ218" s="7"/>
      <c r="DK218" s="7"/>
      <c r="DL218" s="7"/>
      <c r="DM218" s="7"/>
      <c r="DN218" s="7"/>
      <c r="DO218" s="7"/>
      <c r="DP218" s="7"/>
      <c r="DQ218" s="7"/>
      <c r="DR218" s="7"/>
      <c r="DS218" s="7"/>
      <c r="DT218" s="7"/>
      <c r="DU218" s="7"/>
      <c r="DV218" s="7"/>
      <c r="DW218" s="7"/>
      <c r="DX218" s="7"/>
      <c r="DY218" s="7"/>
      <c r="DZ218" s="7"/>
      <c r="EA218" s="7"/>
      <c r="EB218" s="7"/>
      <c r="EC218" s="7"/>
      <c r="ED218" s="7"/>
      <c r="EE218" s="7"/>
      <c r="EF218" s="7"/>
      <c r="EG218" s="7"/>
      <c r="EH218" s="7"/>
      <c r="EI218" s="7"/>
      <c r="EJ218" s="7"/>
      <c r="EK218" s="7"/>
      <c r="EL218" s="7"/>
      <c r="EM218" s="7"/>
      <c r="EN218" s="7"/>
      <c r="EO218" s="7"/>
      <c r="EP218" s="7"/>
      <c r="EQ218" s="7"/>
      <c r="ER218" s="7"/>
      <c r="ES218" s="7"/>
      <c r="ET218" s="7"/>
      <c r="EU218" s="7"/>
      <c r="EV218" s="7"/>
      <c r="EW218" s="7"/>
      <c r="EX218" s="7"/>
      <c r="EY218" s="7"/>
      <c r="EZ218" s="7"/>
      <c r="FA218" s="7"/>
      <c r="FB218" s="7"/>
      <c r="FC218" s="7"/>
      <c r="FD218" s="7"/>
      <c r="FE218" s="7"/>
      <c r="FF218" s="7"/>
      <c r="FG218" s="7"/>
      <c r="FH218" s="7"/>
      <c r="FI218" s="7"/>
      <c r="FJ218" s="7"/>
      <c r="FK218" s="7"/>
      <c r="FL218" s="7"/>
      <c r="FM218" s="7"/>
      <c r="FN218" s="7"/>
      <c r="FO218" s="7"/>
      <c r="FP218" s="7"/>
      <c r="FQ218" s="7"/>
      <c r="FR218" s="7"/>
      <c r="FS218" s="7"/>
      <c r="FT218" s="7"/>
      <c r="FU218" s="7"/>
      <c r="FV218" s="7"/>
      <c r="FW218" s="7"/>
      <c r="FX218" s="7"/>
      <c r="FY218" s="7"/>
      <c r="FZ218" s="7"/>
      <c r="GA218" s="7"/>
      <c r="GB218" s="7"/>
      <c r="GC218" s="7"/>
      <c r="GD218" s="7"/>
      <c r="GE218" s="7"/>
      <c r="GF218" s="7"/>
      <c r="GG218" s="7"/>
      <c r="GH218" s="7"/>
      <c r="GI218" s="7"/>
      <c r="GJ218" s="7"/>
      <c r="GK218" s="7"/>
      <c r="GL218" s="7"/>
      <c r="GM218" s="7"/>
      <c r="GN218" s="7"/>
      <c r="GO218" s="7"/>
      <c r="GP218" s="7"/>
      <c r="GQ218" s="7"/>
      <c r="GR218" s="7"/>
      <c r="GS218" s="7"/>
      <c r="GT218" s="7"/>
      <c r="GU218" s="7"/>
      <c r="GV218" s="7"/>
      <c r="GW218" s="7"/>
      <c r="GX218" s="7"/>
      <c r="GY218" s="7"/>
      <c r="GZ218" s="7"/>
      <c r="HA218" s="7"/>
      <c r="HB218" s="7"/>
      <c r="HC218" s="7"/>
      <c r="HD218" s="7"/>
      <c r="HE218" s="7"/>
      <c r="HF218" s="7"/>
      <c r="HG218" s="7"/>
      <c r="HH218" s="7"/>
      <c r="HI218" s="7"/>
      <c r="HJ218" s="7"/>
    </row>
    <row r="219" spans="1:218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  <c r="BX219" s="7"/>
      <c r="BY219" s="7"/>
      <c r="BZ219" s="7"/>
      <c r="CA219" s="7"/>
      <c r="CB219" s="7"/>
      <c r="CC219" s="7"/>
      <c r="CD219" s="7"/>
      <c r="CE219" s="7"/>
      <c r="CF219" s="7"/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  <c r="CS219" s="7"/>
      <c r="CT219" s="7"/>
      <c r="CU219" s="7"/>
      <c r="CV219" s="7"/>
      <c r="CW219" s="7"/>
      <c r="CX219" s="7"/>
      <c r="CY219" s="7"/>
      <c r="CZ219" s="7"/>
      <c r="DA219" s="7"/>
      <c r="DB219" s="7"/>
      <c r="DC219" s="7"/>
      <c r="DD219" s="7"/>
      <c r="DE219" s="7"/>
      <c r="DF219" s="7"/>
      <c r="DG219" s="7"/>
      <c r="DH219" s="7"/>
      <c r="DI219" s="7"/>
      <c r="DJ219" s="7"/>
      <c r="DK219" s="7"/>
      <c r="DL219" s="7"/>
      <c r="DM219" s="7"/>
      <c r="DN219" s="7"/>
      <c r="DO219" s="7"/>
      <c r="DP219" s="7"/>
      <c r="DQ219" s="7"/>
      <c r="DR219" s="7"/>
      <c r="DS219" s="7"/>
      <c r="DT219" s="7"/>
      <c r="DU219" s="7"/>
      <c r="DV219" s="7"/>
      <c r="DW219" s="7"/>
      <c r="DX219" s="7"/>
      <c r="DY219" s="7"/>
      <c r="DZ219" s="7"/>
      <c r="EA219" s="7"/>
      <c r="EB219" s="7"/>
      <c r="EC219" s="7"/>
      <c r="ED219" s="7"/>
      <c r="EE219" s="7"/>
      <c r="EF219" s="7"/>
      <c r="EG219" s="7"/>
      <c r="EH219" s="7"/>
      <c r="EI219" s="7"/>
      <c r="EJ219" s="7"/>
      <c r="EK219" s="7"/>
      <c r="EL219" s="7"/>
      <c r="EM219" s="7"/>
      <c r="EN219" s="7"/>
      <c r="EO219" s="7"/>
      <c r="EP219" s="7"/>
      <c r="EQ219" s="7"/>
      <c r="ER219" s="7"/>
      <c r="ES219" s="7"/>
      <c r="ET219" s="7"/>
      <c r="EU219" s="7"/>
      <c r="EV219" s="7"/>
      <c r="EW219" s="7"/>
      <c r="EX219" s="7"/>
      <c r="EY219" s="7"/>
      <c r="EZ219" s="7"/>
      <c r="FA219" s="7"/>
      <c r="FB219" s="7"/>
      <c r="FC219" s="7"/>
      <c r="FD219" s="7"/>
      <c r="FE219" s="7"/>
      <c r="FF219" s="7"/>
      <c r="FG219" s="7"/>
      <c r="FH219" s="7"/>
      <c r="FI219" s="7"/>
      <c r="FJ219" s="7"/>
      <c r="FK219" s="7"/>
      <c r="FL219" s="7"/>
      <c r="FM219" s="7"/>
      <c r="FN219" s="7"/>
      <c r="FO219" s="7"/>
      <c r="FP219" s="7"/>
      <c r="FQ219" s="7"/>
      <c r="FR219" s="7"/>
      <c r="FS219" s="7"/>
      <c r="FT219" s="7"/>
      <c r="FU219" s="7"/>
      <c r="FV219" s="7"/>
      <c r="FW219" s="7"/>
      <c r="FX219" s="7"/>
      <c r="FY219" s="7"/>
      <c r="FZ219" s="7"/>
      <c r="GA219" s="7"/>
      <c r="GB219" s="7"/>
      <c r="GC219" s="7"/>
      <c r="GD219" s="7"/>
      <c r="GE219" s="7"/>
      <c r="GF219" s="7"/>
      <c r="GG219" s="7"/>
      <c r="GH219" s="7"/>
      <c r="GI219" s="7"/>
      <c r="GJ219" s="7"/>
      <c r="GK219" s="7"/>
      <c r="GL219" s="7"/>
      <c r="GM219" s="7"/>
      <c r="GN219" s="7"/>
      <c r="GO219" s="7"/>
      <c r="GP219" s="7"/>
      <c r="GQ219" s="7"/>
      <c r="GR219" s="7"/>
      <c r="GS219" s="7"/>
      <c r="GT219" s="7"/>
      <c r="GU219" s="7"/>
      <c r="GV219" s="7"/>
      <c r="GW219" s="7"/>
      <c r="GX219" s="7"/>
      <c r="GY219" s="7"/>
      <c r="GZ219" s="7"/>
      <c r="HA219" s="7"/>
      <c r="HB219" s="7"/>
      <c r="HC219" s="7"/>
      <c r="HD219" s="7"/>
      <c r="HE219" s="7"/>
      <c r="HF219" s="7"/>
      <c r="HG219" s="7"/>
      <c r="HH219" s="7"/>
      <c r="HI219" s="7"/>
      <c r="HJ219" s="7"/>
    </row>
    <row r="220" spans="1:218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7"/>
      <c r="CV220" s="7"/>
      <c r="CW220" s="7"/>
      <c r="CX220" s="7"/>
      <c r="CY220" s="7"/>
      <c r="CZ220" s="7"/>
      <c r="DA220" s="7"/>
      <c r="DB220" s="7"/>
      <c r="DC220" s="7"/>
      <c r="DD220" s="7"/>
      <c r="DE220" s="7"/>
      <c r="DF220" s="7"/>
      <c r="DG220" s="7"/>
      <c r="DH220" s="7"/>
      <c r="DI220" s="7"/>
      <c r="DJ220" s="7"/>
      <c r="DK220" s="7"/>
      <c r="DL220" s="7"/>
      <c r="DM220" s="7"/>
      <c r="DN220" s="7"/>
      <c r="DO220" s="7"/>
      <c r="DP220" s="7"/>
      <c r="DQ220" s="7"/>
      <c r="DR220" s="7"/>
      <c r="DS220" s="7"/>
      <c r="DT220" s="7"/>
      <c r="DU220" s="7"/>
      <c r="DV220" s="7"/>
      <c r="DW220" s="7"/>
      <c r="DX220" s="7"/>
      <c r="DY220" s="7"/>
      <c r="DZ220" s="7"/>
      <c r="EA220" s="7"/>
      <c r="EB220" s="7"/>
      <c r="EC220" s="7"/>
      <c r="ED220" s="7"/>
      <c r="EE220" s="7"/>
      <c r="EF220" s="7"/>
      <c r="EG220" s="7"/>
      <c r="EH220" s="7"/>
      <c r="EI220" s="7"/>
      <c r="EJ220" s="7"/>
      <c r="EK220" s="7"/>
      <c r="EL220" s="7"/>
      <c r="EM220" s="7"/>
      <c r="EN220" s="7"/>
      <c r="EO220" s="7"/>
      <c r="EP220" s="7"/>
      <c r="EQ220" s="7"/>
      <c r="ER220" s="7"/>
      <c r="ES220" s="7"/>
      <c r="ET220" s="7"/>
      <c r="EU220" s="7"/>
      <c r="EV220" s="7"/>
      <c r="EW220" s="7"/>
      <c r="EX220" s="7"/>
      <c r="EY220" s="7"/>
      <c r="EZ220" s="7"/>
      <c r="FA220" s="7"/>
      <c r="FB220" s="7"/>
      <c r="FC220" s="7"/>
      <c r="FD220" s="7"/>
      <c r="FE220" s="7"/>
      <c r="FF220" s="7"/>
      <c r="FG220" s="7"/>
      <c r="FH220" s="7"/>
      <c r="FI220" s="7"/>
      <c r="FJ220" s="7"/>
      <c r="FK220" s="7"/>
      <c r="FL220" s="7"/>
      <c r="FM220" s="7"/>
      <c r="FN220" s="7"/>
      <c r="FO220" s="7"/>
      <c r="FP220" s="7"/>
      <c r="FQ220" s="7"/>
      <c r="FR220" s="7"/>
      <c r="FS220" s="7"/>
      <c r="FT220" s="7"/>
      <c r="FU220" s="7"/>
      <c r="FV220" s="7"/>
      <c r="FW220" s="7"/>
      <c r="FX220" s="7"/>
      <c r="FY220" s="7"/>
      <c r="FZ220" s="7"/>
      <c r="GA220" s="7"/>
      <c r="GB220" s="7"/>
      <c r="GC220" s="7"/>
      <c r="GD220" s="7"/>
      <c r="GE220" s="7"/>
      <c r="GF220" s="7"/>
      <c r="GG220" s="7"/>
      <c r="GH220" s="7"/>
      <c r="GI220" s="7"/>
      <c r="GJ220" s="7"/>
      <c r="GK220" s="7"/>
      <c r="GL220" s="7"/>
      <c r="GM220" s="7"/>
      <c r="GN220" s="7"/>
      <c r="GO220" s="7"/>
      <c r="GP220" s="7"/>
      <c r="GQ220" s="7"/>
      <c r="GR220" s="7"/>
      <c r="GS220" s="7"/>
      <c r="GT220" s="7"/>
      <c r="GU220" s="7"/>
      <c r="GV220" s="7"/>
      <c r="GW220" s="7"/>
      <c r="GX220" s="7"/>
      <c r="GY220" s="7"/>
      <c r="GZ220" s="7"/>
      <c r="HA220" s="7"/>
      <c r="HB220" s="7"/>
      <c r="HC220" s="7"/>
      <c r="HD220" s="7"/>
      <c r="HE220" s="7"/>
      <c r="HF220" s="7"/>
      <c r="HG220" s="7"/>
      <c r="HH220" s="7"/>
      <c r="HI220" s="7"/>
      <c r="HJ220" s="7"/>
    </row>
    <row r="221" spans="1:218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7"/>
      <c r="CV221" s="7"/>
      <c r="CW221" s="7"/>
      <c r="CX221" s="7"/>
      <c r="CY221" s="7"/>
      <c r="CZ221" s="7"/>
      <c r="DA221" s="7"/>
      <c r="DB221" s="7"/>
      <c r="DC221" s="7"/>
      <c r="DD221" s="7"/>
      <c r="DE221" s="7"/>
      <c r="DF221" s="7"/>
      <c r="DG221" s="7"/>
      <c r="DH221" s="7"/>
      <c r="DI221" s="7"/>
      <c r="DJ221" s="7"/>
      <c r="DK221" s="7"/>
      <c r="DL221" s="7"/>
      <c r="DM221" s="7"/>
      <c r="DN221" s="7"/>
      <c r="DO221" s="7"/>
      <c r="DP221" s="7"/>
      <c r="DQ221" s="7"/>
      <c r="DR221" s="7"/>
      <c r="DS221" s="7"/>
      <c r="DT221" s="7"/>
      <c r="DU221" s="7"/>
      <c r="DV221" s="7"/>
      <c r="DW221" s="7"/>
      <c r="DX221" s="7"/>
      <c r="DY221" s="7"/>
      <c r="DZ221" s="7"/>
      <c r="EA221" s="7"/>
      <c r="EB221" s="7"/>
      <c r="EC221" s="7"/>
      <c r="ED221" s="7"/>
      <c r="EE221" s="7"/>
      <c r="EF221" s="7"/>
      <c r="EG221" s="7"/>
      <c r="EH221" s="7"/>
      <c r="EI221" s="7"/>
      <c r="EJ221" s="7"/>
      <c r="EK221" s="7"/>
      <c r="EL221" s="7"/>
      <c r="EM221" s="7"/>
      <c r="EN221" s="7"/>
      <c r="EO221" s="7"/>
      <c r="EP221" s="7"/>
      <c r="EQ221" s="7"/>
      <c r="ER221" s="7"/>
      <c r="ES221" s="7"/>
      <c r="ET221" s="7"/>
      <c r="EU221" s="7"/>
      <c r="EV221" s="7"/>
      <c r="EW221" s="7"/>
      <c r="EX221" s="7"/>
      <c r="EY221" s="7"/>
      <c r="EZ221" s="7"/>
      <c r="FA221" s="7"/>
      <c r="FB221" s="7"/>
      <c r="FC221" s="7"/>
      <c r="FD221" s="7"/>
      <c r="FE221" s="7"/>
      <c r="FF221" s="7"/>
      <c r="FG221" s="7"/>
      <c r="FH221" s="7"/>
      <c r="FI221" s="7"/>
      <c r="FJ221" s="7"/>
      <c r="FK221" s="7"/>
      <c r="FL221" s="7"/>
      <c r="FM221" s="7"/>
      <c r="FN221" s="7"/>
      <c r="FO221" s="7"/>
      <c r="FP221" s="7"/>
      <c r="FQ221" s="7"/>
      <c r="FR221" s="7"/>
      <c r="FS221" s="7"/>
      <c r="FT221" s="7"/>
      <c r="FU221" s="7"/>
      <c r="FV221" s="7"/>
      <c r="FW221" s="7"/>
      <c r="FX221" s="7"/>
      <c r="FY221" s="7"/>
      <c r="FZ221" s="7"/>
      <c r="GA221" s="7"/>
      <c r="GB221" s="7"/>
      <c r="GC221" s="7"/>
      <c r="GD221" s="7"/>
      <c r="GE221" s="7"/>
      <c r="GF221" s="7"/>
      <c r="GG221" s="7"/>
      <c r="GH221" s="7"/>
      <c r="GI221" s="7"/>
      <c r="GJ221" s="7"/>
      <c r="GK221" s="7"/>
      <c r="GL221" s="7"/>
      <c r="GM221" s="7"/>
      <c r="GN221" s="7"/>
      <c r="GO221" s="7"/>
      <c r="GP221" s="7"/>
      <c r="GQ221" s="7"/>
      <c r="GR221" s="7"/>
      <c r="GS221" s="7"/>
      <c r="GT221" s="7"/>
      <c r="GU221" s="7"/>
      <c r="GV221" s="7"/>
      <c r="GW221" s="7"/>
      <c r="GX221" s="7"/>
      <c r="GY221" s="7"/>
      <c r="GZ221" s="7"/>
      <c r="HA221" s="7"/>
      <c r="HB221" s="7"/>
      <c r="HC221" s="7"/>
      <c r="HD221" s="7"/>
      <c r="HE221" s="7"/>
      <c r="HF221" s="7"/>
      <c r="HG221" s="7"/>
      <c r="HH221" s="7"/>
      <c r="HI221" s="7"/>
      <c r="HJ221" s="7"/>
    </row>
    <row r="222" spans="1:218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7"/>
      <c r="BX222" s="7"/>
      <c r="BY222" s="7"/>
      <c r="BZ222" s="7"/>
      <c r="CA222" s="7"/>
      <c r="CB222" s="7"/>
      <c r="CC222" s="7"/>
      <c r="CD222" s="7"/>
      <c r="CE222" s="7"/>
      <c r="CF222" s="7"/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  <c r="CS222" s="7"/>
      <c r="CT222" s="7"/>
      <c r="CU222" s="7"/>
      <c r="CV222" s="7"/>
      <c r="CW222" s="7"/>
      <c r="CX222" s="7"/>
      <c r="CY222" s="7"/>
      <c r="CZ222" s="7"/>
      <c r="DA222" s="7"/>
      <c r="DB222" s="7"/>
      <c r="DC222" s="7"/>
      <c r="DD222" s="7"/>
      <c r="DE222" s="7"/>
      <c r="DF222" s="7"/>
      <c r="DG222" s="7"/>
      <c r="DH222" s="7"/>
      <c r="DI222" s="7"/>
      <c r="DJ222" s="7"/>
      <c r="DK222" s="7"/>
      <c r="DL222" s="7"/>
      <c r="DM222" s="7"/>
      <c r="DN222" s="7"/>
      <c r="DO222" s="7"/>
      <c r="DP222" s="7"/>
      <c r="DQ222" s="7"/>
      <c r="DR222" s="7"/>
      <c r="DS222" s="7"/>
      <c r="DT222" s="7"/>
      <c r="DU222" s="7"/>
      <c r="DV222" s="7"/>
      <c r="DW222" s="7"/>
      <c r="DX222" s="7"/>
      <c r="DY222" s="7"/>
      <c r="DZ222" s="7"/>
      <c r="EA222" s="7"/>
      <c r="EB222" s="7"/>
      <c r="EC222" s="7"/>
      <c r="ED222" s="7"/>
      <c r="EE222" s="7"/>
      <c r="EF222" s="7"/>
      <c r="EG222" s="7"/>
      <c r="EH222" s="7"/>
      <c r="EI222" s="7"/>
      <c r="EJ222" s="7"/>
      <c r="EK222" s="7"/>
      <c r="EL222" s="7"/>
      <c r="EM222" s="7"/>
      <c r="EN222" s="7"/>
      <c r="EO222" s="7"/>
      <c r="EP222" s="7"/>
      <c r="EQ222" s="7"/>
      <c r="ER222" s="7"/>
      <c r="ES222" s="7"/>
      <c r="ET222" s="7"/>
      <c r="EU222" s="7"/>
      <c r="EV222" s="7"/>
      <c r="EW222" s="7"/>
      <c r="EX222" s="7"/>
      <c r="EY222" s="7"/>
      <c r="EZ222" s="7"/>
      <c r="FA222" s="7"/>
      <c r="FB222" s="7"/>
      <c r="FC222" s="7"/>
      <c r="FD222" s="7"/>
      <c r="FE222" s="7"/>
      <c r="FF222" s="7"/>
      <c r="FG222" s="7"/>
      <c r="FH222" s="7"/>
      <c r="FI222" s="7"/>
      <c r="FJ222" s="7"/>
      <c r="FK222" s="7"/>
      <c r="FL222" s="7"/>
      <c r="FM222" s="7"/>
      <c r="FN222" s="7"/>
      <c r="FO222" s="7"/>
      <c r="FP222" s="7"/>
      <c r="FQ222" s="7"/>
      <c r="FR222" s="7"/>
      <c r="FS222" s="7"/>
      <c r="FT222" s="7"/>
      <c r="FU222" s="7"/>
      <c r="FV222" s="7"/>
      <c r="FW222" s="7"/>
      <c r="FX222" s="7"/>
      <c r="FY222" s="7"/>
      <c r="FZ222" s="7"/>
      <c r="GA222" s="7"/>
      <c r="GB222" s="7"/>
      <c r="GC222" s="7"/>
      <c r="GD222" s="7"/>
      <c r="GE222" s="7"/>
      <c r="GF222" s="7"/>
      <c r="GG222" s="7"/>
      <c r="GH222" s="7"/>
      <c r="GI222" s="7"/>
      <c r="GJ222" s="7"/>
      <c r="GK222" s="7"/>
      <c r="GL222" s="7"/>
      <c r="GM222" s="7"/>
      <c r="GN222" s="7"/>
      <c r="GO222" s="7"/>
      <c r="GP222" s="7"/>
      <c r="GQ222" s="7"/>
      <c r="GR222" s="7"/>
      <c r="GS222" s="7"/>
      <c r="GT222" s="7"/>
      <c r="GU222" s="7"/>
      <c r="GV222" s="7"/>
      <c r="GW222" s="7"/>
      <c r="GX222" s="7"/>
      <c r="GY222" s="7"/>
      <c r="GZ222" s="7"/>
      <c r="HA222" s="7"/>
      <c r="HB222" s="7"/>
      <c r="HC222" s="7"/>
      <c r="HD222" s="7"/>
      <c r="HE222" s="7"/>
      <c r="HF222" s="7"/>
      <c r="HG222" s="7"/>
      <c r="HH222" s="7"/>
      <c r="HI222" s="7"/>
      <c r="HJ222" s="7"/>
    </row>
    <row r="223" spans="1:218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  <c r="BZ223" s="7"/>
      <c r="CA223" s="7"/>
      <c r="CB223" s="7"/>
      <c r="CC223" s="7"/>
      <c r="CD223" s="7"/>
      <c r="CE223" s="7"/>
      <c r="CF223" s="7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  <c r="CU223" s="7"/>
      <c r="CV223" s="7"/>
      <c r="CW223" s="7"/>
      <c r="CX223" s="7"/>
      <c r="CY223" s="7"/>
      <c r="CZ223" s="7"/>
      <c r="DA223" s="7"/>
      <c r="DB223" s="7"/>
      <c r="DC223" s="7"/>
      <c r="DD223" s="7"/>
      <c r="DE223" s="7"/>
      <c r="DF223" s="7"/>
      <c r="DG223" s="7"/>
      <c r="DH223" s="7"/>
      <c r="DI223" s="7"/>
      <c r="DJ223" s="7"/>
      <c r="DK223" s="7"/>
      <c r="DL223" s="7"/>
      <c r="DM223" s="7"/>
      <c r="DN223" s="7"/>
      <c r="DO223" s="7"/>
      <c r="DP223" s="7"/>
      <c r="DQ223" s="7"/>
      <c r="DR223" s="7"/>
      <c r="DS223" s="7"/>
      <c r="DT223" s="7"/>
      <c r="DU223" s="7"/>
      <c r="DV223" s="7"/>
      <c r="DW223" s="7"/>
      <c r="DX223" s="7"/>
      <c r="DY223" s="7"/>
      <c r="DZ223" s="7"/>
      <c r="EA223" s="7"/>
      <c r="EB223" s="7"/>
      <c r="EC223" s="7"/>
      <c r="ED223" s="7"/>
      <c r="EE223" s="7"/>
      <c r="EF223" s="7"/>
      <c r="EG223" s="7"/>
      <c r="EH223" s="7"/>
      <c r="EI223" s="7"/>
      <c r="EJ223" s="7"/>
      <c r="EK223" s="7"/>
      <c r="EL223" s="7"/>
      <c r="EM223" s="7"/>
      <c r="EN223" s="7"/>
      <c r="EO223" s="7"/>
      <c r="EP223" s="7"/>
      <c r="EQ223" s="7"/>
      <c r="ER223" s="7"/>
      <c r="ES223" s="7"/>
      <c r="ET223" s="7"/>
      <c r="EU223" s="7"/>
      <c r="EV223" s="7"/>
      <c r="EW223" s="7"/>
      <c r="EX223" s="7"/>
      <c r="EY223" s="7"/>
      <c r="EZ223" s="7"/>
      <c r="FA223" s="7"/>
      <c r="FB223" s="7"/>
      <c r="FC223" s="7"/>
      <c r="FD223" s="7"/>
      <c r="FE223" s="7"/>
      <c r="FF223" s="7"/>
      <c r="FG223" s="7"/>
      <c r="FH223" s="7"/>
      <c r="FI223" s="7"/>
      <c r="FJ223" s="7"/>
      <c r="FK223" s="7"/>
      <c r="FL223" s="7"/>
      <c r="FM223" s="7"/>
      <c r="FN223" s="7"/>
      <c r="FO223" s="7"/>
      <c r="FP223" s="7"/>
      <c r="FQ223" s="7"/>
      <c r="FR223" s="7"/>
      <c r="FS223" s="7"/>
      <c r="FT223" s="7"/>
      <c r="FU223" s="7"/>
      <c r="FV223" s="7"/>
      <c r="FW223" s="7"/>
      <c r="FX223" s="7"/>
      <c r="FY223" s="7"/>
      <c r="FZ223" s="7"/>
      <c r="GA223" s="7"/>
      <c r="GB223" s="7"/>
      <c r="GC223" s="7"/>
      <c r="GD223" s="7"/>
      <c r="GE223" s="7"/>
      <c r="GF223" s="7"/>
      <c r="GG223" s="7"/>
      <c r="GH223" s="7"/>
      <c r="GI223" s="7"/>
      <c r="GJ223" s="7"/>
      <c r="GK223" s="7"/>
      <c r="GL223" s="7"/>
      <c r="GM223" s="7"/>
      <c r="GN223" s="7"/>
      <c r="GO223" s="7"/>
      <c r="GP223" s="7"/>
      <c r="GQ223" s="7"/>
      <c r="GR223" s="7"/>
      <c r="GS223" s="7"/>
      <c r="GT223" s="7"/>
      <c r="GU223" s="7"/>
      <c r="GV223" s="7"/>
      <c r="GW223" s="7"/>
      <c r="GX223" s="7"/>
      <c r="GY223" s="7"/>
      <c r="GZ223" s="7"/>
      <c r="HA223" s="7"/>
      <c r="HB223" s="7"/>
      <c r="HC223" s="7"/>
      <c r="HD223" s="7"/>
      <c r="HE223" s="7"/>
      <c r="HF223" s="7"/>
      <c r="HG223" s="7"/>
      <c r="HH223" s="7"/>
      <c r="HI223" s="7"/>
      <c r="HJ223" s="7"/>
    </row>
    <row r="224" spans="1:218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7"/>
      <c r="CV224" s="7"/>
      <c r="CW224" s="7"/>
      <c r="CX224" s="7"/>
      <c r="CY224" s="7"/>
      <c r="CZ224" s="7"/>
      <c r="DA224" s="7"/>
      <c r="DB224" s="7"/>
      <c r="DC224" s="7"/>
      <c r="DD224" s="7"/>
      <c r="DE224" s="7"/>
      <c r="DF224" s="7"/>
      <c r="DG224" s="7"/>
      <c r="DH224" s="7"/>
      <c r="DI224" s="7"/>
      <c r="DJ224" s="7"/>
      <c r="DK224" s="7"/>
      <c r="DL224" s="7"/>
      <c r="DM224" s="7"/>
      <c r="DN224" s="7"/>
      <c r="DO224" s="7"/>
      <c r="DP224" s="7"/>
      <c r="DQ224" s="7"/>
      <c r="DR224" s="7"/>
      <c r="DS224" s="7"/>
      <c r="DT224" s="7"/>
      <c r="DU224" s="7"/>
      <c r="DV224" s="7"/>
      <c r="DW224" s="7"/>
      <c r="DX224" s="7"/>
      <c r="DY224" s="7"/>
      <c r="DZ224" s="7"/>
      <c r="EA224" s="7"/>
      <c r="EB224" s="7"/>
      <c r="EC224" s="7"/>
      <c r="ED224" s="7"/>
      <c r="EE224" s="7"/>
      <c r="EF224" s="7"/>
      <c r="EG224" s="7"/>
      <c r="EH224" s="7"/>
      <c r="EI224" s="7"/>
      <c r="EJ224" s="7"/>
      <c r="EK224" s="7"/>
      <c r="EL224" s="7"/>
      <c r="EM224" s="7"/>
      <c r="EN224" s="7"/>
      <c r="EO224" s="7"/>
      <c r="EP224" s="7"/>
      <c r="EQ224" s="7"/>
      <c r="ER224" s="7"/>
      <c r="ES224" s="7"/>
      <c r="ET224" s="7"/>
      <c r="EU224" s="7"/>
      <c r="EV224" s="7"/>
      <c r="EW224" s="7"/>
      <c r="EX224" s="7"/>
      <c r="EY224" s="7"/>
      <c r="EZ224" s="7"/>
      <c r="FA224" s="7"/>
      <c r="FB224" s="7"/>
      <c r="FC224" s="7"/>
      <c r="FD224" s="7"/>
      <c r="FE224" s="7"/>
      <c r="FF224" s="7"/>
      <c r="FG224" s="7"/>
      <c r="FH224" s="7"/>
      <c r="FI224" s="7"/>
      <c r="FJ224" s="7"/>
      <c r="FK224" s="7"/>
      <c r="FL224" s="7"/>
      <c r="FM224" s="7"/>
      <c r="FN224" s="7"/>
      <c r="FO224" s="7"/>
      <c r="FP224" s="7"/>
      <c r="FQ224" s="7"/>
      <c r="FR224" s="7"/>
      <c r="FS224" s="7"/>
      <c r="FT224" s="7"/>
      <c r="FU224" s="7"/>
      <c r="FV224" s="7"/>
      <c r="FW224" s="7"/>
      <c r="FX224" s="7"/>
      <c r="FY224" s="7"/>
      <c r="FZ224" s="7"/>
      <c r="GA224" s="7"/>
      <c r="GB224" s="7"/>
      <c r="GC224" s="7"/>
      <c r="GD224" s="7"/>
      <c r="GE224" s="7"/>
      <c r="GF224" s="7"/>
      <c r="GG224" s="7"/>
      <c r="GH224" s="7"/>
      <c r="GI224" s="7"/>
      <c r="GJ224" s="7"/>
      <c r="GK224" s="7"/>
      <c r="GL224" s="7"/>
      <c r="GM224" s="7"/>
      <c r="GN224" s="7"/>
      <c r="GO224" s="7"/>
      <c r="GP224" s="7"/>
      <c r="GQ224" s="7"/>
      <c r="GR224" s="7"/>
      <c r="GS224" s="7"/>
      <c r="GT224" s="7"/>
      <c r="GU224" s="7"/>
      <c r="GV224" s="7"/>
      <c r="GW224" s="7"/>
      <c r="GX224" s="7"/>
      <c r="GY224" s="7"/>
      <c r="GZ224" s="7"/>
      <c r="HA224" s="7"/>
      <c r="HB224" s="7"/>
      <c r="HC224" s="7"/>
      <c r="HD224" s="7"/>
      <c r="HE224" s="7"/>
      <c r="HF224" s="7"/>
      <c r="HG224" s="7"/>
      <c r="HH224" s="7"/>
      <c r="HI224" s="7"/>
      <c r="HJ224" s="7"/>
    </row>
    <row r="225" spans="1:218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7"/>
      <c r="CV225" s="7"/>
      <c r="CW225" s="7"/>
      <c r="CX225" s="7"/>
      <c r="CY225" s="7"/>
      <c r="CZ225" s="7"/>
      <c r="DA225" s="7"/>
      <c r="DB225" s="7"/>
      <c r="DC225" s="7"/>
      <c r="DD225" s="7"/>
      <c r="DE225" s="7"/>
      <c r="DF225" s="7"/>
      <c r="DG225" s="7"/>
      <c r="DH225" s="7"/>
      <c r="DI225" s="7"/>
      <c r="DJ225" s="7"/>
      <c r="DK225" s="7"/>
      <c r="DL225" s="7"/>
      <c r="DM225" s="7"/>
      <c r="DN225" s="7"/>
      <c r="DO225" s="7"/>
      <c r="DP225" s="7"/>
      <c r="DQ225" s="7"/>
      <c r="DR225" s="7"/>
      <c r="DS225" s="7"/>
      <c r="DT225" s="7"/>
      <c r="DU225" s="7"/>
      <c r="DV225" s="7"/>
      <c r="DW225" s="7"/>
      <c r="DX225" s="7"/>
      <c r="DY225" s="7"/>
      <c r="DZ225" s="7"/>
      <c r="EA225" s="7"/>
      <c r="EB225" s="7"/>
      <c r="EC225" s="7"/>
      <c r="ED225" s="7"/>
      <c r="EE225" s="7"/>
      <c r="EF225" s="7"/>
      <c r="EG225" s="7"/>
      <c r="EH225" s="7"/>
      <c r="EI225" s="7"/>
      <c r="EJ225" s="7"/>
      <c r="EK225" s="7"/>
      <c r="EL225" s="7"/>
      <c r="EM225" s="7"/>
      <c r="EN225" s="7"/>
      <c r="EO225" s="7"/>
      <c r="EP225" s="7"/>
      <c r="EQ225" s="7"/>
      <c r="ER225" s="7"/>
      <c r="ES225" s="7"/>
      <c r="ET225" s="7"/>
      <c r="EU225" s="7"/>
      <c r="EV225" s="7"/>
      <c r="EW225" s="7"/>
      <c r="EX225" s="7"/>
      <c r="EY225" s="7"/>
      <c r="EZ225" s="7"/>
      <c r="FA225" s="7"/>
      <c r="FB225" s="7"/>
      <c r="FC225" s="7"/>
      <c r="FD225" s="7"/>
      <c r="FE225" s="7"/>
      <c r="FF225" s="7"/>
      <c r="FG225" s="7"/>
      <c r="FH225" s="7"/>
      <c r="FI225" s="7"/>
      <c r="FJ225" s="7"/>
      <c r="FK225" s="7"/>
      <c r="FL225" s="7"/>
      <c r="FM225" s="7"/>
      <c r="FN225" s="7"/>
      <c r="FO225" s="7"/>
      <c r="FP225" s="7"/>
      <c r="FQ225" s="7"/>
      <c r="FR225" s="7"/>
      <c r="FS225" s="7"/>
      <c r="FT225" s="7"/>
      <c r="FU225" s="7"/>
      <c r="FV225" s="7"/>
      <c r="FW225" s="7"/>
      <c r="FX225" s="7"/>
      <c r="FY225" s="7"/>
      <c r="FZ225" s="7"/>
      <c r="GA225" s="7"/>
      <c r="GB225" s="7"/>
      <c r="GC225" s="7"/>
      <c r="GD225" s="7"/>
      <c r="GE225" s="7"/>
      <c r="GF225" s="7"/>
      <c r="GG225" s="7"/>
      <c r="GH225" s="7"/>
      <c r="GI225" s="7"/>
      <c r="GJ225" s="7"/>
      <c r="GK225" s="7"/>
      <c r="GL225" s="7"/>
      <c r="GM225" s="7"/>
      <c r="GN225" s="7"/>
      <c r="GO225" s="7"/>
      <c r="GP225" s="7"/>
      <c r="GQ225" s="7"/>
      <c r="GR225" s="7"/>
      <c r="GS225" s="7"/>
      <c r="GT225" s="7"/>
      <c r="GU225" s="7"/>
      <c r="GV225" s="7"/>
      <c r="GW225" s="7"/>
      <c r="GX225" s="7"/>
      <c r="GY225" s="7"/>
      <c r="GZ225" s="7"/>
      <c r="HA225" s="7"/>
      <c r="HB225" s="7"/>
      <c r="HC225" s="7"/>
      <c r="HD225" s="7"/>
      <c r="HE225" s="7"/>
      <c r="HF225" s="7"/>
      <c r="HG225" s="7"/>
      <c r="HH225" s="7"/>
      <c r="HI225" s="7"/>
      <c r="HJ225" s="7"/>
    </row>
    <row r="226" spans="1:218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  <c r="BZ226" s="7"/>
      <c r="CA226" s="7"/>
      <c r="CB226" s="7"/>
      <c r="CC226" s="7"/>
      <c r="CD226" s="7"/>
      <c r="CE226" s="7"/>
      <c r="CF226" s="7"/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  <c r="CS226" s="7"/>
      <c r="CT226" s="7"/>
      <c r="CU226" s="7"/>
      <c r="CV226" s="7"/>
      <c r="CW226" s="7"/>
      <c r="CX226" s="7"/>
      <c r="CY226" s="7"/>
      <c r="CZ226" s="7"/>
      <c r="DA226" s="7"/>
      <c r="DB226" s="7"/>
      <c r="DC226" s="7"/>
      <c r="DD226" s="7"/>
      <c r="DE226" s="7"/>
      <c r="DF226" s="7"/>
      <c r="DG226" s="7"/>
      <c r="DH226" s="7"/>
      <c r="DI226" s="7"/>
      <c r="DJ226" s="7"/>
      <c r="DK226" s="7"/>
      <c r="DL226" s="7"/>
      <c r="DM226" s="7"/>
      <c r="DN226" s="7"/>
      <c r="DO226" s="7"/>
      <c r="DP226" s="7"/>
      <c r="DQ226" s="7"/>
      <c r="DR226" s="7"/>
      <c r="DS226" s="7"/>
      <c r="DT226" s="7"/>
      <c r="DU226" s="7"/>
      <c r="DV226" s="7"/>
      <c r="DW226" s="7"/>
      <c r="DX226" s="7"/>
      <c r="DY226" s="7"/>
      <c r="DZ226" s="7"/>
      <c r="EA226" s="7"/>
      <c r="EB226" s="7"/>
      <c r="EC226" s="7"/>
      <c r="ED226" s="7"/>
      <c r="EE226" s="7"/>
      <c r="EF226" s="7"/>
      <c r="EG226" s="7"/>
      <c r="EH226" s="7"/>
      <c r="EI226" s="7"/>
      <c r="EJ226" s="7"/>
      <c r="EK226" s="7"/>
      <c r="EL226" s="7"/>
      <c r="EM226" s="7"/>
      <c r="EN226" s="7"/>
      <c r="EO226" s="7"/>
      <c r="EP226" s="7"/>
      <c r="EQ226" s="7"/>
      <c r="ER226" s="7"/>
      <c r="ES226" s="7"/>
      <c r="ET226" s="7"/>
      <c r="EU226" s="7"/>
      <c r="EV226" s="7"/>
      <c r="EW226" s="7"/>
      <c r="EX226" s="7"/>
      <c r="EY226" s="7"/>
      <c r="EZ226" s="7"/>
      <c r="FA226" s="7"/>
      <c r="FB226" s="7"/>
      <c r="FC226" s="7"/>
      <c r="FD226" s="7"/>
      <c r="FE226" s="7"/>
      <c r="FF226" s="7"/>
      <c r="FG226" s="7"/>
      <c r="FH226" s="7"/>
      <c r="FI226" s="7"/>
      <c r="FJ226" s="7"/>
      <c r="FK226" s="7"/>
      <c r="FL226" s="7"/>
      <c r="FM226" s="7"/>
      <c r="FN226" s="7"/>
      <c r="FO226" s="7"/>
      <c r="FP226" s="7"/>
      <c r="FQ226" s="7"/>
      <c r="FR226" s="7"/>
      <c r="FS226" s="7"/>
      <c r="FT226" s="7"/>
      <c r="FU226" s="7"/>
      <c r="FV226" s="7"/>
      <c r="FW226" s="7"/>
      <c r="FX226" s="7"/>
      <c r="FY226" s="7"/>
      <c r="FZ226" s="7"/>
      <c r="GA226" s="7"/>
      <c r="GB226" s="7"/>
      <c r="GC226" s="7"/>
      <c r="GD226" s="7"/>
      <c r="GE226" s="7"/>
      <c r="GF226" s="7"/>
      <c r="GG226" s="7"/>
      <c r="GH226" s="7"/>
      <c r="GI226" s="7"/>
      <c r="GJ226" s="7"/>
      <c r="GK226" s="7"/>
      <c r="GL226" s="7"/>
      <c r="GM226" s="7"/>
      <c r="GN226" s="7"/>
      <c r="GO226" s="7"/>
      <c r="GP226" s="7"/>
      <c r="GQ226" s="7"/>
      <c r="GR226" s="7"/>
      <c r="GS226" s="7"/>
      <c r="GT226" s="7"/>
      <c r="GU226" s="7"/>
      <c r="GV226" s="7"/>
      <c r="GW226" s="7"/>
      <c r="GX226" s="7"/>
      <c r="GY226" s="7"/>
      <c r="GZ226" s="7"/>
      <c r="HA226" s="7"/>
      <c r="HB226" s="7"/>
      <c r="HC226" s="7"/>
      <c r="HD226" s="7"/>
      <c r="HE226" s="7"/>
      <c r="HF226" s="7"/>
      <c r="HG226" s="7"/>
      <c r="HH226" s="7"/>
      <c r="HI226" s="7"/>
      <c r="HJ226" s="7"/>
    </row>
    <row r="227" spans="1:218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7"/>
      <c r="BZ227" s="7"/>
      <c r="CA227" s="7"/>
      <c r="CB227" s="7"/>
      <c r="CC227" s="7"/>
      <c r="CD227" s="7"/>
      <c r="CE227" s="7"/>
      <c r="CF227" s="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  <c r="CS227" s="7"/>
      <c r="CT227" s="7"/>
      <c r="CU227" s="7"/>
      <c r="CV227" s="7"/>
      <c r="CW227" s="7"/>
      <c r="CX227" s="7"/>
      <c r="CY227" s="7"/>
      <c r="CZ227" s="7"/>
      <c r="DA227" s="7"/>
      <c r="DB227" s="7"/>
      <c r="DC227" s="7"/>
      <c r="DD227" s="7"/>
      <c r="DE227" s="7"/>
      <c r="DF227" s="7"/>
      <c r="DG227" s="7"/>
      <c r="DH227" s="7"/>
      <c r="DI227" s="7"/>
      <c r="DJ227" s="7"/>
      <c r="DK227" s="7"/>
      <c r="DL227" s="7"/>
      <c r="DM227" s="7"/>
      <c r="DN227" s="7"/>
      <c r="DO227" s="7"/>
      <c r="DP227" s="7"/>
      <c r="DQ227" s="7"/>
      <c r="DR227" s="7"/>
      <c r="DS227" s="7"/>
      <c r="DT227" s="7"/>
      <c r="DU227" s="7"/>
      <c r="DV227" s="7"/>
      <c r="DW227" s="7"/>
      <c r="DX227" s="7"/>
      <c r="DY227" s="7"/>
      <c r="DZ227" s="7"/>
      <c r="EA227" s="7"/>
      <c r="EB227" s="7"/>
      <c r="EC227" s="7"/>
      <c r="ED227" s="7"/>
      <c r="EE227" s="7"/>
      <c r="EF227" s="7"/>
      <c r="EG227" s="7"/>
      <c r="EH227" s="7"/>
      <c r="EI227" s="7"/>
      <c r="EJ227" s="7"/>
      <c r="EK227" s="7"/>
      <c r="EL227" s="7"/>
      <c r="EM227" s="7"/>
      <c r="EN227" s="7"/>
      <c r="EO227" s="7"/>
      <c r="EP227" s="7"/>
      <c r="EQ227" s="7"/>
      <c r="ER227" s="7"/>
      <c r="ES227" s="7"/>
      <c r="ET227" s="7"/>
      <c r="EU227" s="7"/>
      <c r="EV227" s="7"/>
      <c r="EW227" s="7"/>
      <c r="EX227" s="7"/>
      <c r="EY227" s="7"/>
      <c r="EZ227" s="7"/>
      <c r="FA227" s="7"/>
      <c r="FB227" s="7"/>
      <c r="FC227" s="7"/>
      <c r="FD227" s="7"/>
      <c r="FE227" s="7"/>
      <c r="FF227" s="7"/>
      <c r="FG227" s="7"/>
      <c r="FH227" s="7"/>
      <c r="FI227" s="7"/>
      <c r="FJ227" s="7"/>
      <c r="FK227" s="7"/>
      <c r="FL227" s="7"/>
      <c r="FM227" s="7"/>
      <c r="FN227" s="7"/>
      <c r="FO227" s="7"/>
      <c r="FP227" s="7"/>
      <c r="FQ227" s="7"/>
      <c r="FR227" s="7"/>
      <c r="FS227" s="7"/>
      <c r="FT227" s="7"/>
      <c r="FU227" s="7"/>
      <c r="FV227" s="7"/>
      <c r="FW227" s="7"/>
      <c r="FX227" s="7"/>
      <c r="FY227" s="7"/>
      <c r="FZ227" s="7"/>
      <c r="GA227" s="7"/>
      <c r="GB227" s="7"/>
      <c r="GC227" s="7"/>
      <c r="GD227" s="7"/>
      <c r="GE227" s="7"/>
      <c r="GF227" s="7"/>
      <c r="GG227" s="7"/>
      <c r="GH227" s="7"/>
      <c r="GI227" s="7"/>
      <c r="GJ227" s="7"/>
      <c r="GK227" s="7"/>
      <c r="GL227" s="7"/>
      <c r="GM227" s="7"/>
      <c r="GN227" s="7"/>
      <c r="GO227" s="7"/>
      <c r="GP227" s="7"/>
      <c r="GQ227" s="7"/>
      <c r="GR227" s="7"/>
      <c r="GS227" s="7"/>
      <c r="GT227" s="7"/>
      <c r="GU227" s="7"/>
      <c r="GV227" s="7"/>
      <c r="GW227" s="7"/>
      <c r="GX227" s="7"/>
      <c r="GY227" s="7"/>
      <c r="GZ227" s="7"/>
      <c r="HA227" s="7"/>
      <c r="HB227" s="7"/>
      <c r="HC227" s="7"/>
      <c r="HD227" s="7"/>
      <c r="HE227" s="7"/>
      <c r="HF227" s="7"/>
      <c r="HG227" s="7"/>
      <c r="HH227" s="7"/>
      <c r="HI227" s="7"/>
      <c r="HJ227" s="7"/>
    </row>
    <row r="228" spans="1:218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  <c r="BY228" s="7"/>
      <c r="BZ228" s="7"/>
      <c r="CA228" s="7"/>
      <c r="CB228" s="7"/>
      <c r="CC228" s="7"/>
      <c r="CD228" s="7"/>
      <c r="CE228" s="7"/>
      <c r="CF228" s="7"/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  <c r="CS228" s="7"/>
      <c r="CT228" s="7"/>
      <c r="CU228" s="7"/>
      <c r="CV228" s="7"/>
      <c r="CW228" s="7"/>
      <c r="CX228" s="7"/>
      <c r="CY228" s="7"/>
      <c r="CZ228" s="7"/>
      <c r="DA228" s="7"/>
      <c r="DB228" s="7"/>
      <c r="DC228" s="7"/>
      <c r="DD228" s="7"/>
      <c r="DE228" s="7"/>
      <c r="DF228" s="7"/>
      <c r="DG228" s="7"/>
      <c r="DH228" s="7"/>
      <c r="DI228" s="7"/>
      <c r="DJ228" s="7"/>
      <c r="DK228" s="7"/>
      <c r="DL228" s="7"/>
      <c r="DM228" s="7"/>
      <c r="DN228" s="7"/>
      <c r="DO228" s="7"/>
      <c r="DP228" s="7"/>
      <c r="DQ228" s="7"/>
      <c r="DR228" s="7"/>
      <c r="DS228" s="7"/>
      <c r="DT228" s="7"/>
      <c r="DU228" s="7"/>
      <c r="DV228" s="7"/>
      <c r="DW228" s="7"/>
      <c r="DX228" s="7"/>
      <c r="DY228" s="7"/>
      <c r="DZ228" s="7"/>
      <c r="EA228" s="7"/>
      <c r="EB228" s="7"/>
      <c r="EC228" s="7"/>
      <c r="ED228" s="7"/>
      <c r="EE228" s="7"/>
      <c r="EF228" s="7"/>
      <c r="EG228" s="7"/>
      <c r="EH228" s="7"/>
      <c r="EI228" s="7"/>
      <c r="EJ228" s="7"/>
      <c r="EK228" s="7"/>
      <c r="EL228" s="7"/>
      <c r="EM228" s="7"/>
      <c r="EN228" s="7"/>
      <c r="EO228" s="7"/>
      <c r="EP228" s="7"/>
      <c r="EQ228" s="7"/>
      <c r="ER228" s="7"/>
      <c r="ES228" s="7"/>
      <c r="ET228" s="7"/>
      <c r="EU228" s="7"/>
      <c r="EV228" s="7"/>
      <c r="EW228" s="7"/>
      <c r="EX228" s="7"/>
      <c r="EY228" s="7"/>
      <c r="EZ228" s="7"/>
      <c r="FA228" s="7"/>
      <c r="FB228" s="7"/>
      <c r="FC228" s="7"/>
      <c r="FD228" s="7"/>
      <c r="FE228" s="7"/>
      <c r="FF228" s="7"/>
      <c r="FG228" s="7"/>
      <c r="FH228" s="7"/>
      <c r="FI228" s="7"/>
      <c r="FJ228" s="7"/>
      <c r="FK228" s="7"/>
      <c r="FL228" s="7"/>
      <c r="FM228" s="7"/>
      <c r="FN228" s="7"/>
      <c r="FO228" s="7"/>
      <c r="FP228" s="7"/>
      <c r="FQ228" s="7"/>
      <c r="FR228" s="7"/>
      <c r="FS228" s="7"/>
      <c r="FT228" s="7"/>
      <c r="FU228" s="7"/>
      <c r="FV228" s="7"/>
      <c r="FW228" s="7"/>
      <c r="FX228" s="7"/>
      <c r="FY228" s="7"/>
      <c r="FZ228" s="7"/>
      <c r="GA228" s="7"/>
      <c r="GB228" s="7"/>
      <c r="GC228" s="7"/>
      <c r="GD228" s="7"/>
      <c r="GE228" s="7"/>
      <c r="GF228" s="7"/>
      <c r="GG228" s="7"/>
      <c r="GH228" s="7"/>
      <c r="GI228" s="7"/>
      <c r="GJ228" s="7"/>
      <c r="GK228" s="7"/>
      <c r="GL228" s="7"/>
      <c r="GM228" s="7"/>
      <c r="GN228" s="7"/>
      <c r="GO228" s="7"/>
      <c r="GP228" s="7"/>
      <c r="GQ228" s="7"/>
      <c r="GR228" s="7"/>
      <c r="GS228" s="7"/>
      <c r="GT228" s="7"/>
      <c r="GU228" s="7"/>
      <c r="GV228" s="7"/>
      <c r="GW228" s="7"/>
      <c r="GX228" s="7"/>
      <c r="GY228" s="7"/>
      <c r="GZ228" s="7"/>
      <c r="HA228" s="7"/>
      <c r="HB228" s="7"/>
      <c r="HC228" s="7"/>
      <c r="HD228" s="7"/>
      <c r="HE228" s="7"/>
      <c r="HF228" s="7"/>
      <c r="HG228" s="7"/>
      <c r="HH228" s="7"/>
      <c r="HI228" s="7"/>
      <c r="HJ228" s="7"/>
    </row>
    <row r="229" spans="1:218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  <c r="CS229" s="7"/>
      <c r="CT229" s="7"/>
      <c r="CU229" s="7"/>
      <c r="CV229" s="7"/>
      <c r="CW229" s="7"/>
      <c r="CX229" s="7"/>
      <c r="CY229" s="7"/>
      <c r="CZ229" s="7"/>
      <c r="DA229" s="7"/>
      <c r="DB229" s="7"/>
      <c r="DC229" s="7"/>
      <c r="DD229" s="7"/>
      <c r="DE229" s="7"/>
      <c r="DF229" s="7"/>
      <c r="DG229" s="7"/>
      <c r="DH229" s="7"/>
      <c r="DI229" s="7"/>
      <c r="DJ229" s="7"/>
      <c r="DK229" s="7"/>
      <c r="DL229" s="7"/>
      <c r="DM229" s="7"/>
      <c r="DN229" s="7"/>
      <c r="DO229" s="7"/>
      <c r="DP229" s="7"/>
      <c r="DQ229" s="7"/>
      <c r="DR229" s="7"/>
      <c r="DS229" s="7"/>
      <c r="DT229" s="7"/>
      <c r="DU229" s="7"/>
      <c r="DV229" s="7"/>
      <c r="DW229" s="7"/>
      <c r="DX229" s="7"/>
      <c r="DY229" s="7"/>
      <c r="DZ229" s="7"/>
      <c r="EA229" s="7"/>
      <c r="EB229" s="7"/>
      <c r="EC229" s="7"/>
      <c r="ED229" s="7"/>
      <c r="EE229" s="7"/>
      <c r="EF229" s="7"/>
      <c r="EG229" s="7"/>
      <c r="EH229" s="7"/>
      <c r="EI229" s="7"/>
      <c r="EJ229" s="7"/>
      <c r="EK229" s="7"/>
      <c r="EL229" s="7"/>
      <c r="EM229" s="7"/>
      <c r="EN229" s="7"/>
      <c r="EO229" s="7"/>
      <c r="EP229" s="7"/>
      <c r="EQ229" s="7"/>
      <c r="ER229" s="7"/>
      <c r="ES229" s="7"/>
      <c r="ET229" s="7"/>
      <c r="EU229" s="7"/>
      <c r="EV229" s="7"/>
      <c r="EW229" s="7"/>
      <c r="EX229" s="7"/>
      <c r="EY229" s="7"/>
      <c r="EZ229" s="7"/>
      <c r="FA229" s="7"/>
      <c r="FB229" s="7"/>
      <c r="FC229" s="7"/>
      <c r="FD229" s="7"/>
      <c r="FE229" s="7"/>
      <c r="FF229" s="7"/>
      <c r="FG229" s="7"/>
      <c r="FH229" s="7"/>
      <c r="FI229" s="7"/>
      <c r="FJ229" s="7"/>
      <c r="FK229" s="7"/>
      <c r="FL229" s="7"/>
      <c r="FM229" s="7"/>
      <c r="FN229" s="7"/>
      <c r="FO229" s="7"/>
      <c r="FP229" s="7"/>
      <c r="FQ229" s="7"/>
      <c r="FR229" s="7"/>
      <c r="FS229" s="7"/>
      <c r="FT229" s="7"/>
      <c r="FU229" s="7"/>
      <c r="FV229" s="7"/>
      <c r="FW229" s="7"/>
      <c r="FX229" s="7"/>
      <c r="FY229" s="7"/>
      <c r="FZ229" s="7"/>
      <c r="GA229" s="7"/>
      <c r="GB229" s="7"/>
      <c r="GC229" s="7"/>
      <c r="GD229" s="7"/>
      <c r="GE229" s="7"/>
      <c r="GF229" s="7"/>
      <c r="GG229" s="7"/>
      <c r="GH229" s="7"/>
      <c r="GI229" s="7"/>
      <c r="GJ229" s="7"/>
      <c r="GK229" s="7"/>
      <c r="GL229" s="7"/>
      <c r="GM229" s="7"/>
      <c r="GN229" s="7"/>
      <c r="GO229" s="7"/>
      <c r="GP229" s="7"/>
      <c r="GQ229" s="7"/>
      <c r="GR229" s="7"/>
      <c r="GS229" s="7"/>
      <c r="GT229" s="7"/>
      <c r="GU229" s="7"/>
      <c r="GV229" s="7"/>
      <c r="GW229" s="7"/>
      <c r="GX229" s="7"/>
      <c r="GY229" s="7"/>
      <c r="GZ229" s="7"/>
      <c r="HA229" s="7"/>
      <c r="HB229" s="7"/>
      <c r="HC229" s="7"/>
      <c r="HD229" s="7"/>
      <c r="HE229" s="7"/>
      <c r="HF229" s="7"/>
      <c r="HG229" s="7"/>
      <c r="HH229" s="7"/>
      <c r="HI229" s="7"/>
      <c r="HJ229" s="7"/>
    </row>
    <row r="230" spans="1:218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7"/>
      <c r="BZ230" s="7"/>
      <c r="CA230" s="7"/>
      <c r="CB230" s="7"/>
      <c r="CC230" s="7"/>
      <c r="CD230" s="7"/>
      <c r="CE230" s="7"/>
      <c r="CF230" s="7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  <c r="CS230" s="7"/>
      <c r="CT230" s="7"/>
      <c r="CU230" s="7"/>
      <c r="CV230" s="7"/>
      <c r="CW230" s="7"/>
      <c r="CX230" s="7"/>
      <c r="CY230" s="7"/>
      <c r="CZ230" s="7"/>
      <c r="DA230" s="7"/>
      <c r="DB230" s="7"/>
      <c r="DC230" s="7"/>
      <c r="DD230" s="7"/>
      <c r="DE230" s="7"/>
      <c r="DF230" s="7"/>
      <c r="DG230" s="7"/>
      <c r="DH230" s="7"/>
      <c r="DI230" s="7"/>
      <c r="DJ230" s="7"/>
      <c r="DK230" s="7"/>
      <c r="DL230" s="7"/>
      <c r="DM230" s="7"/>
      <c r="DN230" s="7"/>
      <c r="DO230" s="7"/>
      <c r="DP230" s="7"/>
      <c r="DQ230" s="7"/>
      <c r="DR230" s="7"/>
      <c r="DS230" s="7"/>
      <c r="DT230" s="7"/>
      <c r="DU230" s="7"/>
      <c r="DV230" s="7"/>
      <c r="DW230" s="7"/>
      <c r="DX230" s="7"/>
      <c r="DY230" s="7"/>
      <c r="DZ230" s="7"/>
      <c r="EA230" s="7"/>
      <c r="EB230" s="7"/>
      <c r="EC230" s="7"/>
      <c r="ED230" s="7"/>
      <c r="EE230" s="7"/>
      <c r="EF230" s="7"/>
      <c r="EG230" s="7"/>
      <c r="EH230" s="7"/>
      <c r="EI230" s="7"/>
      <c r="EJ230" s="7"/>
      <c r="EK230" s="7"/>
      <c r="EL230" s="7"/>
      <c r="EM230" s="7"/>
      <c r="EN230" s="7"/>
      <c r="EO230" s="7"/>
      <c r="EP230" s="7"/>
      <c r="EQ230" s="7"/>
      <c r="ER230" s="7"/>
      <c r="ES230" s="7"/>
      <c r="ET230" s="7"/>
      <c r="EU230" s="7"/>
      <c r="EV230" s="7"/>
      <c r="EW230" s="7"/>
      <c r="EX230" s="7"/>
      <c r="EY230" s="7"/>
      <c r="EZ230" s="7"/>
      <c r="FA230" s="7"/>
      <c r="FB230" s="7"/>
      <c r="FC230" s="7"/>
      <c r="FD230" s="7"/>
      <c r="FE230" s="7"/>
      <c r="FF230" s="7"/>
      <c r="FG230" s="7"/>
      <c r="FH230" s="7"/>
      <c r="FI230" s="7"/>
      <c r="FJ230" s="7"/>
      <c r="FK230" s="7"/>
      <c r="FL230" s="7"/>
      <c r="FM230" s="7"/>
      <c r="FN230" s="7"/>
      <c r="FO230" s="7"/>
      <c r="FP230" s="7"/>
      <c r="FQ230" s="7"/>
      <c r="FR230" s="7"/>
      <c r="FS230" s="7"/>
      <c r="FT230" s="7"/>
      <c r="FU230" s="7"/>
      <c r="FV230" s="7"/>
      <c r="FW230" s="7"/>
      <c r="FX230" s="7"/>
      <c r="FY230" s="7"/>
      <c r="FZ230" s="7"/>
      <c r="GA230" s="7"/>
      <c r="GB230" s="7"/>
      <c r="GC230" s="7"/>
      <c r="GD230" s="7"/>
      <c r="GE230" s="7"/>
      <c r="GF230" s="7"/>
      <c r="GG230" s="7"/>
      <c r="GH230" s="7"/>
      <c r="GI230" s="7"/>
      <c r="GJ230" s="7"/>
      <c r="GK230" s="7"/>
      <c r="GL230" s="7"/>
      <c r="GM230" s="7"/>
      <c r="GN230" s="7"/>
      <c r="GO230" s="7"/>
      <c r="GP230" s="7"/>
      <c r="GQ230" s="7"/>
      <c r="GR230" s="7"/>
      <c r="GS230" s="7"/>
      <c r="GT230" s="7"/>
      <c r="GU230" s="7"/>
      <c r="GV230" s="7"/>
      <c r="GW230" s="7"/>
      <c r="GX230" s="7"/>
      <c r="GY230" s="7"/>
      <c r="GZ230" s="7"/>
      <c r="HA230" s="7"/>
      <c r="HB230" s="7"/>
      <c r="HC230" s="7"/>
      <c r="HD230" s="7"/>
      <c r="HE230" s="7"/>
      <c r="HF230" s="7"/>
      <c r="HG230" s="7"/>
      <c r="HH230" s="7"/>
      <c r="HI230" s="7"/>
      <c r="HJ230" s="7"/>
    </row>
    <row r="231" spans="1:218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7"/>
      <c r="CV231" s="7"/>
      <c r="CW231" s="7"/>
      <c r="CX231" s="7"/>
      <c r="CY231" s="7"/>
      <c r="CZ231" s="7"/>
      <c r="DA231" s="7"/>
      <c r="DB231" s="7"/>
      <c r="DC231" s="7"/>
      <c r="DD231" s="7"/>
      <c r="DE231" s="7"/>
      <c r="DF231" s="7"/>
      <c r="DG231" s="7"/>
      <c r="DH231" s="7"/>
      <c r="DI231" s="7"/>
      <c r="DJ231" s="7"/>
      <c r="DK231" s="7"/>
      <c r="DL231" s="7"/>
      <c r="DM231" s="7"/>
      <c r="DN231" s="7"/>
      <c r="DO231" s="7"/>
      <c r="DP231" s="7"/>
      <c r="DQ231" s="7"/>
      <c r="DR231" s="7"/>
      <c r="DS231" s="7"/>
      <c r="DT231" s="7"/>
      <c r="DU231" s="7"/>
      <c r="DV231" s="7"/>
      <c r="DW231" s="7"/>
      <c r="DX231" s="7"/>
      <c r="DY231" s="7"/>
      <c r="DZ231" s="7"/>
      <c r="EA231" s="7"/>
      <c r="EB231" s="7"/>
      <c r="EC231" s="7"/>
      <c r="ED231" s="7"/>
      <c r="EE231" s="7"/>
      <c r="EF231" s="7"/>
      <c r="EG231" s="7"/>
      <c r="EH231" s="7"/>
      <c r="EI231" s="7"/>
      <c r="EJ231" s="7"/>
      <c r="EK231" s="7"/>
      <c r="EL231" s="7"/>
      <c r="EM231" s="7"/>
      <c r="EN231" s="7"/>
      <c r="EO231" s="7"/>
      <c r="EP231" s="7"/>
      <c r="EQ231" s="7"/>
      <c r="ER231" s="7"/>
      <c r="ES231" s="7"/>
      <c r="ET231" s="7"/>
      <c r="EU231" s="7"/>
      <c r="EV231" s="7"/>
      <c r="EW231" s="7"/>
      <c r="EX231" s="7"/>
      <c r="EY231" s="7"/>
      <c r="EZ231" s="7"/>
      <c r="FA231" s="7"/>
      <c r="FB231" s="7"/>
      <c r="FC231" s="7"/>
      <c r="FD231" s="7"/>
      <c r="FE231" s="7"/>
      <c r="FF231" s="7"/>
      <c r="FG231" s="7"/>
      <c r="FH231" s="7"/>
      <c r="FI231" s="7"/>
      <c r="FJ231" s="7"/>
      <c r="FK231" s="7"/>
      <c r="FL231" s="7"/>
      <c r="FM231" s="7"/>
      <c r="FN231" s="7"/>
      <c r="FO231" s="7"/>
      <c r="FP231" s="7"/>
      <c r="FQ231" s="7"/>
      <c r="FR231" s="7"/>
      <c r="FS231" s="7"/>
      <c r="FT231" s="7"/>
      <c r="FU231" s="7"/>
      <c r="FV231" s="7"/>
      <c r="FW231" s="7"/>
      <c r="FX231" s="7"/>
      <c r="FY231" s="7"/>
      <c r="FZ231" s="7"/>
      <c r="GA231" s="7"/>
      <c r="GB231" s="7"/>
      <c r="GC231" s="7"/>
      <c r="GD231" s="7"/>
      <c r="GE231" s="7"/>
      <c r="GF231" s="7"/>
      <c r="GG231" s="7"/>
      <c r="GH231" s="7"/>
      <c r="GI231" s="7"/>
      <c r="GJ231" s="7"/>
      <c r="GK231" s="7"/>
      <c r="GL231" s="7"/>
      <c r="GM231" s="7"/>
      <c r="GN231" s="7"/>
      <c r="GO231" s="7"/>
      <c r="GP231" s="7"/>
      <c r="GQ231" s="7"/>
      <c r="GR231" s="7"/>
      <c r="GS231" s="7"/>
      <c r="GT231" s="7"/>
      <c r="GU231" s="7"/>
      <c r="GV231" s="7"/>
      <c r="GW231" s="7"/>
      <c r="GX231" s="7"/>
      <c r="GY231" s="7"/>
      <c r="GZ231" s="7"/>
      <c r="HA231" s="7"/>
      <c r="HB231" s="7"/>
      <c r="HC231" s="7"/>
      <c r="HD231" s="7"/>
      <c r="HE231" s="7"/>
      <c r="HF231" s="7"/>
      <c r="HG231" s="7"/>
      <c r="HH231" s="7"/>
      <c r="HI231" s="7"/>
      <c r="HJ231" s="7"/>
    </row>
    <row r="232" spans="1:218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7"/>
      <c r="CV232" s="7"/>
      <c r="CW232" s="7"/>
      <c r="CX232" s="7"/>
      <c r="CY232" s="7"/>
      <c r="CZ232" s="7"/>
      <c r="DA232" s="7"/>
      <c r="DB232" s="7"/>
      <c r="DC232" s="7"/>
      <c r="DD232" s="7"/>
      <c r="DE232" s="7"/>
      <c r="DF232" s="7"/>
      <c r="DG232" s="7"/>
      <c r="DH232" s="7"/>
      <c r="DI232" s="7"/>
      <c r="DJ232" s="7"/>
      <c r="DK232" s="7"/>
      <c r="DL232" s="7"/>
      <c r="DM232" s="7"/>
      <c r="DN232" s="7"/>
      <c r="DO232" s="7"/>
      <c r="DP232" s="7"/>
      <c r="DQ232" s="7"/>
      <c r="DR232" s="7"/>
      <c r="DS232" s="7"/>
      <c r="DT232" s="7"/>
      <c r="DU232" s="7"/>
      <c r="DV232" s="7"/>
      <c r="DW232" s="7"/>
      <c r="DX232" s="7"/>
      <c r="DY232" s="7"/>
      <c r="DZ232" s="7"/>
      <c r="EA232" s="7"/>
      <c r="EB232" s="7"/>
      <c r="EC232" s="7"/>
      <c r="ED232" s="7"/>
      <c r="EE232" s="7"/>
      <c r="EF232" s="7"/>
      <c r="EG232" s="7"/>
      <c r="EH232" s="7"/>
      <c r="EI232" s="7"/>
      <c r="EJ232" s="7"/>
      <c r="EK232" s="7"/>
      <c r="EL232" s="7"/>
      <c r="EM232" s="7"/>
      <c r="EN232" s="7"/>
      <c r="EO232" s="7"/>
      <c r="EP232" s="7"/>
      <c r="EQ232" s="7"/>
      <c r="ER232" s="7"/>
      <c r="ES232" s="7"/>
      <c r="ET232" s="7"/>
      <c r="EU232" s="7"/>
      <c r="EV232" s="7"/>
      <c r="EW232" s="7"/>
      <c r="EX232" s="7"/>
      <c r="EY232" s="7"/>
      <c r="EZ232" s="7"/>
      <c r="FA232" s="7"/>
      <c r="FB232" s="7"/>
      <c r="FC232" s="7"/>
      <c r="FD232" s="7"/>
      <c r="FE232" s="7"/>
      <c r="FF232" s="7"/>
      <c r="FG232" s="7"/>
      <c r="FH232" s="7"/>
      <c r="FI232" s="7"/>
      <c r="FJ232" s="7"/>
      <c r="FK232" s="7"/>
      <c r="FL232" s="7"/>
      <c r="FM232" s="7"/>
      <c r="FN232" s="7"/>
      <c r="FO232" s="7"/>
      <c r="FP232" s="7"/>
      <c r="FQ232" s="7"/>
      <c r="FR232" s="7"/>
      <c r="FS232" s="7"/>
      <c r="FT232" s="7"/>
      <c r="FU232" s="7"/>
      <c r="FV232" s="7"/>
      <c r="FW232" s="7"/>
      <c r="FX232" s="7"/>
      <c r="FY232" s="7"/>
      <c r="FZ232" s="7"/>
      <c r="GA232" s="7"/>
      <c r="GB232" s="7"/>
      <c r="GC232" s="7"/>
      <c r="GD232" s="7"/>
      <c r="GE232" s="7"/>
      <c r="GF232" s="7"/>
      <c r="GG232" s="7"/>
      <c r="GH232" s="7"/>
      <c r="GI232" s="7"/>
      <c r="GJ232" s="7"/>
      <c r="GK232" s="7"/>
      <c r="GL232" s="7"/>
      <c r="GM232" s="7"/>
      <c r="GN232" s="7"/>
      <c r="GO232" s="7"/>
      <c r="GP232" s="7"/>
      <c r="GQ232" s="7"/>
      <c r="GR232" s="7"/>
      <c r="GS232" s="7"/>
      <c r="GT232" s="7"/>
      <c r="GU232" s="7"/>
      <c r="GV232" s="7"/>
      <c r="GW232" s="7"/>
      <c r="GX232" s="7"/>
      <c r="GY232" s="7"/>
      <c r="GZ232" s="7"/>
      <c r="HA232" s="7"/>
      <c r="HB232" s="7"/>
      <c r="HC232" s="7"/>
      <c r="HD232" s="7"/>
      <c r="HE232" s="7"/>
      <c r="HF232" s="7"/>
      <c r="HG232" s="7"/>
      <c r="HH232" s="7"/>
      <c r="HI232" s="7"/>
      <c r="HJ232" s="7"/>
    </row>
    <row r="233" spans="1:218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7"/>
      <c r="CV233" s="7"/>
      <c r="CW233" s="7"/>
      <c r="CX233" s="7"/>
      <c r="CY233" s="7"/>
      <c r="CZ233" s="7"/>
      <c r="DA233" s="7"/>
      <c r="DB233" s="7"/>
      <c r="DC233" s="7"/>
      <c r="DD233" s="7"/>
      <c r="DE233" s="7"/>
      <c r="DF233" s="7"/>
      <c r="DG233" s="7"/>
      <c r="DH233" s="7"/>
      <c r="DI233" s="7"/>
      <c r="DJ233" s="7"/>
      <c r="DK233" s="7"/>
      <c r="DL233" s="7"/>
      <c r="DM233" s="7"/>
      <c r="DN233" s="7"/>
      <c r="DO233" s="7"/>
      <c r="DP233" s="7"/>
      <c r="DQ233" s="7"/>
      <c r="DR233" s="7"/>
      <c r="DS233" s="7"/>
      <c r="DT233" s="7"/>
      <c r="DU233" s="7"/>
      <c r="DV233" s="7"/>
      <c r="DW233" s="7"/>
      <c r="DX233" s="7"/>
      <c r="DY233" s="7"/>
      <c r="DZ233" s="7"/>
      <c r="EA233" s="7"/>
      <c r="EB233" s="7"/>
      <c r="EC233" s="7"/>
      <c r="ED233" s="7"/>
      <c r="EE233" s="7"/>
      <c r="EF233" s="7"/>
      <c r="EG233" s="7"/>
      <c r="EH233" s="7"/>
      <c r="EI233" s="7"/>
      <c r="EJ233" s="7"/>
      <c r="EK233" s="7"/>
      <c r="EL233" s="7"/>
      <c r="EM233" s="7"/>
      <c r="EN233" s="7"/>
      <c r="EO233" s="7"/>
      <c r="EP233" s="7"/>
      <c r="EQ233" s="7"/>
      <c r="ER233" s="7"/>
      <c r="ES233" s="7"/>
      <c r="ET233" s="7"/>
      <c r="EU233" s="7"/>
      <c r="EV233" s="7"/>
      <c r="EW233" s="7"/>
      <c r="EX233" s="7"/>
      <c r="EY233" s="7"/>
      <c r="EZ233" s="7"/>
      <c r="FA233" s="7"/>
      <c r="FB233" s="7"/>
      <c r="FC233" s="7"/>
      <c r="FD233" s="7"/>
      <c r="FE233" s="7"/>
      <c r="FF233" s="7"/>
      <c r="FG233" s="7"/>
      <c r="FH233" s="7"/>
      <c r="FI233" s="7"/>
      <c r="FJ233" s="7"/>
      <c r="FK233" s="7"/>
      <c r="FL233" s="7"/>
      <c r="FM233" s="7"/>
      <c r="FN233" s="7"/>
      <c r="FO233" s="7"/>
      <c r="FP233" s="7"/>
      <c r="FQ233" s="7"/>
      <c r="FR233" s="7"/>
      <c r="FS233" s="7"/>
      <c r="FT233" s="7"/>
      <c r="FU233" s="7"/>
      <c r="FV233" s="7"/>
      <c r="FW233" s="7"/>
      <c r="FX233" s="7"/>
      <c r="FY233" s="7"/>
      <c r="FZ233" s="7"/>
      <c r="GA233" s="7"/>
      <c r="GB233" s="7"/>
      <c r="GC233" s="7"/>
      <c r="GD233" s="7"/>
      <c r="GE233" s="7"/>
      <c r="GF233" s="7"/>
      <c r="GG233" s="7"/>
      <c r="GH233" s="7"/>
      <c r="GI233" s="7"/>
      <c r="GJ233" s="7"/>
      <c r="GK233" s="7"/>
      <c r="GL233" s="7"/>
      <c r="GM233" s="7"/>
      <c r="GN233" s="7"/>
      <c r="GO233" s="7"/>
      <c r="GP233" s="7"/>
      <c r="GQ233" s="7"/>
      <c r="GR233" s="7"/>
      <c r="GS233" s="7"/>
      <c r="GT233" s="7"/>
      <c r="GU233" s="7"/>
      <c r="GV233" s="7"/>
      <c r="GW233" s="7"/>
      <c r="GX233" s="7"/>
      <c r="GY233" s="7"/>
      <c r="GZ233" s="7"/>
      <c r="HA233" s="7"/>
      <c r="HB233" s="7"/>
      <c r="HC233" s="7"/>
      <c r="HD233" s="7"/>
      <c r="HE233" s="7"/>
      <c r="HF233" s="7"/>
      <c r="HG233" s="7"/>
      <c r="HH233" s="7"/>
      <c r="HI233" s="7"/>
      <c r="HJ233" s="7"/>
    </row>
    <row r="234" spans="1:218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7"/>
      <c r="BW234" s="7"/>
      <c r="BX234" s="7"/>
      <c r="BY234" s="7"/>
      <c r="BZ234" s="7"/>
      <c r="CA234" s="7"/>
      <c r="CB234" s="7"/>
      <c r="CC234" s="7"/>
      <c r="CD234" s="7"/>
      <c r="CE234" s="7"/>
      <c r="CF234" s="7"/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  <c r="CS234" s="7"/>
      <c r="CT234" s="7"/>
      <c r="CU234" s="7"/>
      <c r="CV234" s="7"/>
      <c r="CW234" s="7"/>
      <c r="CX234" s="7"/>
      <c r="CY234" s="7"/>
      <c r="CZ234" s="7"/>
      <c r="DA234" s="7"/>
      <c r="DB234" s="7"/>
      <c r="DC234" s="7"/>
      <c r="DD234" s="7"/>
      <c r="DE234" s="7"/>
      <c r="DF234" s="7"/>
      <c r="DG234" s="7"/>
      <c r="DH234" s="7"/>
      <c r="DI234" s="7"/>
      <c r="DJ234" s="7"/>
      <c r="DK234" s="7"/>
      <c r="DL234" s="7"/>
      <c r="DM234" s="7"/>
      <c r="DN234" s="7"/>
      <c r="DO234" s="7"/>
      <c r="DP234" s="7"/>
      <c r="DQ234" s="7"/>
      <c r="DR234" s="7"/>
      <c r="DS234" s="7"/>
      <c r="DT234" s="7"/>
      <c r="DU234" s="7"/>
      <c r="DV234" s="7"/>
      <c r="DW234" s="7"/>
      <c r="DX234" s="7"/>
      <c r="DY234" s="7"/>
      <c r="DZ234" s="7"/>
      <c r="EA234" s="7"/>
      <c r="EB234" s="7"/>
      <c r="EC234" s="7"/>
      <c r="ED234" s="7"/>
      <c r="EE234" s="7"/>
      <c r="EF234" s="7"/>
      <c r="EG234" s="7"/>
      <c r="EH234" s="7"/>
      <c r="EI234" s="7"/>
      <c r="EJ234" s="7"/>
      <c r="EK234" s="7"/>
      <c r="EL234" s="7"/>
      <c r="EM234" s="7"/>
      <c r="EN234" s="7"/>
      <c r="EO234" s="7"/>
      <c r="EP234" s="7"/>
      <c r="EQ234" s="7"/>
      <c r="ER234" s="7"/>
      <c r="ES234" s="7"/>
      <c r="ET234" s="7"/>
      <c r="EU234" s="7"/>
      <c r="EV234" s="7"/>
      <c r="EW234" s="7"/>
      <c r="EX234" s="7"/>
      <c r="EY234" s="7"/>
      <c r="EZ234" s="7"/>
      <c r="FA234" s="7"/>
      <c r="FB234" s="7"/>
      <c r="FC234" s="7"/>
      <c r="FD234" s="7"/>
      <c r="FE234" s="7"/>
      <c r="FF234" s="7"/>
      <c r="FG234" s="7"/>
      <c r="FH234" s="7"/>
      <c r="FI234" s="7"/>
      <c r="FJ234" s="7"/>
      <c r="FK234" s="7"/>
      <c r="FL234" s="7"/>
      <c r="FM234" s="7"/>
      <c r="FN234" s="7"/>
      <c r="FO234" s="7"/>
      <c r="FP234" s="7"/>
      <c r="FQ234" s="7"/>
      <c r="FR234" s="7"/>
      <c r="FS234" s="7"/>
      <c r="FT234" s="7"/>
      <c r="FU234" s="7"/>
      <c r="FV234" s="7"/>
      <c r="FW234" s="7"/>
      <c r="FX234" s="7"/>
      <c r="FY234" s="7"/>
      <c r="FZ234" s="7"/>
      <c r="GA234" s="7"/>
      <c r="GB234" s="7"/>
      <c r="GC234" s="7"/>
      <c r="GD234" s="7"/>
      <c r="GE234" s="7"/>
      <c r="GF234" s="7"/>
      <c r="GG234" s="7"/>
      <c r="GH234" s="7"/>
      <c r="GI234" s="7"/>
      <c r="GJ234" s="7"/>
      <c r="GK234" s="7"/>
      <c r="GL234" s="7"/>
      <c r="GM234" s="7"/>
      <c r="GN234" s="7"/>
      <c r="GO234" s="7"/>
      <c r="GP234" s="7"/>
      <c r="GQ234" s="7"/>
      <c r="GR234" s="7"/>
      <c r="GS234" s="7"/>
      <c r="GT234" s="7"/>
      <c r="GU234" s="7"/>
      <c r="GV234" s="7"/>
      <c r="GW234" s="7"/>
      <c r="GX234" s="7"/>
      <c r="GY234" s="7"/>
      <c r="GZ234" s="7"/>
      <c r="HA234" s="7"/>
      <c r="HB234" s="7"/>
      <c r="HC234" s="7"/>
      <c r="HD234" s="7"/>
      <c r="HE234" s="7"/>
      <c r="HF234" s="7"/>
      <c r="HG234" s="7"/>
      <c r="HH234" s="7"/>
      <c r="HI234" s="7"/>
      <c r="HJ234" s="7"/>
    </row>
    <row r="235" spans="1:218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7"/>
      <c r="BU235" s="7"/>
      <c r="BV235" s="7"/>
      <c r="BW235" s="7"/>
      <c r="BX235" s="7"/>
      <c r="BY235" s="7"/>
      <c r="BZ235" s="7"/>
      <c r="CA235" s="7"/>
      <c r="CB235" s="7"/>
      <c r="CC235" s="7"/>
      <c r="CD235" s="7"/>
      <c r="CE235" s="7"/>
      <c r="CF235" s="7"/>
      <c r="CG235" s="7"/>
      <c r="CH235" s="7"/>
      <c r="CI235" s="7"/>
      <c r="CJ235" s="7"/>
      <c r="CK235" s="7"/>
      <c r="CL235" s="7"/>
      <c r="CM235" s="7"/>
      <c r="CN235" s="7"/>
      <c r="CO235" s="7"/>
      <c r="CP235" s="7"/>
      <c r="CQ235" s="7"/>
      <c r="CR235" s="7"/>
      <c r="CS235" s="7"/>
      <c r="CT235" s="7"/>
      <c r="CU235" s="7"/>
      <c r="CV235" s="7"/>
      <c r="CW235" s="7"/>
      <c r="CX235" s="7"/>
      <c r="CY235" s="7"/>
      <c r="CZ235" s="7"/>
      <c r="DA235" s="7"/>
      <c r="DB235" s="7"/>
      <c r="DC235" s="7"/>
      <c r="DD235" s="7"/>
      <c r="DE235" s="7"/>
      <c r="DF235" s="7"/>
      <c r="DG235" s="7"/>
      <c r="DH235" s="7"/>
      <c r="DI235" s="7"/>
      <c r="DJ235" s="7"/>
      <c r="DK235" s="7"/>
      <c r="DL235" s="7"/>
      <c r="DM235" s="7"/>
      <c r="DN235" s="7"/>
      <c r="DO235" s="7"/>
      <c r="DP235" s="7"/>
      <c r="DQ235" s="7"/>
      <c r="DR235" s="7"/>
      <c r="DS235" s="7"/>
      <c r="DT235" s="7"/>
      <c r="DU235" s="7"/>
      <c r="DV235" s="7"/>
      <c r="DW235" s="7"/>
      <c r="DX235" s="7"/>
      <c r="DY235" s="7"/>
      <c r="DZ235" s="7"/>
      <c r="EA235" s="7"/>
      <c r="EB235" s="7"/>
      <c r="EC235" s="7"/>
      <c r="ED235" s="7"/>
      <c r="EE235" s="7"/>
      <c r="EF235" s="7"/>
      <c r="EG235" s="7"/>
      <c r="EH235" s="7"/>
      <c r="EI235" s="7"/>
      <c r="EJ235" s="7"/>
      <c r="EK235" s="7"/>
      <c r="EL235" s="7"/>
      <c r="EM235" s="7"/>
      <c r="EN235" s="7"/>
      <c r="EO235" s="7"/>
      <c r="EP235" s="7"/>
      <c r="EQ235" s="7"/>
      <c r="ER235" s="7"/>
      <c r="ES235" s="7"/>
      <c r="ET235" s="7"/>
      <c r="EU235" s="7"/>
      <c r="EV235" s="7"/>
      <c r="EW235" s="7"/>
      <c r="EX235" s="7"/>
      <c r="EY235" s="7"/>
      <c r="EZ235" s="7"/>
      <c r="FA235" s="7"/>
      <c r="FB235" s="7"/>
      <c r="FC235" s="7"/>
      <c r="FD235" s="7"/>
      <c r="FE235" s="7"/>
      <c r="FF235" s="7"/>
      <c r="FG235" s="7"/>
      <c r="FH235" s="7"/>
      <c r="FI235" s="7"/>
      <c r="FJ235" s="7"/>
      <c r="FK235" s="7"/>
      <c r="FL235" s="7"/>
      <c r="FM235" s="7"/>
      <c r="FN235" s="7"/>
      <c r="FO235" s="7"/>
      <c r="FP235" s="7"/>
      <c r="FQ235" s="7"/>
      <c r="FR235" s="7"/>
      <c r="FS235" s="7"/>
      <c r="FT235" s="7"/>
      <c r="FU235" s="7"/>
      <c r="FV235" s="7"/>
      <c r="FW235" s="7"/>
      <c r="FX235" s="7"/>
      <c r="FY235" s="7"/>
      <c r="FZ235" s="7"/>
      <c r="GA235" s="7"/>
      <c r="GB235" s="7"/>
      <c r="GC235" s="7"/>
      <c r="GD235" s="7"/>
      <c r="GE235" s="7"/>
      <c r="GF235" s="7"/>
      <c r="GG235" s="7"/>
      <c r="GH235" s="7"/>
      <c r="GI235" s="7"/>
      <c r="GJ235" s="7"/>
      <c r="GK235" s="7"/>
      <c r="GL235" s="7"/>
      <c r="GM235" s="7"/>
      <c r="GN235" s="7"/>
      <c r="GO235" s="7"/>
      <c r="GP235" s="7"/>
      <c r="GQ235" s="7"/>
      <c r="GR235" s="7"/>
      <c r="GS235" s="7"/>
      <c r="GT235" s="7"/>
      <c r="GU235" s="7"/>
      <c r="GV235" s="7"/>
      <c r="GW235" s="7"/>
      <c r="GX235" s="7"/>
      <c r="GY235" s="7"/>
      <c r="GZ235" s="7"/>
      <c r="HA235" s="7"/>
      <c r="HB235" s="7"/>
      <c r="HC235" s="7"/>
      <c r="HD235" s="7"/>
      <c r="HE235" s="7"/>
      <c r="HF235" s="7"/>
      <c r="HG235" s="7"/>
      <c r="HH235" s="7"/>
      <c r="HI235" s="7"/>
      <c r="HJ235" s="7"/>
    </row>
    <row r="236" spans="1:218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7"/>
      <c r="BW236" s="7"/>
      <c r="BX236" s="7"/>
      <c r="BY236" s="7"/>
      <c r="BZ236" s="7"/>
      <c r="CA236" s="7"/>
      <c r="CB236" s="7"/>
      <c r="CC236" s="7"/>
      <c r="CD236" s="7"/>
      <c r="CE236" s="7"/>
      <c r="CF236" s="7"/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  <c r="CS236" s="7"/>
      <c r="CT236" s="7"/>
      <c r="CU236" s="7"/>
      <c r="CV236" s="7"/>
      <c r="CW236" s="7"/>
      <c r="CX236" s="7"/>
      <c r="CY236" s="7"/>
      <c r="CZ236" s="7"/>
      <c r="DA236" s="7"/>
      <c r="DB236" s="7"/>
      <c r="DC236" s="7"/>
      <c r="DD236" s="7"/>
      <c r="DE236" s="7"/>
      <c r="DF236" s="7"/>
      <c r="DG236" s="7"/>
      <c r="DH236" s="7"/>
      <c r="DI236" s="7"/>
      <c r="DJ236" s="7"/>
      <c r="DK236" s="7"/>
      <c r="DL236" s="7"/>
      <c r="DM236" s="7"/>
      <c r="DN236" s="7"/>
      <c r="DO236" s="7"/>
      <c r="DP236" s="7"/>
      <c r="DQ236" s="7"/>
      <c r="DR236" s="7"/>
      <c r="DS236" s="7"/>
      <c r="DT236" s="7"/>
      <c r="DU236" s="7"/>
      <c r="DV236" s="7"/>
      <c r="DW236" s="7"/>
      <c r="DX236" s="7"/>
      <c r="DY236" s="7"/>
      <c r="DZ236" s="7"/>
      <c r="EA236" s="7"/>
      <c r="EB236" s="7"/>
      <c r="EC236" s="7"/>
      <c r="ED236" s="7"/>
      <c r="EE236" s="7"/>
      <c r="EF236" s="7"/>
      <c r="EG236" s="7"/>
      <c r="EH236" s="7"/>
      <c r="EI236" s="7"/>
      <c r="EJ236" s="7"/>
      <c r="EK236" s="7"/>
      <c r="EL236" s="7"/>
      <c r="EM236" s="7"/>
      <c r="EN236" s="7"/>
      <c r="EO236" s="7"/>
      <c r="EP236" s="7"/>
      <c r="EQ236" s="7"/>
      <c r="ER236" s="7"/>
      <c r="ES236" s="7"/>
      <c r="ET236" s="7"/>
      <c r="EU236" s="7"/>
      <c r="EV236" s="7"/>
      <c r="EW236" s="7"/>
      <c r="EX236" s="7"/>
      <c r="EY236" s="7"/>
      <c r="EZ236" s="7"/>
      <c r="FA236" s="7"/>
      <c r="FB236" s="7"/>
      <c r="FC236" s="7"/>
      <c r="FD236" s="7"/>
      <c r="FE236" s="7"/>
      <c r="FF236" s="7"/>
      <c r="FG236" s="7"/>
      <c r="FH236" s="7"/>
      <c r="FI236" s="7"/>
      <c r="FJ236" s="7"/>
      <c r="FK236" s="7"/>
      <c r="FL236" s="7"/>
      <c r="FM236" s="7"/>
      <c r="FN236" s="7"/>
      <c r="FO236" s="7"/>
      <c r="FP236" s="7"/>
      <c r="FQ236" s="7"/>
      <c r="FR236" s="7"/>
      <c r="FS236" s="7"/>
      <c r="FT236" s="7"/>
      <c r="FU236" s="7"/>
      <c r="FV236" s="7"/>
      <c r="FW236" s="7"/>
      <c r="FX236" s="7"/>
      <c r="FY236" s="7"/>
      <c r="FZ236" s="7"/>
      <c r="GA236" s="7"/>
      <c r="GB236" s="7"/>
      <c r="GC236" s="7"/>
      <c r="GD236" s="7"/>
      <c r="GE236" s="7"/>
      <c r="GF236" s="7"/>
      <c r="GG236" s="7"/>
      <c r="GH236" s="7"/>
      <c r="GI236" s="7"/>
      <c r="GJ236" s="7"/>
      <c r="GK236" s="7"/>
      <c r="GL236" s="7"/>
      <c r="GM236" s="7"/>
      <c r="GN236" s="7"/>
      <c r="GO236" s="7"/>
      <c r="GP236" s="7"/>
      <c r="GQ236" s="7"/>
      <c r="GR236" s="7"/>
      <c r="GS236" s="7"/>
      <c r="GT236" s="7"/>
      <c r="GU236" s="7"/>
      <c r="GV236" s="7"/>
      <c r="GW236" s="7"/>
      <c r="GX236" s="7"/>
      <c r="GY236" s="7"/>
      <c r="GZ236" s="7"/>
      <c r="HA236" s="7"/>
      <c r="HB236" s="7"/>
      <c r="HC236" s="7"/>
      <c r="HD236" s="7"/>
      <c r="HE236" s="7"/>
      <c r="HF236" s="7"/>
      <c r="HG236" s="7"/>
      <c r="HH236" s="7"/>
      <c r="HI236" s="7"/>
      <c r="HJ236" s="7"/>
    </row>
    <row r="237" spans="1:218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7"/>
      <c r="BW237" s="7"/>
      <c r="BX237" s="7"/>
      <c r="BY237" s="7"/>
      <c r="BZ237" s="7"/>
      <c r="CA237" s="7"/>
      <c r="CB237" s="7"/>
      <c r="CC237" s="7"/>
      <c r="CD237" s="7"/>
      <c r="CE237" s="7"/>
      <c r="CF237" s="7"/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  <c r="CS237" s="7"/>
      <c r="CT237" s="7"/>
      <c r="CU237" s="7"/>
      <c r="CV237" s="7"/>
      <c r="CW237" s="7"/>
      <c r="CX237" s="7"/>
      <c r="CY237" s="7"/>
      <c r="CZ237" s="7"/>
      <c r="DA237" s="7"/>
      <c r="DB237" s="7"/>
      <c r="DC237" s="7"/>
      <c r="DD237" s="7"/>
      <c r="DE237" s="7"/>
      <c r="DF237" s="7"/>
      <c r="DG237" s="7"/>
      <c r="DH237" s="7"/>
      <c r="DI237" s="7"/>
      <c r="DJ237" s="7"/>
      <c r="DK237" s="7"/>
      <c r="DL237" s="7"/>
      <c r="DM237" s="7"/>
      <c r="DN237" s="7"/>
      <c r="DO237" s="7"/>
      <c r="DP237" s="7"/>
      <c r="DQ237" s="7"/>
      <c r="DR237" s="7"/>
      <c r="DS237" s="7"/>
      <c r="DT237" s="7"/>
      <c r="DU237" s="7"/>
      <c r="DV237" s="7"/>
      <c r="DW237" s="7"/>
      <c r="DX237" s="7"/>
      <c r="DY237" s="7"/>
      <c r="DZ237" s="7"/>
      <c r="EA237" s="7"/>
      <c r="EB237" s="7"/>
      <c r="EC237" s="7"/>
      <c r="ED237" s="7"/>
      <c r="EE237" s="7"/>
      <c r="EF237" s="7"/>
      <c r="EG237" s="7"/>
      <c r="EH237" s="7"/>
      <c r="EI237" s="7"/>
      <c r="EJ237" s="7"/>
      <c r="EK237" s="7"/>
      <c r="EL237" s="7"/>
      <c r="EM237" s="7"/>
      <c r="EN237" s="7"/>
      <c r="EO237" s="7"/>
      <c r="EP237" s="7"/>
      <c r="EQ237" s="7"/>
      <c r="ER237" s="7"/>
      <c r="ES237" s="7"/>
      <c r="ET237" s="7"/>
      <c r="EU237" s="7"/>
      <c r="EV237" s="7"/>
      <c r="EW237" s="7"/>
      <c r="EX237" s="7"/>
      <c r="EY237" s="7"/>
      <c r="EZ237" s="7"/>
      <c r="FA237" s="7"/>
      <c r="FB237" s="7"/>
      <c r="FC237" s="7"/>
      <c r="FD237" s="7"/>
      <c r="FE237" s="7"/>
      <c r="FF237" s="7"/>
      <c r="FG237" s="7"/>
      <c r="FH237" s="7"/>
      <c r="FI237" s="7"/>
      <c r="FJ237" s="7"/>
      <c r="FK237" s="7"/>
      <c r="FL237" s="7"/>
      <c r="FM237" s="7"/>
      <c r="FN237" s="7"/>
      <c r="FO237" s="7"/>
      <c r="FP237" s="7"/>
      <c r="FQ237" s="7"/>
      <c r="FR237" s="7"/>
      <c r="FS237" s="7"/>
      <c r="FT237" s="7"/>
      <c r="FU237" s="7"/>
      <c r="FV237" s="7"/>
      <c r="FW237" s="7"/>
      <c r="FX237" s="7"/>
      <c r="FY237" s="7"/>
      <c r="FZ237" s="7"/>
      <c r="GA237" s="7"/>
      <c r="GB237" s="7"/>
      <c r="GC237" s="7"/>
      <c r="GD237" s="7"/>
      <c r="GE237" s="7"/>
      <c r="GF237" s="7"/>
      <c r="GG237" s="7"/>
      <c r="GH237" s="7"/>
      <c r="GI237" s="7"/>
      <c r="GJ237" s="7"/>
      <c r="GK237" s="7"/>
      <c r="GL237" s="7"/>
      <c r="GM237" s="7"/>
      <c r="GN237" s="7"/>
      <c r="GO237" s="7"/>
      <c r="GP237" s="7"/>
      <c r="GQ237" s="7"/>
      <c r="GR237" s="7"/>
      <c r="GS237" s="7"/>
      <c r="GT237" s="7"/>
      <c r="GU237" s="7"/>
      <c r="GV237" s="7"/>
      <c r="GW237" s="7"/>
      <c r="GX237" s="7"/>
      <c r="GY237" s="7"/>
      <c r="GZ237" s="7"/>
      <c r="HA237" s="7"/>
      <c r="HB237" s="7"/>
      <c r="HC237" s="7"/>
      <c r="HD237" s="7"/>
      <c r="HE237" s="7"/>
      <c r="HF237" s="7"/>
      <c r="HG237" s="7"/>
      <c r="HH237" s="7"/>
      <c r="HI237" s="7"/>
      <c r="HJ237" s="7"/>
    </row>
    <row r="238" spans="1:218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7"/>
      <c r="BW238" s="7"/>
      <c r="BX238" s="7"/>
      <c r="BY238" s="7"/>
      <c r="BZ238" s="7"/>
      <c r="CA238" s="7"/>
      <c r="CB238" s="7"/>
      <c r="CC238" s="7"/>
      <c r="CD238" s="7"/>
      <c r="CE238" s="7"/>
      <c r="CF238" s="7"/>
      <c r="CG238" s="7"/>
      <c r="CH238" s="7"/>
      <c r="CI238" s="7"/>
      <c r="CJ238" s="7"/>
      <c r="CK238" s="7"/>
      <c r="CL238" s="7"/>
      <c r="CM238" s="7"/>
      <c r="CN238" s="7"/>
      <c r="CO238" s="7"/>
      <c r="CP238" s="7"/>
      <c r="CQ238" s="7"/>
      <c r="CR238" s="7"/>
      <c r="CS238" s="7"/>
      <c r="CT238" s="7"/>
      <c r="CU238" s="7"/>
      <c r="CV238" s="7"/>
      <c r="CW238" s="7"/>
      <c r="CX238" s="7"/>
      <c r="CY238" s="7"/>
      <c r="CZ238" s="7"/>
      <c r="DA238" s="7"/>
      <c r="DB238" s="7"/>
      <c r="DC238" s="7"/>
      <c r="DD238" s="7"/>
      <c r="DE238" s="7"/>
      <c r="DF238" s="7"/>
      <c r="DG238" s="7"/>
      <c r="DH238" s="7"/>
      <c r="DI238" s="7"/>
      <c r="DJ238" s="7"/>
      <c r="DK238" s="7"/>
      <c r="DL238" s="7"/>
      <c r="DM238" s="7"/>
      <c r="DN238" s="7"/>
      <c r="DO238" s="7"/>
      <c r="DP238" s="7"/>
      <c r="DQ238" s="7"/>
      <c r="DR238" s="7"/>
      <c r="DS238" s="7"/>
      <c r="DT238" s="7"/>
      <c r="DU238" s="7"/>
      <c r="DV238" s="7"/>
      <c r="DW238" s="7"/>
      <c r="DX238" s="7"/>
      <c r="DY238" s="7"/>
      <c r="DZ238" s="7"/>
      <c r="EA238" s="7"/>
      <c r="EB238" s="7"/>
      <c r="EC238" s="7"/>
      <c r="ED238" s="7"/>
      <c r="EE238" s="7"/>
      <c r="EF238" s="7"/>
      <c r="EG238" s="7"/>
      <c r="EH238" s="7"/>
      <c r="EI238" s="7"/>
      <c r="EJ238" s="7"/>
      <c r="EK238" s="7"/>
      <c r="EL238" s="7"/>
      <c r="EM238" s="7"/>
      <c r="EN238" s="7"/>
      <c r="EO238" s="7"/>
      <c r="EP238" s="7"/>
      <c r="EQ238" s="7"/>
      <c r="ER238" s="7"/>
      <c r="ES238" s="7"/>
      <c r="ET238" s="7"/>
      <c r="EU238" s="7"/>
      <c r="EV238" s="7"/>
      <c r="EW238" s="7"/>
      <c r="EX238" s="7"/>
      <c r="EY238" s="7"/>
      <c r="EZ238" s="7"/>
      <c r="FA238" s="7"/>
      <c r="FB238" s="7"/>
      <c r="FC238" s="7"/>
      <c r="FD238" s="7"/>
      <c r="FE238" s="7"/>
      <c r="FF238" s="7"/>
      <c r="FG238" s="7"/>
      <c r="FH238" s="7"/>
      <c r="FI238" s="7"/>
      <c r="FJ238" s="7"/>
      <c r="FK238" s="7"/>
      <c r="FL238" s="7"/>
      <c r="FM238" s="7"/>
      <c r="FN238" s="7"/>
      <c r="FO238" s="7"/>
      <c r="FP238" s="7"/>
      <c r="FQ238" s="7"/>
      <c r="FR238" s="7"/>
      <c r="FS238" s="7"/>
      <c r="FT238" s="7"/>
      <c r="FU238" s="7"/>
      <c r="FV238" s="7"/>
      <c r="FW238" s="7"/>
      <c r="FX238" s="7"/>
      <c r="FY238" s="7"/>
      <c r="FZ238" s="7"/>
      <c r="GA238" s="7"/>
      <c r="GB238" s="7"/>
      <c r="GC238" s="7"/>
      <c r="GD238" s="7"/>
      <c r="GE238" s="7"/>
      <c r="GF238" s="7"/>
      <c r="GG238" s="7"/>
      <c r="GH238" s="7"/>
      <c r="GI238" s="7"/>
      <c r="GJ238" s="7"/>
      <c r="GK238" s="7"/>
      <c r="GL238" s="7"/>
      <c r="GM238" s="7"/>
      <c r="GN238" s="7"/>
      <c r="GO238" s="7"/>
      <c r="GP238" s="7"/>
      <c r="GQ238" s="7"/>
      <c r="GR238" s="7"/>
      <c r="GS238" s="7"/>
      <c r="GT238" s="7"/>
      <c r="GU238" s="7"/>
      <c r="GV238" s="7"/>
      <c r="GW238" s="7"/>
      <c r="GX238" s="7"/>
      <c r="GY238" s="7"/>
      <c r="GZ238" s="7"/>
      <c r="HA238" s="7"/>
      <c r="HB238" s="7"/>
      <c r="HC238" s="7"/>
      <c r="HD238" s="7"/>
      <c r="HE238" s="7"/>
      <c r="HF238" s="7"/>
      <c r="HG238" s="7"/>
      <c r="HH238" s="7"/>
      <c r="HI238" s="7"/>
      <c r="HJ238" s="7"/>
    </row>
    <row r="239" spans="1:218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  <c r="BX239" s="7"/>
      <c r="BY239" s="7"/>
      <c r="BZ239" s="7"/>
      <c r="CA239" s="7"/>
      <c r="CB239" s="7"/>
      <c r="CC239" s="7"/>
      <c r="CD239" s="7"/>
      <c r="CE239" s="7"/>
      <c r="CF239" s="7"/>
      <c r="CG239" s="7"/>
      <c r="CH239" s="7"/>
      <c r="CI239" s="7"/>
      <c r="CJ239" s="7"/>
      <c r="CK239" s="7"/>
      <c r="CL239" s="7"/>
      <c r="CM239" s="7"/>
      <c r="CN239" s="7"/>
      <c r="CO239" s="7"/>
      <c r="CP239" s="7"/>
      <c r="CQ239" s="7"/>
      <c r="CR239" s="7"/>
      <c r="CS239" s="7"/>
      <c r="CT239" s="7"/>
      <c r="CU239" s="7"/>
      <c r="CV239" s="7"/>
      <c r="CW239" s="7"/>
      <c r="CX239" s="7"/>
      <c r="CY239" s="7"/>
      <c r="CZ239" s="7"/>
      <c r="DA239" s="7"/>
      <c r="DB239" s="7"/>
      <c r="DC239" s="7"/>
      <c r="DD239" s="7"/>
      <c r="DE239" s="7"/>
      <c r="DF239" s="7"/>
      <c r="DG239" s="7"/>
      <c r="DH239" s="7"/>
      <c r="DI239" s="7"/>
      <c r="DJ239" s="7"/>
      <c r="DK239" s="7"/>
      <c r="DL239" s="7"/>
      <c r="DM239" s="7"/>
      <c r="DN239" s="7"/>
      <c r="DO239" s="7"/>
      <c r="DP239" s="7"/>
      <c r="DQ239" s="7"/>
      <c r="DR239" s="7"/>
      <c r="DS239" s="7"/>
      <c r="DT239" s="7"/>
      <c r="DU239" s="7"/>
      <c r="DV239" s="7"/>
      <c r="DW239" s="7"/>
      <c r="DX239" s="7"/>
      <c r="DY239" s="7"/>
      <c r="DZ239" s="7"/>
      <c r="EA239" s="7"/>
      <c r="EB239" s="7"/>
      <c r="EC239" s="7"/>
      <c r="ED239" s="7"/>
      <c r="EE239" s="7"/>
      <c r="EF239" s="7"/>
      <c r="EG239" s="7"/>
      <c r="EH239" s="7"/>
      <c r="EI239" s="7"/>
      <c r="EJ239" s="7"/>
      <c r="EK239" s="7"/>
      <c r="EL239" s="7"/>
      <c r="EM239" s="7"/>
      <c r="EN239" s="7"/>
      <c r="EO239" s="7"/>
      <c r="EP239" s="7"/>
      <c r="EQ239" s="7"/>
      <c r="ER239" s="7"/>
      <c r="ES239" s="7"/>
      <c r="ET239" s="7"/>
      <c r="EU239" s="7"/>
      <c r="EV239" s="7"/>
      <c r="EW239" s="7"/>
      <c r="EX239" s="7"/>
      <c r="EY239" s="7"/>
      <c r="EZ239" s="7"/>
      <c r="FA239" s="7"/>
      <c r="FB239" s="7"/>
      <c r="FC239" s="7"/>
      <c r="FD239" s="7"/>
      <c r="FE239" s="7"/>
      <c r="FF239" s="7"/>
      <c r="FG239" s="7"/>
      <c r="FH239" s="7"/>
      <c r="FI239" s="7"/>
      <c r="FJ239" s="7"/>
      <c r="FK239" s="7"/>
      <c r="FL239" s="7"/>
      <c r="FM239" s="7"/>
      <c r="FN239" s="7"/>
      <c r="FO239" s="7"/>
      <c r="FP239" s="7"/>
      <c r="FQ239" s="7"/>
      <c r="FR239" s="7"/>
      <c r="FS239" s="7"/>
      <c r="FT239" s="7"/>
      <c r="FU239" s="7"/>
      <c r="FV239" s="7"/>
      <c r="FW239" s="7"/>
      <c r="FX239" s="7"/>
      <c r="FY239" s="7"/>
      <c r="FZ239" s="7"/>
      <c r="GA239" s="7"/>
      <c r="GB239" s="7"/>
      <c r="GC239" s="7"/>
      <c r="GD239" s="7"/>
      <c r="GE239" s="7"/>
      <c r="GF239" s="7"/>
      <c r="GG239" s="7"/>
      <c r="GH239" s="7"/>
      <c r="GI239" s="7"/>
      <c r="GJ239" s="7"/>
      <c r="GK239" s="7"/>
      <c r="GL239" s="7"/>
      <c r="GM239" s="7"/>
      <c r="GN239" s="7"/>
      <c r="GO239" s="7"/>
      <c r="GP239" s="7"/>
      <c r="GQ239" s="7"/>
      <c r="GR239" s="7"/>
      <c r="GS239" s="7"/>
      <c r="GT239" s="7"/>
      <c r="GU239" s="7"/>
      <c r="GV239" s="7"/>
      <c r="GW239" s="7"/>
      <c r="GX239" s="7"/>
      <c r="GY239" s="7"/>
      <c r="GZ239" s="7"/>
      <c r="HA239" s="7"/>
      <c r="HB239" s="7"/>
      <c r="HC239" s="7"/>
      <c r="HD239" s="7"/>
      <c r="HE239" s="7"/>
      <c r="HF239" s="7"/>
      <c r="HG239" s="7"/>
      <c r="HH239" s="7"/>
      <c r="HI239" s="7"/>
      <c r="HJ239" s="7"/>
    </row>
    <row r="240" spans="1:218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  <c r="CQ240" s="7"/>
      <c r="CR240" s="7"/>
      <c r="CS240" s="7"/>
      <c r="CT240" s="7"/>
      <c r="CU240" s="7"/>
      <c r="CV240" s="7"/>
      <c r="CW240" s="7"/>
      <c r="CX240" s="7"/>
      <c r="CY240" s="7"/>
      <c r="CZ240" s="7"/>
      <c r="DA240" s="7"/>
      <c r="DB240" s="7"/>
      <c r="DC240" s="7"/>
      <c r="DD240" s="7"/>
      <c r="DE240" s="7"/>
      <c r="DF240" s="7"/>
      <c r="DG240" s="7"/>
      <c r="DH240" s="7"/>
      <c r="DI240" s="7"/>
      <c r="DJ240" s="7"/>
      <c r="DK240" s="7"/>
      <c r="DL240" s="7"/>
      <c r="DM240" s="7"/>
      <c r="DN240" s="7"/>
      <c r="DO240" s="7"/>
      <c r="DP240" s="7"/>
      <c r="DQ240" s="7"/>
      <c r="DR240" s="7"/>
      <c r="DS240" s="7"/>
      <c r="DT240" s="7"/>
      <c r="DU240" s="7"/>
      <c r="DV240" s="7"/>
      <c r="DW240" s="7"/>
      <c r="DX240" s="7"/>
      <c r="DY240" s="7"/>
      <c r="DZ240" s="7"/>
      <c r="EA240" s="7"/>
      <c r="EB240" s="7"/>
      <c r="EC240" s="7"/>
      <c r="ED240" s="7"/>
      <c r="EE240" s="7"/>
      <c r="EF240" s="7"/>
      <c r="EG240" s="7"/>
      <c r="EH240" s="7"/>
      <c r="EI240" s="7"/>
      <c r="EJ240" s="7"/>
      <c r="EK240" s="7"/>
      <c r="EL240" s="7"/>
      <c r="EM240" s="7"/>
      <c r="EN240" s="7"/>
      <c r="EO240" s="7"/>
      <c r="EP240" s="7"/>
      <c r="EQ240" s="7"/>
      <c r="ER240" s="7"/>
      <c r="ES240" s="7"/>
      <c r="ET240" s="7"/>
      <c r="EU240" s="7"/>
      <c r="EV240" s="7"/>
      <c r="EW240" s="7"/>
      <c r="EX240" s="7"/>
      <c r="EY240" s="7"/>
      <c r="EZ240" s="7"/>
      <c r="FA240" s="7"/>
      <c r="FB240" s="7"/>
      <c r="FC240" s="7"/>
      <c r="FD240" s="7"/>
      <c r="FE240" s="7"/>
      <c r="FF240" s="7"/>
      <c r="FG240" s="7"/>
      <c r="FH240" s="7"/>
      <c r="FI240" s="7"/>
      <c r="FJ240" s="7"/>
      <c r="FK240" s="7"/>
      <c r="FL240" s="7"/>
      <c r="FM240" s="7"/>
      <c r="FN240" s="7"/>
      <c r="FO240" s="7"/>
      <c r="FP240" s="7"/>
      <c r="FQ240" s="7"/>
      <c r="FR240" s="7"/>
      <c r="FS240" s="7"/>
      <c r="FT240" s="7"/>
      <c r="FU240" s="7"/>
      <c r="FV240" s="7"/>
      <c r="FW240" s="7"/>
      <c r="FX240" s="7"/>
      <c r="FY240" s="7"/>
      <c r="FZ240" s="7"/>
      <c r="GA240" s="7"/>
      <c r="GB240" s="7"/>
      <c r="GC240" s="7"/>
      <c r="GD240" s="7"/>
      <c r="GE240" s="7"/>
      <c r="GF240" s="7"/>
      <c r="GG240" s="7"/>
      <c r="GH240" s="7"/>
      <c r="GI240" s="7"/>
      <c r="GJ240" s="7"/>
      <c r="GK240" s="7"/>
      <c r="GL240" s="7"/>
      <c r="GM240" s="7"/>
      <c r="GN240" s="7"/>
      <c r="GO240" s="7"/>
      <c r="GP240" s="7"/>
      <c r="GQ240" s="7"/>
      <c r="GR240" s="7"/>
      <c r="GS240" s="7"/>
      <c r="GT240" s="7"/>
      <c r="GU240" s="7"/>
      <c r="GV240" s="7"/>
      <c r="GW240" s="7"/>
      <c r="GX240" s="7"/>
      <c r="GY240" s="7"/>
      <c r="GZ240" s="7"/>
      <c r="HA240" s="7"/>
      <c r="HB240" s="7"/>
      <c r="HC240" s="7"/>
      <c r="HD240" s="7"/>
      <c r="HE240" s="7"/>
      <c r="HF240" s="7"/>
      <c r="HG240" s="7"/>
      <c r="HH240" s="7"/>
      <c r="HI240" s="7"/>
      <c r="HJ240" s="7"/>
    </row>
    <row r="241" spans="1:218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BY241" s="7"/>
      <c r="BZ241" s="7"/>
      <c r="CA241" s="7"/>
      <c r="CB241" s="7"/>
      <c r="CC241" s="7"/>
      <c r="CD241" s="7"/>
      <c r="CE241" s="7"/>
      <c r="CF241" s="7"/>
      <c r="CG241" s="7"/>
      <c r="CH241" s="7"/>
      <c r="CI241" s="7"/>
      <c r="CJ241" s="7"/>
      <c r="CK241" s="7"/>
      <c r="CL241" s="7"/>
      <c r="CM241" s="7"/>
      <c r="CN241" s="7"/>
      <c r="CO241" s="7"/>
      <c r="CP241" s="7"/>
      <c r="CQ241" s="7"/>
      <c r="CR241" s="7"/>
      <c r="CS241" s="7"/>
      <c r="CT241" s="7"/>
      <c r="CU241" s="7"/>
      <c r="CV241" s="7"/>
      <c r="CW241" s="7"/>
      <c r="CX241" s="7"/>
      <c r="CY241" s="7"/>
      <c r="CZ241" s="7"/>
      <c r="DA241" s="7"/>
      <c r="DB241" s="7"/>
      <c r="DC241" s="7"/>
      <c r="DD241" s="7"/>
      <c r="DE241" s="7"/>
      <c r="DF241" s="7"/>
      <c r="DG241" s="7"/>
      <c r="DH241" s="7"/>
      <c r="DI241" s="7"/>
      <c r="DJ241" s="7"/>
      <c r="DK241" s="7"/>
      <c r="DL241" s="7"/>
      <c r="DM241" s="7"/>
      <c r="DN241" s="7"/>
      <c r="DO241" s="7"/>
      <c r="DP241" s="7"/>
      <c r="DQ241" s="7"/>
      <c r="DR241" s="7"/>
      <c r="DS241" s="7"/>
      <c r="DT241" s="7"/>
      <c r="DU241" s="7"/>
      <c r="DV241" s="7"/>
      <c r="DW241" s="7"/>
      <c r="DX241" s="7"/>
      <c r="DY241" s="7"/>
      <c r="DZ241" s="7"/>
      <c r="EA241" s="7"/>
      <c r="EB241" s="7"/>
      <c r="EC241" s="7"/>
      <c r="ED241" s="7"/>
      <c r="EE241" s="7"/>
      <c r="EF241" s="7"/>
      <c r="EG241" s="7"/>
      <c r="EH241" s="7"/>
      <c r="EI241" s="7"/>
      <c r="EJ241" s="7"/>
      <c r="EK241" s="7"/>
      <c r="EL241" s="7"/>
      <c r="EM241" s="7"/>
      <c r="EN241" s="7"/>
      <c r="EO241" s="7"/>
      <c r="EP241" s="7"/>
      <c r="EQ241" s="7"/>
      <c r="ER241" s="7"/>
      <c r="ES241" s="7"/>
      <c r="ET241" s="7"/>
      <c r="EU241" s="7"/>
      <c r="EV241" s="7"/>
      <c r="EW241" s="7"/>
      <c r="EX241" s="7"/>
      <c r="EY241" s="7"/>
      <c r="EZ241" s="7"/>
      <c r="FA241" s="7"/>
      <c r="FB241" s="7"/>
      <c r="FC241" s="7"/>
      <c r="FD241" s="7"/>
      <c r="FE241" s="7"/>
      <c r="FF241" s="7"/>
      <c r="FG241" s="7"/>
      <c r="FH241" s="7"/>
      <c r="FI241" s="7"/>
      <c r="FJ241" s="7"/>
      <c r="FK241" s="7"/>
      <c r="FL241" s="7"/>
      <c r="FM241" s="7"/>
      <c r="FN241" s="7"/>
      <c r="FO241" s="7"/>
      <c r="FP241" s="7"/>
      <c r="FQ241" s="7"/>
      <c r="FR241" s="7"/>
      <c r="FS241" s="7"/>
      <c r="FT241" s="7"/>
      <c r="FU241" s="7"/>
      <c r="FV241" s="7"/>
      <c r="FW241" s="7"/>
      <c r="FX241" s="7"/>
      <c r="FY241" s="7"/>
      <c r="FZ241" s="7"/>
      <c r="GA241" s="7"/>
      <c r="GB241" s="7"/>
      <c r="GC241" s="7"/>
      <c r="GD241" s="7"/>
      <c r="GE241" s="7"/>
      <c r="GF241" s="7"/>
      <c r="GG241" s="7"/>
      <c r="GH241" s="7"/>
      <c r="GI241" s="7"/>
      <c r="GJ241" s="7"/>
      <c r="GK241" s="7"/>
      <c r="GL241" s="7"/>
      <c r="GM241" s="7"/>
      <c r="GN241" s="7"/>
      <c r="GO241" s="7"/>
      <c r="GP241" s="7"/>
      <c r="GQ241" s="7"/>
      <c r="GR241" s="7"/>
      <c r="GS241" s="7"/>
      <c r="GT241" s="7"/>
      <c r="GU241" s="7"/>
      <c r="GV241" s="7"/>
      <c r="GW241" s="7"/>
      <c r="GX241" s="7"/>
      <c r="GY241" s="7"/>
      <c r="GZ241" s="7"/>
      <c r="HA241" s="7"/>
      <c r="HB241" s="7"/>
      <c r="HC241" s="7"/>
      <c r="HD241" s="7"/>
      <c r="HE241" s="7"/>
      <c r="HF241" s="7"/>
      <c r="HG241" s="7"/>
      <c r="HH241" s="7"/>
      <c r="HI241" s="7"/>
      <c r="HJ241" s="7"/>
    </row>
    <row r="242" spans="1:218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  <c r="BX242" s="7"/>
      <c r="BY242" s="7"/>
      <c r="BZ242" s="7"/>
      <c r="CA242" s="7"/>
      <c r="CB242" s="7"/>
      <c r="CC242" s="7"/>
      <c r="CD242" s="7"/>
      <c r="CE242" s="7"/>
      <c r="CF242" s="7"/>
      <c r="CG242" s="7"/>
      <c r="CH242" s="7"/>
      <c r="CI242" s="7"/>
      <c r="CJ242" s="7"/>
      <c r="CK242" s="7"/>
      <c r="CL242" s="7"/>
      <c r="CM242" s="7"/>
      <c r="CN242" s="7"/>
      <c r="CO242" s="7"/>
      <c r="CP242" s="7"/>
      <c r="CQ242" s="7"/>
      <c r="CR242" s="7"/>
      <c r="CS242" s="7"/>
      <c r="CT242" s="7"/>
      <c r="CU242" s="7"/>
      <c r="CV242" s="7"/>
      <c r="CW242" s="7"/>
      <c r="CX242" s="7"/>
      <c r="CY242" s="7"/>
      <c r="CZ242" s="7"/>
      <c r="DA242" s="7"/>
      <c r="DB242" s="7"/>
      <c r="DC242" s="7"/>
      <c r="DD242" s="7"/>
      <c r="DE242" s="7"/>
      <c r="DF242" s="7"/>
      <c r="DG242" s="7"/>
      <c r="DH242" s="7"/>
      <c r="DI242" s="7"/>
      <c r="DJ242" s="7"/>
      <c r="DK242" s="7"/>
      <c r="DL242" s="7"/>
      <c r="DM242" s="7"/>
      <c r="DN242" s="7"/>
      <c r="DO242" s="7"/>
      <c r="DP242" s="7"/>
      <c r="DQ242" s="7"/>
      <c r="DR242" s="7"/>
      <c r="DS242" s="7"/>
      <c r="DT242" s="7"/>
      <c r="DU242" s="7"/>
      <c r="DV242" s="7"/>
      <c r="DW242" s="7"/>
      <c r="DX242" s="7"/>
      <c r="DY242" s="7"/>
      <c r="DZ242" s="7"/>
      <c r="EA242" s="7"/>
      <c r="EB242" s="7"/>
      <c r="EC242" s="7"/>
      <c r="ED242" s="7"/>
      <c r="EE242" s="7"/>
      <c r="EF242" s="7"/>
      <c r="EG242" s="7"/>
      <c r="EH242" s="7"/>
      <c r="EI242" s="7"/>
      <c r="EJ242" s="7"/>
      <c r="EK242" s="7"/>
      <c r="EL242" s="7"/>
      <c r="EM242" s="7"/>
      <c r="EN242" s="7"/>
      <c r="EO242" s="7"/>
      <c r="EP242" s="7"/>
      <c r="EQ242" s="7"/>
      <c r="ER242" s="7"/>
      <c r="ES242" s="7"/>
      <c r="ET242" s="7"/>
      <c r="EU242" s="7"/>
      <c r="EV242" s="7"/>
      <c r="EW242" s="7"/>
      <c r="EX242" s="7"/>
      <c r="EY242" s="7"/>
      <c r="EZ242" s="7"/>
      <c r="FA242" s="7"/>
      <c r="FB242" s="7"/>
      <c r="FC242" s="7"/>
      <c r="FD242" s="7"/>
      <c r="FE242" s="7"/>
      <c r="FF242" s="7"/>
      <c r="FG242" s="7"/>
      <c r="FH242" s="7"/>
      <c r="FI242" s="7"/>
      <c r="FJ242" s="7"/>
      <c r="FK242" s="7"/>
      <c r="FL242" s="7"/>
      <c r="FM242" s="7"/>
      <c r="FN242" s="7"/>
      <c r="FO242" s="7"/>
      <c r="FP242" s="7"/>
      <c r="FQ242" s="7"/>
      <c r="FR242" s="7"/>
      <c r="FS242" s="7"/>
      <c r="FT242" s="7"/>
      <c r="FU242" s="7"/>
      <c r="FV242" s="7"/>
      <c r="FW242" s="7"/>
      <c r="FX242" s="7"/>
      <c r="FY242" s="7"/>
      <c r="FZ242" s="7"/>
      <c r="GA242" s="7"/>
      <c r="GB242" s="7"/>
      <c r="GC242" s="7"/>
      <c r="GD242" s="7"/>
      <c r="GE242" s="7"/>
      <c r="GF242" s="7"/>
      <c r="GG242" s="7"/>
      <c r="GH242" s="7"/>
      <c r="GI242" s="7"/>
      <c r="GJ242" s="7"/>
      <c r="GK242" s="7"/>
      <c r="GL242" s="7"/>
      <c r="GM242" s="7"/>
      <c r="GN242" s="7"/>
      <c r="GO242" s="7"/>
      <c r="GP242" s="7"/>
      <c r="GQ242" s="7"/>
      <c r="GR242" s="7"/>
      <c r="GS242" s="7"/>
      <c r="GT242" s="7"/>
      <c r="GU242" s="7"/>
      <c r="GV242" s="7"/>
      <c r="GW242" s="7"/>
      <c r="GX242" s="7"/>
      <c r="GY242" s="7"/>
      <c r="GZ242" s="7"/>
      <c r="HA242" s="7"/>
      <c r="HB242" s="7"/>
      <c r="HC242" s="7"/>
      <c r="HD242" s="7"/>
      <c r="HE242" s="7"/>
      <c r="HF242" s="7"/>
      <c r="HG242" s="7"/>
      <c r="HH242" s="7"/>
      <c r="HI242" s="7"/>
      <c r="HJ242" s="7"/>
    </row>
    <row r="243" spans="1:218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7"/>
      <c r="CG243" s="7"/>
      <c r="CH243" s="7"/>
      <c r="CI243" s="7"/>
      <c r="CJ243" s="7"/>
      <c r="CK243" s="7"/>
      <c r="CL243" s="7"/>
      <c r="CM243" s="7"/>
      <c r="CN243" s="7"/>
      <c r="CO243" s="7"/>
      <c r="CP243" s="7"/>
      <c r="CQ243" s="7"/>
      <c r="CR243" s="7"/>
      <c r="CS243" s="7"/>
      <c r="CT243" s="7"/>
      <c r="CU243" s="7"/>
      <c r="CV243" s="7"/>
      <c r="CW243" s="7"/>
      <c r="CX243" s="7"/>
      <c r="CY243" s="7"/>
      <c r="CZ243" s="7"/>
      <c r="DA243" s="7"/>
      <c r="DB243" s="7"/>
      <c r="DC243" s="7"/>
      <c r="DD243" s="7"/>
      <c r="DE243" s="7"/>
      <c r="DF243" s="7"/>
      <c r="DG243" s="7"/>
      <c r="DH243" s="7"/>
      <c r="DI243" s="7"/>
      <c r="DJ243" s="7"/>
      <c r="DK243" s="7"/>
      <c r="DL243" s="7"/>
      <c r="DM243" s="7"/>
      <c r="DN243" s="7"/>
      <c r="DO243" s="7"/>
      <c r="DP243" s="7"/>
      <c r="DQ243" s="7"/>
      <c r="DR243" s="7"/>
      <c r="DS243" s="7"/>
      <c r="DT243" s="7"/>
      <c r="DU243" s="7"/>
      <c r="DV243" s="7"/>
      <c r="DW243" s="7"/>
      <c r="DX243" s="7"/>
      <c r="DY243" s="7"/>
      <c r="DZ243" s="7"/>
      <c r="EA243" s="7"/>
      <c r="EB243" s="7"/>
      <c r="EC243" s="7"/>
      <c r="ED243" s="7"/>
      <c r="EE243" s="7"/>
      <c r="EF243" s="7"/>
      <c r="EG243" s="7"/>
      <c r="EH243" s="7"/>
      <c r="EI243" s="7"/>
      <c r="EJ243" s="7"/>
      <c r="EK243" s="7"/>
      <c r="EL243" s="7"/>
      <c r="EM243" s="7"/>
      <c r="EN243" s="7"/>
      <c r="EO243" s="7"/>
      <c r="EP243" s="7"/>
      <c r="EQ243" s="7"/>
      <c r="ER243" s="7"/>
      <c r="ES243" s="7"/>
      <c r="ET243" s="7"/>
      <c r="EU243" s="7"/>
      <c r="EV243" s="7"/>
      <c r="EW243" s="7"/>
      <c r="EX243" s="7"/>
      <c r="EY243" s="7"/>
      <c r="EZ243" s="7"/>
      <c r="FA243" s="7"/>
      <c r="FB243" s="7"/>
      <c r="FC243" s="7"/>
      <c r="FD243" s="7"/>
      <c r="FE243" s="7"/>
      <c r="FF243" s="7"/>
      <c r="FG243" s="7"/>
      <c r="FH243" s="7"/>
      <c r="FI243" s="7"/>
      <c r="FJ243" s="7"/>
      <c r="FK243" s="7"/>
      <c r="FL243" s="7"/>
      <c r="FM243" s="7"/>
      <c r="FN243" s="7"/>
      <c r="FO243" s="7"/>
      <c r="FP243" s="7"/>
      <c r="FQ243" s="7"/>
      <c r="FR243" s="7"/>
      <c r="FS243" s="7"/>
      <c r="FT243" s="7"/>
      <c r="FU243" s="7"/>
      <c r="FV243" s="7"/>
      <c r="FW243" s="7"/>
      <c r="FX243" s="7"/>
      <c r="FY243" s="7"/>
      <c r="FZ243" s="7"/>
      <c r="GA243" s="7"/>
      <c r="GB243" s="7"/>
      <c r="GC243" s="7"/>
      <c r="GD243" s="7"/>
      <c r="GE243" s="7"/>
      <c r="GF243" s="7"/>
      <c r="GG243" s="7"/>
      <c r="GH243" s="7"/>
      <c r="GI243" s="7"/>
      <c r="GJ243" s="7"/>
      <c r="GK243" s="7"/>
      <c r="GL243" s="7"/>
      <c r="GM243" s="7"/>
      <c r="GN243" s="7"/>
      <c r="GO243" s="7"/>
      <c r="GP243" s="7"/>
      <c r="GQ243" s="7"/>
      <c r="GR243" s="7"/>
      <c r="GS243" s="7"/>
      <c r="GT243" s="7"/>
      <c r="GU243" s="7"/>
      <c r="GV243" s="7"/>
      <c r="GW243" s="7"/>
      <c r="GX243" s="7"/>
      <c r="GY243" s="7"/>
      <c r="GZ243" s="7"/>
      <c r="HA243" s="7"/>
      <c r="HB243" s="7"/>
      <c r="HC243" s="7"/>
      <c r="HD243" s="7"/>
      <c r="HE243" s="7"/>
      <c r="HF243" s="7"/>
      <c r="HG243" s="7"/>
      <c r="HH243" s="7"/>
      <c r="HI243" s="7"/>
      <c r="HJ243" s="7"/>
    </row>
    <row r="244" spans="1:218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  <c r="BX244" s="7"/>
      <c r="BY244" s="7"/>
      <c r="BZ244" s="7"/>
      <c r="CA244" s="7"/>
      <c r="CB244" s="7"/>
      <c r="CC244" s="7"/>
      <c r="CD244" s="7"/>
      <c r="CE244" s="7"/>
      <c r="CF244" s="7"/>
      <c r="CG244" s="7"/>
      <c r="CH244" s="7"/>
      <c r="CI244" s="7"/>
      <c r="CJ244" s="7"/>
      <c r="CK244" s="7"/>
      <c r="CL244" s="7"/>
      <c r="CM244" s="7"/>
      <c r="CN244" s="7"/>
      <c r="CO244" s="7"/>
      <c r="CP244" s="7"/>
      <c r="CQ244" s="7"/>
      <c r="CR244" s="7"/>
      <c r="CS244" s="7"/>
      <c r="CT244" s="7"/>
      <c r="CU244" s="7"/>
      <c r="CV244" s="7"/>
      <c r="CW244" s="7"/>
      <c r="CX244" s="7"/>
      <c r="CY244" s="7"/>
      <c r="CZ244" s="7"/>
      <c r="DA244" s="7"/>
      <c r="DB244" s="7"/>
      <c r="DC244" s="7"/>
      <c r="DD244" s="7"/>
      <c r="DE244" s="7"/>
      <c r="DF244" s="7"/>
      <c r="DG244" s="7"/>
      <c r="DH244" s="7"/>
      <c r="DI244" s="7"/>
      <c r="DJ244" s="7"/>
      <c r="DK244" s="7"/>
      <c r="DL244" s="7"/>
      <c r="DM244" s="7"/>
      <c r="DN244" s="7"/>
      <c r="DO244" s="7"/>
      <c r="DP244" s="7"/>
      <c r="DQ244" s="7"/>
      <c r="DR244" s="7"/>
      <c r="DS244" s="7"/>
      <c r="DT244" s="7"/>
      <c r="DU244" s="7"/>
      <c r="DV244" s="7"/>
      <c r="DW244" s="7"/>
      <c r="DX244" s="7"/>
      <c r="DY244" s="7"/>
      <c r="DZ244" s="7"/>
      <c r="EA244" s="7"/>
      <c r="EB244" s="7"/>
      <c r="EC244" s="7"/>
      <c r="ED244" s="7"/>
      <c r="EE244" s="7"/>
      <c r="EF244" s="7"/>
      <c r="EG244" s="7"/>
      <c r="EH244" s="7"/>
      <c r="EI244" s="7"/>
      <c r="EJ244" s="7"/>
      <c r="EK244" s="7"/>
      <c r="EL244" s="7"/>
      <c r="EM244" s="7"/>
      <c r="EN244" s="7"/>
      <c r="EO244" s="7"/>
      <c r="EP244" s="7"/>
      <c r="EQ244" s="7"/>
      <c r="ER244" s="7"/>
      <c r="ES244" s="7"/>
      <c r="ET244" s="7"/>
      <c r="EU244" s="7"/>
      <c r="EV244" s="7"/>
      <c r="EW244" s="7"/>
      <c r="EX244" s="7"/>
      <c r="EY244" s="7"/>
      <c r="EZ244" s="7"/>
      <c r="FA244" s="7"/>
      <c r="FB244" s="7"/>
      <c r="FC244" s="7"/>
      <c r="FD244" s="7"/>
      <c r="FE244" s="7"/>
      <c r="FF244" s="7"/>
      <c r="FG244" s="7"/>
      <c r="FH244" s="7"/>
      <c r="FI244" s="7"/>
      <c r="FJ244" s="7"/>
      <c r="FK244" s="7"/>
      <c r="FL244" s="7"/>
      <c r="FM244" s="7"/>
      <c r="FN244" s="7"/>
      <c r="FO244" s="7"/>
      <c r="FP244" s="7"/>
      <c r="FQ244" s="7"/>
      <c r="FR244" s="7"/>
      <c r="FS244" s="7"/>
      <c r="FT244" s="7"/>
      <c r="FU244" s="7"/>
      <c r="FV244" s="7"/>
      <c r="FW244" s="7"/>
      <c r="FX244" s="7"/>
      <c r="FY244" s="7"/>
      <c r="FZ244" s="7"/>
      <c r="GA244" s="7"/>
      <c r="GB244" s="7"/>
      <c r="GC244" s="7"/>
      <c r="GD244" s="7"/>
      <c r="GE244" s="7"/>
      <c r="GF244" s="7"/>
      <c r="GG244" s="7"/>
      <c r="GH244" s="7"/>
      <c r="GI244" s="7"/>
      <c r="GJ244" s="7"/>
      <c r="GK244" s="7"/>
      <c r="GL244" s="7"/>
      <c r="GM244" s="7"/>
      <c r="GN244" s="7"/>
      <c r="GO244" s="7"/>
      <c r="GP244" s="7"/>
      <c r="GQ244" s="7"/>
      <c r="GR244" s="7"/>
      <c r="GS244" s="7"/>
      <c r="GT244" s="7"/>
      <c r="GU244" s="7"/>
      <c r="GV244" s="7"/>
      <c r="GW244" s="7"/>
      <c r="GX244" s="7"/>
      <c r="GY244" s="7"/>
      <c r="GZ244" s="7"/>
      <c r="HA244" s="7"/>
      <c r="HB244" s="7"/>
      <c r="HC244" s="7"/>
      <c r="HD244" s="7"/>
      <c r="HE244" s="7"/>
      <c r="HF244" s="7"/>
      <c r="HG244" s="7"/>
      <c r="HH244" s="7"/>
      <c r="HI244" s="7"/>
      <c r="HJ244" s="7"/>
    </row>
    <row r="245" spans="1:218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  <c r="CD245" s="7"/>
      <c r="CE245" s="7"/>
      <c r="CF245" s="7"/>
      <c r="CG245" s="7"/>
      <c r="CH245" s="7"/>
      <c r="CI245" s="7"/>
      <c r="CJ245" s="7"/>
      <c r="CK245" s="7"/>
      <c r="CL245" s="7"/>
      <c r="CM245" s="7"/>
      <c r="CN245" s="7"/>
      <c r="CO245" s="7"/>
      <c r="CP245" s="7"/>
      <c r="CQ245" s="7"/>
      <c r="CR245" s="7"/>
      <c r="CS245" s="7"/>
      <c r="CT245" s="7"/>
      <c r="CU245" s="7"/>
      <c r="CV245" s="7"/>
      <c r="CW245" s="7"/>
      <c r="CX245" s="7"/>
      <c r="CY245" s="7"/>
      <c r="CZ245" s="7"/>
      <c r="DA245" s="7"/>
      <c r="DB245" s="7"/>
      <c r="DC245" s="7"/>
      <c r="DD245" s="7"/>
      <c r="DE245" s="7"/>
      <c r="DF245" s="7"/>
      <c r="DG245" s="7"/>
      <c r="DH245" s="7"/>
      <c r="DI245" s="7"/>
      <c r="DJ245" s="7"/>
      <c r="DK245" s="7"/>
      <c r="DL245" s="7"/>
      <c r="DM245" s="7"/>
      <c r="DN245" s="7"/>
      <c r="DO245" s="7"/>
      <c r="DP245" s="7"/>
      <c r="DQ245" s="7"/>
      <c r="DR245" s="7"/>
      <c r="DS245" s="7"/>
      <c r="DT245" s="7"/>
      <c r="DU245" s="7"/>
      <c r="DV245" s="7"/>
      <c r="DW245" s="7"/>
      <c r="DX245" s="7"/>
      <c r="DY245" s="7"/>
      <c r="DZ245" s="7"/>
      <c r="EA245" s="7"/>
      <c r="EB245" s="7"/>
      <c r="EC245" s="7"/>
      <c r="ED245" s="7"/>
      <c r="EE245" s="7"/>
      <c r="EF245" s="7"/>
      <c r="EG245" s="7"/>
      <c r="EH245" s="7"/>
      <c r="EI245" s="7"/>
      <c r="EJ245" s="7"/>
      <c r="EK245" s="7"/>
      <c r="EL245" s="7"/>
      <c r="EM245" s="7"/>
      <c r="EN245" s="7"/>
      <c r="EO245" s="7"/>
      <c r="EP245" s="7"/>
      <c r="EQ245" s="7"/>
      <c r="ER245" s="7"/>
      <c r="ES245" s="7"/>
      <c r="ET245" s="7"/>
      <c r="EU245" s="7"/>
      <c r="EV245" s="7"/>
      <c r="EW245" s="7"/>
      <c r="EX245" s="7"/>
      <c r="EY245" s="7"/>
      <c r="EZ245" s="7"/>
      <c r="FA245" s="7"/>
      <c r="FB245" s="7"/>
      <c r="FC245" s="7"/>
      <c r="FD245" s="7"/>
      <c r="FE245" s="7"/>
      <c r="FF245" s="7"/>
      <c r="FG245" s="7"/>
      <c r="FH245" s="7"/>
      <c r="FI245" s="7"/>
      <c r="FJ245" s="7"/>
      <c r="FK245" s="7"/>
      <c r="FL245" s="7"/>
      <c r="FM245" s="7"/>
      <c r="FN245" s="7"/>
      <c r="FO245" s="7"/>
      <c r="FP245" s="7"/>
      <c r="FQ245" s="7"/>
      <c r="FR245" s="7"/>
      <c r="FS245" s="7"/>
      <c r="FT245" s="7"/>
      <c r="FU245" s="7"/>
      <c r="FV245" s="7"/>
      <c r="FW245" s="7"/>
      <c r="FX245" s="7"/>
      <c r="FY245" s="7"/>
      <c r="FZ245" s="7"/>
      <c r="GA245" s="7"/>
      <c r="GB245" s="7"/>
      <c r="GC245" s="7"/>
      <c r="GD245" s="7"/>
      <c r="GE245" s="7"/>
      <c r="GF245" s="7"/>
      <c r="GG245" s="7"/>
      <c r="GH245" s="7"/>
      <c r="GI245" s="7"/>
      <c r="GJ245" s="7"/>
      <c r="GK245" s="7"/>
      <c r="GL245" s="7"/>
      <c r="GM245" s="7"/>
      <c r="GN245" s="7"/>
      <c r="GO245" s="7"/>
      <c r="GP245" s="7"/>
      <c r="GQ245" s="7"/>
      <c r="GR245" s="7"/>
      <c r="GS245" s="7"/>
      <c r="GT245" s="7"/>
      <c r="GU245" s="7"/>
      <c r="GV245" s="7"/>
      <c r="GW245" s="7"/>
      <c r="GX245" s="7"/>
      <c r="GY245" s="7"/>
      <c r="GZ245" s="7"/>
      <c r="HA245" s="7"/>
      <c r="HB245" s="7"/>
      <c r="HC245" s="7"/>
      <c r="HD245" s="7"/>
      <c r="HE245" s="7"/>
      <c r="HF245" s="7"/>
      <c r="HG245" s="7"/>
      <c r="HH245" s="7"/>
      <c r="HI245" s="7"/>
      <c r="HJ245" s="7"/>
    </row>
    <row r="246" spans="1:218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7"/>
      <c r="BW246" s="7"/>
      <c r="BX246" s="7"/>
      <c r="BY246" s="7"/>
      <c r="BZ246" s="7"/>
      <c r="CA246" s="7"/>
      <c r="CB246" s="7"/>
      <c r="CC246" s="7"/>
      <c r="CD246" s="7"/>
      <c r="CE246" s="7"/>
      <c r="CF246" s="7"/>
      <c r="CG246" s="7"/>
      <c r="CH246" s="7"/>
      <c r="CI246" s="7"/>
      <c r="CJ246" s="7"/>
      <c r="CK246" s="7"/>
      <c r="CL246" s="7"/>
      <c r="CM246" s="7"/>
      <c r="CN246" s="7"/>
      <c r="CO246" s="7"/>
      <c r="CP246" s="7"/>
      <c r="CQ246" s="7"/>
      <c r="CR246" s="7"/>
      <c r="CS246" s="7"/>
      <c r="CT246" s="7"/>
      <c r="CU246" s="7"/>
      <c r="CV246" s="7"/>
      <c r="CW246" s="7"/>
      <c r="CX246" s="7"/>
      <c r="CY246" s="7"/>
      <c r="CZ246" s="7"/>
      <c r="DA246" s="7"/>
      <c r="DB246" s="7"/>
      <c r="DC246" s="7"/>
      <c r="DD246" s="7"/>
      <c r="DE246" s="7"/>
      <c r="DF246" s="7"/>
      <c r="DG246" s="7"/>
      <c r="DH246" s="7"/>
      <c r="DI246" s="7"/>
      <c r="DJ246" s="7"/>
      <c r="DK246" s="7"/>
      <c r="DL246" s="7"/>
      <c r="DM246" s="7"/>
      <c r="DN246" s="7"/>
      <c r="DO246" s="7"/>
      <c r="DP246" s="7"/>
      <c r="DQ246" s="7"/>
      <c r="DR246" s="7"/>
      <c r="DS246" s="7"/>
      <c r="DT246" s="7"/>
      <c r="DU246" s="7"/>
      <c r="DV246" s="7"/>
      <c r="DW246" s="7"/>
      <c r="DX246" s="7"/>
      <c r="DY246" s="7"/>
      <c r="DZ246" s="7"/>
      <c r="EA246" s="7"/>
      <c r="EB246" s="7"/>
      <c r="EC246" s="7"/>
      <c r="ED246" s="7"/>
      <c r="EE246" s="7"/>
      <c r="EF246" s="7"/>
      <c r="EG246" s="7"/>
      <c r="EH246" s="7"/>
      <c r="EI246" s="7"/>
      <c r="EJ246" s="7"/>
      <c r="EK246" s="7"/>
      <c r="EL246" s="7"/>
      <c r="EM246" s="7"/>
      <c r="EN246" s="7"/>
      <c r="EO246" s="7"/>
      <c r="EP246" s="7"/>
      <c r="EQ246" s="7"/>
      <c r="ER246" s="7"/>
      <c r="ES246" s="7"/>
      <c r="ET246" s="7"/>
      <c r="EU246" s="7"/>
      <c r="EV246" s="7"/>
      <c r="EW246" s="7"/>
      <c r="EX246" s="7"/>
      <c r="EY246" s="7"/>
      <c r="EZ246" s="7"/>
      <c r="FA246" s="7"/>
      <c r="FB246" s="7"/>
      <c r="FC246" s="7"/>
      <c r="FD246" s="7"/>
      <c r="FE246" s="7"/>
      <c r="FF246" s="7"/>
      <c r="FG246" s="7"/>
      <c r="FH246" s="7"/>
      <c r="FI246" s="7"/>
      <c r="FJ246" s="7"/>
      <c r="FK246" s="7"/>
      <c r="FL246" s="7"/>
      <c r="FM246" s="7"/>
      <c r="FN246" s="7"/>
      <c r="FO246" s="7"/>
      <c r="FP246" s="7"/>
      <c r="FQ246" s="7"/>
      <c r="FR246" s="7"/>
      <c r="FS246" s="7"/>
      <c r="FT246" s="7"/>
      <c r="FU246" s="7"/>
      <c r="FV246" s="7"/>
      <c r="FW246" s="7"/>
      <c r="FX246" s="7"/>
      <c r="FY246" s="7"/>
      <c r="FZ246" s="7"/>
      <c r="GA246" s="7"/>
      <c r="GB246" s="7"/>
      <c r="GC246" s="7"/>
      <c r="GD246" s="7"/>
      <c r="GE246" s="7"/>
      <c r="GF246" s="7"/>
      <c r="GG246" s="7"/>
      <c r="GH246" s="7"/>
      <c r="GI246" s="7"/>
      <c r="GJ246" s="7"/>
      <c r="GK246" s="7"/>
      <c r="GL246" s="7"/>
      <c r="GM246" s="7"/>
      <c r="GN246" s="7"/>
      <c r="GO246" s="7"/>
      <c r="GP246" s="7"/>
      <c r="GQ246" s="7"/>
      <c r="GR246" s="7"/>
      <c r="GS246" s="7"/>
      <c r="GT246" s="7"/>
      <c r="GU246" s="7"/>
      <c r="GV246" s="7"/>
      <c r="GW246" s="7"/>
      <c r="GX246" s="7"/>
      <c r="GY246" s="7"/>
      <c r="GZ246" s="7"/>
      <c r="HA246" s="7"/>
      <c r="HB246" s="7"/>
      <c r="HC246" s="7"/>
      <c r="HD246" s="7"/>
      <c r="HE246" s="7"/>
      <c r="HF246" s="7"/>
      <c r="HG246" s="7"/>
      <c r="HH246" s="7"/>
      <c r="HI246" s="7"/>
      <c r="HJ246" s="7"/>
    </row>
    <row r="247" spans="1:218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  <c r="BX247" s="7"/>
      <c r="BY247" s="7"/>
      <c r="BZ247" s="7"/>
      <c r="CA247" s="7"/>
      <c r="CB247" s="7"/>
      <c r="CC247" s="7"/>
      <c r="CD247" s="7"/>
      <c r="CE247" s="7"/>
      <c r="CF247" s="7"/>
      <c r="CG247" s="7"/>
      <c r="CH247" s="7"/>
      <c r="CI247" s="7"/>
      <c r="CJ247" s="7"/>
      <c r="CK247" s="7"/>
      <c r="CL247" s="7"/>
      <c r="CM247" s="7"/>
      <c r="CN247" s="7"/>
      <c r="CO247" s="7"/>
      <c r="CP247" s="7"/>
      <c r="CQ247" s="7"/>
      <c r="CR247" s="7"/>
      <c r="CS247" s="7"/>
      <c r="CT247" s="7"/>
      <c r="CU247" s="7"/>
      <c r="CV247" s="7"/>
      <c r="CW247" s="7"/>
      <c r="CX247" s="7"/>
      <c r="CY247" s="7"/>
      <c r="CZ247" s="7"/>
      <c r="DA247" s="7"/>
      <c r="DB247" s="7"/>
      <c r="DC247" s="7"/>
      <c r="DD247" s="7"/>
      <c r="DE247" s="7"/>
      <c r="DF247" s="7"/>
      <c r="DG247" s="7"/>
      <c r="DH247" s="7"/>
      <c r="DI247" s="7"/>
      <c r="DJ247" s="7"/>
      <c r="DK247" s="7"/>
      <c r="DL247" s="7"/>
      <c r="DM247" s="7"/>
      <c r="DN247" s="7"/>
      <c r="DO247" s="7"/>
      <c r="DP247" s="7"/>
      <c r="DQ247" s="7"/>
      <c r="DR247" s="7"/>
      <c r="DS247" s="7"/>
      <c r="DT247" s="7"/>
      <c r="DU247" s="7"/>
      <c r="DV247" s="7"/>
      <c r="DW247" s="7"/>
      <c r="DX247" s="7"/>
      <c r="DY247" s="7"/>
      <c r="DZ247" s="7"/>
      <c r="EA247" s="7"/>
      <c r="EB247" s="7"/>
      <c r="EC247" s="7"/>
      <c r="ED247" s="7"/>
      <c r="EE247" s="7"/>
      <c r="EF247" s="7"/>
      <c r="EG247" s="7"/>
      <c r="EH247" s="7"/>
      <c r="EI247" s="7"/>
      <c r="EJ247" s="7"/>
      <c r="EK247" s="7"/>
      <c r="EL247" s="7"/>
      <c r="EM247" s="7"/>
      <c r="EN247" s="7"/>
      <c r="EO247" s="7"/>
      <c r="EP247" s="7"/>
      <c r="EQ247" s="7"/>
      <c r="ER247" s="7"/>
      <c r="ES247" s="7"/>
      <c r="ET247" s="7"/>
      <c r="EU247" s="7"/>
      <c r="EV247" s="7"/>
      <c r="EW247" s="7"/>
      <c r="EX247" s="7"/>
      <c r="EY247" s="7"/>
      <c r="EZ247" s="7"/>
      <c r="FA247" s="7"/>
      <c r="FB247" s="7"/>
      <c r="FC247" s="7"/>
      <c r="FD247" s="7"/>
      <c r="FE247" s="7"/>
      <c r="FF247" s="7"/>
      <c r="FG247" s="7"/>
      <c r="FH247" s="7"/>
      <c r="FI247" s="7"/>
      <c r="FJ247" s="7"/>
      <c r="FK247" s="7"/>
      <c r="FL247" s="7"/>
      <c r="FM247" s="7"/>
      <c r="FN247" s="7"/>
      <c r="FO247" s="7"/>
      <c r="FP247" s="7"/>
      <c r="FQ247" s="7"/>
      <c r="FR247" s="7"/>
      <c r="FS247" s="7"/>
      <c r="FT247" s="7"/>
      <c r="FU247" s="7"/>
      <c r="FV247" s="7"/>
      <c r="FW247" s="7"/>
      <c r="FX247" s="7"/>
      <c r="FY247" s="7"/>
      <c r="FZ247" s="7"/>
      <c r="GA247" s="7"/>
      <c r="GB247" s="7"/>
      <c r="GC247" s="7"/>
      <c r="GD247" s="7"/>
      <c r="GE247" s="7"/>
      <c r="GF247" s="7"/>
      <c r="GG247" s="7"/>
      <c r="GH247" s="7"/>
      <c r="GI247" s="7"/>
      <c r="GJ247" s="7"/>
      <c r="GK247" s="7"/>
      <c r="GL247" s="7"/>
      <c r="GM247" s="7"/>
      <c r="GN247" s="7"/>
      <c r="GO247" s="7"/>
      <c r="GP247" s="7"/>
      <c r="GQ247" s="7"/>
      <c r="GR247" s="7"/>
      <c r="GS247" s="7"/>
      <c r="GT247" s="7"/>
      <c r="GU247" s="7"/>
      <c r="GV247" s="7"/>
      <c r="GW247" s="7"/>
      <c r="GX247" s="7"/>
      <c r="GY247" s="7"/>
      <c r="GZ247" s="7"/>
      <c r="HA247" s="7"/>
      <c r="HB247" s="7"/>
      <c r="HC247" s="7"/>
      <c r="HD247" s="7"/>
      <c r="HE247" s="7"/>
      <c r="HF247" s="7"/>
      <c r="HG247" s="7"/>
      <c r="HH247" s="7"/>
      <c r="HI247" s="7"/>
      <c r="HJ247" s="7"/>
    </row>
    <row r="248" spans="1:218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  <c r="BX248" s="7"/>
      <c r="BY248" s="7"/>
      <c r="BZ248" s="7"/>
      <c r="CA248" s="7"/>
      <c r="CB248" s="7"/>
      <c r="CC248" s="7"/>
      <c r="CD248" s="7"/>
      <c r="CE248" s="7"/>
      <c r="CF248" s="7"/>
      <c r="CG248" s="7"/>
      <c r="CH248" s="7"/>
      <c r="CI248" s="7"/>
      <c r="CJ248" s="7"/>
      <c r="CK248" s="7"/>
      <c r="CL248" s="7"/>
      <c r="CM248" s="7"/>
      <c r="CN248" s="7"/>
      <c r="CO248" s="7"/>
      <c r="CP248" s="7"/>
      <c r="CQ248" s="7"/>
      <c r="CR248" s="7"/>
      <c r="CS248" s="7"/>
      <c r="CT248" s="7"/>
      <c r="CU248" s="7"/>
      <c r="CV248" s="7"/>
      <c r="CW248" s="7"/>
      <c r="CX248" s="7"/>
      <c r="CY248" s="7"/>
      <c r="CZ248" s="7"/>
      <c r="DA248" s="7"/>
      <c r="DB248" s="7"/>
      <c r="DC248" s="7"/>
      <c r="DD248" s="7"/>
      <c r="DE248" s="7"/>
      <c r="DF248" s="7"/>
      <c r="DG248" s="7"/>
      <c r="DH248" s="7"/>
      <c r="DI248" s="7"/>
      <c r="DJ248" s="7"/>
      <c r="DK248" s="7"/>
      <c r="DL248" s="7"/>
      <c r="DM248" s="7"/>
      <c r="DN248" s="7"/>
      <c r="DO248" s="7"/>
      <c r="DP248" s="7"/>
      <c r="DQ248" s="7"/>
      <c r="DR248" s="7"/>
      <c r="DS248" s="7"/>
      <c r="DT248" s="7"/>
      <c r="DU248" s="7"/>
      <c r="DV248" s="7"/>
      <c r="DW248" s="7"/>
      <c r="DX248" s="7"/>
      <c r="DY248" s="7"/>
      <c r="DZ248" s="7"/>
      <c r="EA248" s="7"/>
      <c r="EB248" s="7"/>
      <c r="EC248" s="7"/>
      <c r="ED248" s="7"/>
      <c r="EE248" s="7"/>
      <c r="EF248" s="7"/>
      <c r="EG248" s="7"/>
      <c r="EH248" s="7"/>
      <c r="EI248" s="7"/>
      <c r="EJ248" s="7"/>
      <c r="EK248" s="7"/>
      <c r="EL248" s="7"/>
      <c r="EM248" s="7"/>
      <c r="EN248" s="7"/>
      <c r="EO248" s="7"/>
      <c r="EP248" s="7"/>
      <c r="EQ248" s="7"/>
      <c r="ER248" s="7"/>
      <c r="ES248" s="7"/>
      <c r="ET248" s="7"/>
      <c r="EU248" s="7"/>
      <c r="EV248" s="7"/>
      <c r="EW248" s="7"/>
      <c r="EX248" s="7"/>
      <c r="EY248" s="7"/>
      <c r="EZ248" s="7"/>
      <c r="FA248" s="7"/>
      <c r="FB248" s="7"/>
      <c r="FC248" s="7"/>
      <c r="FD248" s="7"/>
      <c r="FE248" s="7"/>
      <c r="FF248" s="7"/>
      <c r="FG248" s="7"/>
      <c r="FH248" s="7"/>
      <c r="FI248" s="7"/>
      <c r="FJ248" s="7"/>
      <c r="FK248" s="7"/>
      <c r="FL248" s="7"/>
      <c r="FM248" s="7"/>
      <c r="FN248" s="7"/>
      <c r="FO248" s="7"/>
      <c r="FP248" s="7"/>
      <c r="FQ248" s="7"/>
      <c r="FR248" s="7"/>
      <c r="FS248" s="7"/>
      <c r="FT248" s="7"/>
      <c r="FU248" s="7"/>
      <c r="FV248" s="7"/>
      <c r="FW248" s="7"/>
      <c r="FX248" s="7"/>
      <c r="FY248" s="7"/>
      <c r="FZ248" s="7"/>
      <c r="GA248" s="7"/>
      <c r="GB248" s="7"/>
      <c r="GC248" s="7"/>
      <c r="GD248" s="7"/>
      <c r="GE248" s="7"/>
      <c r="GF248" s="7"/>
      <c r="GG248" s="7"/>
      <c r="GH248" s="7"/>
      <c r="GI248" s="7"/>
      <c r="GJ248" s="7"/>
      <c r="GK248" s="7"/>
      <c r="GL248" s="7"/>
      <c r="GM248" s="7"/>
      <c r="GN248" s="7"/>
      <c r="GO248" s="7"/>
      <c r="GP248" s="7"/>
      <c r="GQ248" s="7"/>
      <c r="GR248" s="7"/>
      <c r="GS248" s="7"/>
      <c r="GT248" s="7"/>
      <c r="GU248" s="7"/>
      <c r="GV248" s="7"/>
      <c r="GW248" s="7"/>
      <c r="GX248" s="7"/>
      <c r="GY248" s="7"/>
      <c r="GZ248" s="7"/>
      <c r="HA248" s="7"/>
      <c r="HB248" s="7"/>
      <c r="HC248" s="7"/>
      <c r="HD248" s="7"/>
      <c r="HE248" s="7"/>
      <c r="HF248" s="7"/>
      <c r="HG248" s="7"/>
      <c r="HH248" s="7"/>
      <c r="HI248" s="7"/>
      <c r="HJ248" s="7"/>
    </row>
    <row r="249" spans="1:218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7"/>
      <c r="BZ249" s="7"/>
      <c r="CA249" s="7"/>
      <c r="CB249" s="7"/>
      <c r="CC249" s="7"/>
      <c r="CD249" s="7"/>
      <c r="CE249" s="7"/>
      <c r="CF249" s="7"/>
      <c r="CG249" s="7"/>
      <c r="CH249" s="7"/>
      <c r="CI249" s="7"/>
      <c r="CJ249" s="7"/>
      <c r="CK249" s="7"/>
      <c r="CL249" s="7"/>
      <c r="CM249" s="7"/>
      <c r="CN249" s="7"/>
      <c r="CO249" s="7"/>
      <c r="CP249" s="7"/>
      <c r="CQ249" s="7"/>
      <c r="CR249" s="7"/>
      <c r="CS249" s="7"/>
      <c r="CT249" s="7"/>
      <c r="CU249" s="7"/>
      <c r="CV249" s="7"/>
      <c r="CW249" s="7"/>
      <c r="CX249" s="7"/>
      <c r="CY249" s="7"/>
      <c r="CZ249" s="7"/>
      <c r="DA249" s="7"/>
      <c r="DB249" s="7"/>
      <c r="DC249" s="7"/>
      <c r="DD249" s="7"/>
      <c r="DE249" s="7"/>
      <c r="DF249" s="7"/>
      <c r="DG249" s="7"/>
      <c r="DH249" s="7"/>
      <c r="DI249" s="7"/>
      <c r="DJ249" s="7"/>
      <c r="DK249" s="7"/>
      <c r="DL249" s="7"/>
      <c r="DM249" s="7"/>
      <c r="DN249" s="7"/>
      <c r="DO249" s="7"/>
      <c r="DP249" s="7"/>
      <c r="DQ249" s="7"/>
      <c r="DR249" s="7"/>
      <c r="DS249" s="7"/>
      <c r="DT249" s="7"/>
      <c r="DU249" s="7"/>
      <c r="DV249" s="7"/>
      <c r="DW249" s="7"/>
      <c r="DX249" s="7"/>
      <c r="DY249" s="7"/>
      <c r="DZ249" s="7"/>
      <c r="EA249" s="7"/>
      <c r="EB249" s="7"/>
      <c r="EC249" s="7"/>
      <c r="ED249" s="7"/>
      <c r="EE249" s="7"/>
      <c r="EF249" s="7"/>
      <c r="EG249" s="7"/>
      <c r="EH249" s="7"/>
      <c r="EI249" s="7"/>
      <c r="EJ249" s="7"/>
      <c r="EK249" s="7"/>
      <c r="EL249" s="7"/>
      <c r="EM249" s="7"/>
      <c r="EN249" s="7"/>
      <c r="EO249" s="7"/>
      <c r="EP249" s="7"/>
      <c r="EQ249" s="7"/>
      <c r="ER249" s="7"/>
      <c r="ES249" s="7"/>
      <c r="ET249" s="7"/>
      <c r="EU249" s="7"/>
      <c r="EV249" s="7"/>
      <c r="EW249" s="7"/>
      <c r="EX249" s="7"/>
      <c r="EY249" s="7"/>
      <c r="EZ249" s="7"/>
      <c r="FA249" s="7"/>
      <c r="FB249" s="7"/>
      <c r="FC249" s="7"/>
      <c r="FD249" s="7"/>
      <c r="FE249" s="7"/>
      <c r="FF249" s="7"/>
      <c r="FG249" s="7"/>
      <c r="FH249" s="7"/>
      <c r="FI249" s="7"/>
      <c r="FJ249" s="7"/>
      <c r="FK249" s="7"/>
      <c r="FL249" s="7"/>
      <c r="FM249" s="7"/>
      <c r="FN249" s="7"/>
      <c r="FO249" s="7"/>
      <c r="FP249" s="7"/>
      <c r="FQ249" s="7"/>
      <c r="FR249" s="7"/>
      <c r="FS249" s="7"/>
      <c r="FT249" s="7"/>
      <c r="FU249" s="7"/>
      <c r="FV249" s="7"/>
      <c r="FW249" s="7"/>
      <c r="FX249" s="7"/>
      <c r="FY249" s="7"/>
      <c r="FZ249" s="7"/>
      <c r="GA249" s="7"/>
      <c r="GB249" s="7"/>
      <c r="GC249" s="7"/>
      <c r="GD249" s="7"/>
      <c r="GE249" s="7"/>
      <c r="GF249" s="7"/>
      <c r="GG249" s="7"/>
      <c r="GH249" s="7"/>
      <c r="GI249" s="7"/>
      <c r="GJ249" s="7"/>
      <c r="GK249" s="7"/>
      <c r="GL249" s="7"/>
      <c r="GM249" s="7"/>
      <c r="GN249" s="7"/>
      <c r="GO249" s="7"/>
      <c r="GP249" s="7"/>
      <c r="GQ249" s="7"/>
      <c r="GR249" s="7"/>
      <c r="GS249" s="7"/>
      <c r="GT249" s="7"/>
      <c r="GU249" s="7"/>
      <c r="GV249" s="7"/>
      <c r="GW249" s="7"/>
      <c r="GX249" s="7"/>
      <c r="GY249" s="7"/>
      <c r="GZ249" s="7"/>
      <c r="HA249" s="7"/>
      <c r="HB249" s="7"/>
      <c r="HC249" s="7"/>
      <c r="HD249" s="7"/>
      <c r="HE249" s="7"/>
      <c r="HF249" s="7"/>
      <c r="HG249" s="7"/>
      <c r="HH249" s="7"/>
      <c r="HI249" s="7"/>
      <c r="HJ249" s="7"/>
    </row>
    <row r="250" spans="1:218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  <c r="CA250" s="7"/>
      <c r="CB250" s="7"/>
      <c r="CC250" s="7"/>
      <c r="CD250" s="7"/>
      <c r="CE250" s="7"/>
      <c r="CF250" s="7"/>
      <c r="CG250" s="7"/>
      <c r="CH250" s="7"/>
      <c r="CI250" s="7"/>
      <c r="CJ250" s="7"/>
      <c r="CK250" s="7"/>
      <c r="CL250" s="7"/>
      <c r="CM250" s="7"/>
      <c r="CN250" s="7"/>
      <c r="CO250" s="7"/>
      <c r="CP250" s="7"/>
      <c r="CQ250" s="7"/>
      <c r="CR250" s="7"/>
      <c r="CS250" s="7"/>
      <c r="CT250" s="7"/>
      <c r="CU250" s="7"/>
      <c r="CV250" s="7"/>
      <c r="CW250" s="7"/>
      <c r="CX250" s="7"/>
      <c r="CY250" s="7"/>
      <c r="CZ250" s="7"/>
      <c r="DA250" s="7"/>
      <c r="DB250" s="7"/>
      <c r="DC250" s="7"/>
      <c r="DD250" s="7"/>
      <c r="DE250" s="7"/>
      <c r="DF250" s="7"/>
      <c r="DG250" s="7"/>
      <c r="DH250" s="7"/>
      <c r="DI250" s="7"/>
      <c r="DJ250" s="7"/>
      <c r="DK250" s="7"/>
      <c r="DL250" s="7"/>
      <c r="DM250" s="7"/>
      <c r="DN250" s="7"/>
      <c r="DO250" s="7"/>
      <c r="DP250" s="7"/>
      <c r="DQ250" s="7"/>
      <c r="DR250" s="7"/>
      <c r="DS250" s="7"/>
      <c r="DT250" s="7"/>
      <c r="DU250" s="7"/>
      <c r="DV250" s="7"/>
      <c r="DW250" s="7"/>
      <c r="DX250" s="7"/>
      <c r="DY250" s="7"/>
      <c r="DZ250" s="7"/>
      <c r="EA250" s="7"/>
      <c r="EB250" s="7"/>
      <c r="EC250" s="7"/>
      <c r="ED250" s="7"/>
      <c r="EE250" s="7"/>
      <c r="EF250" s="7"/>
      <c r="EG250" s="7"/>
      <c r="EH250" s="7"/>
      <c r="EI250" s="7"/>
      <c r="EJ250" s="7"/>
      <c r="EK250" s="7"/>
      <c r="EL250" s="7"/>
      <c r="EM250" s="7"/>
      <c r="EN250" s="7"/>
      <c r="EO250" s="7"/>
      <c r="EP250" s="7"/>
      <c r="EQ250" s="7"/>
      <c r="ER250" s="7"/>
      <c r="ES250" s="7"/>
      <c r="ET250" s="7"/>
      <c r="EU250" s="7"/>
      <c r="EV250" s="7"/>
      <c r="EW250" s="7"/>
      <c r="EX250" s="7"/>
      <c r="EY250" s="7"/>
      <c r="EZ250" s="7"/>
      <c r="FA250" s="7"/>
      <c r="FB250" s="7"/>
      <c r="FC250" s="7"/>
      <c r="FD250" s="7"/>
      <c r="FE250" s="7"/>
      <c r="FF250" s="7"/>
      <c r="FG250" s="7"/>
      <c r="FH250" s="7"/>
      <c r="FI250" s="7"/>
      <c r="FJ250" s="7"/>
      <c r="FK250" s="7"/>
      <c r="FL250" s="7"/>
      <c r="FM250" s="7"/>
      <c r="FN250" s="7"/>
      <c r="FO250" s="7"/>
      <c r="FP250" s="7"/>
      <c r="FQ250" s="7"/>
      <c r="FR250" s="7"/>
      <c r="FS250" s="7"/>
      <c r="FT250" s="7"/>
      <c r="FU250" s="7"/>
      <c r="FV250" s="7"/>
      <c r="FW250" s="7"/>
      <c r="FX250" s="7"/>
      <c r="FY250" s="7"/>
      <c r="FZ250" s="7"/>
      <c r="GA250" s="7"/>
      <c r="GB250" s="7"/>
      <c r="GC250" s="7"/>
      <c r="GD250" s="7"/>
      <c r="GE250" s="7"/>
      <c r="GF250" s="7"/>
      <c r="GG250" s="7"/>
      <c r="GH250" s="7"/>
      <c r="GI250" s="7"/>
      <c r="GJ250" s="7"/>
      <c r="GK250" s="7"/>
      <c r="GL250" s="7"/>
      <c r="GM250" s="7"/>
      <c r="GN250" s="7"/>
      <c r="GO250" s="7"/>
      <c r="GP250" s="7"/>
      <c r="GQ250" s="7"/>
      <c r="GR250" s="7"/>
      <c r="GS250" s="7"/>
      <c r="GT250" s="7"/>
      <c r="GU250" s="7"/>
      <c r="GV250" s="7"/>
      <c r="GW250" s="7"/>
      <c r="GX250" s="7"/>
      <c r="GY250" s="7"/>
      <c r="GZ250" s="7"/>
      <c r="HA250" s="7"/>
      <c r="HB250" s="7"/>
      <c r="HC250" s="7"/>
      <c r="HD250" s="7"/>
      <c r="HE250" s="7"/>
      <c r="HF250" s="7"/>
      <c r="HG250" s="7"/>
      <c r="HH250" s="7"/>
      <c r="HI250" s="7"/>
      <c r="HJ250" s="7"/>
    </row>
    <row r="251" spans="1:218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7"/>
      <c r="CR251" s="7"/>
      <c r="CS251" s="7"/>
      <c r="CT251" s="7"/>
      <c r="CU251" s="7"/>
      <c r="CV251" s="7"/>
      <c r="CW251" s="7"/>
      <c r="CX251" s="7"/>
      <c r="CY251" s="7"/>
      <c r="CZ251" s="7"/>
      <c r="DA251" s="7"/>
      <c r="DB251" s="7"/>
      <c r="DC251" s="7"/>
      <c r="DD251" s="7"/>
      <c r="DE251" s="7"/>
      <c r="DF251" s="7"/>
      <c r="DG251" s="7"/>
      <c r="DH251" s="7"/>
      <c r="DI251" s="7"/>
      <c r="DJ251" s="7"/>
      <c r="DK251" s="7"/>
      <c r="DL251" s="7"/>
      <c r="DM251" s="7"/>
      <c r="DN251" s="7"/>
      <c r="DO251" s="7"/>
      <c r="DP251" s="7"/>
      <c r="DQ251" s="7"/>
      <c r="DR251" s="7"/>
      <c r="DS251" s="7"/>
      <c r="DT251" s="7"/>
      <c r="DU251" s="7"/>
      <c r="DV251" s="7"/>
      <c r="DW251" s="7"/>
      <c r="DX251" s="7"/>
      <c r="DY251" s="7"/>
      <c r="DZ251" s="7"/>
      <c r="EA251" s="7"/>
      <c r="EB251" s="7"/>
      <c r="EC251" s="7"/>
      <c r="ED251" s="7"/>
      <c r="EE251" s="7"/>
      <c r="EF251" s="7"/>
      <c r="EG251" s="7"/>
      <c r="EH251" s="7"/>
      <c r="EI251" s="7"/>
      <c r="EJ251" s="7"/>
      <c r="EK251" s="7"/>
      <c r="EL251" s="7"/>
      <c r="EM251" s="7"/>
      <c r="EN251" s="7"/>
      <c r="EO251" s="7"/>
      <c r="EP251" s="7"/>
      <c r="EQ251" s="7"/>
      <c r="ER251" s="7"/>
      <c r="ES251" s="7"/>
      <c r="ET251" s="7"/>
      <c r="EU251" s="7"/>
      <c r="EV251" s="7"/>
      <c r="EW251" s="7"/>
      <c r="EX251" s="7"/>
      <c r="EY251" s="7"/>
      <c r="EZ251" s="7"/>
      <c r="FA251" s="7"/>
      <c r="FB251" s="7"/>
      <c r="FC251" s="7"/>
      <c r="FD251" s="7"/>
      <c r="FE251" s="7"/>
      <c r="FF251" s="7"/>
      <c r="FG251" s="7"/>
      <c r="FH251" s="7"/>
      <c r="FI251" s="7"/>
      <c r="FJ251" s="7"/>
      <c r="FK251" s="7"/>
      <c r="FL251" s="7"/>
      <c r="FM251" s="7"/>
      <c r="FN251" s="7"/>
      <c r="FO251" s="7"/>
      <c r="FP251" s="7"/>
      <c r="FQ251" s="7"/>
      <c r="FR251" s="7"/>
      <c r="FS251" s="7"/>
      <c r="FT251" s="7"/>
      <c r="FU251" s="7"/>
      <c r="FV251" s="7"/>
      <c r="FW251" s="7"/>
      <c r="FX251" s="7"/>
      <c r="FY251" s="7"/>
      <c r="FZ251" s="7"/>
      <c r="GA251" s="7"/>
      <c r="GB251" s="7"/>
      <c r="GC251" s="7"/>
      <c r="GD251" s="7"/>
      <c r="GE251" s="7"/>
      <c r="GF251" s="7"/>
      <c r="GG251" s="7"/>
      <c r="GH251" s="7"/>
      <c r="GI251" s="7"/>
      <c r="GJ251" s="7"/>
      <c r="GK251" s="7"/>
      <c r="GL251" s="7"/>
      <c r="GM251" s="7"/>
      <c r="GN251" s="7"/>
      <c r="GO251" s="7"/>
      <c r="GP251" s="7"/>
      <c r="GQ251" s="7"/>
      <c r="GR251" s="7"/>
      <c r="GS251" s="7"/>
      <c r="GT251" s="7"/>
      <c r="GU251" s="7"/>
      <c r="GV251" s="7"/>
      <c r="GW251" s="7"/>
      <c r="GX251" s="7"/>
      <c r="GY251" s="7"/>
      <c r="GZ251" s="7"/>
      <c r="HA251" s="7"/>
      <c r="HB251" s="7"/>
      <c r="HC251" s="7"/>
      <c r="HD251" s="7"/>
      <c r="HE251" s="7"/>
      <c r="HF251" s="7"/>
      <c r="HG251" s="7"/>
      <c r="HH251" s="7"/>
      <c r="HI251" s="7"/>
      <c r="HJ251" s="7"/>
    </row>
    <row r="252" spans="1:218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  <c r="BX252" s="7"/>
      <c r="BY252" s="7"/>
      <c r="BZ252" s="7"/>
      <c r="CA252" s="7"/>
      <c r="CB252" s="7"/>
      <c r="CC252" s="7"/>
      <c r="CD252" s="7"/>
      <c r="CE252" s="7"/>
      <c r="CF252" s="7"/>
      <c r="CG252" s="7"/>
      <c r="CH252" s="7"/>
      <c r="CI252" s="7"/>
      <c r="CJ252" s="7"/>
      <c r="CK252" s="7"/>
      <c r="CL252" s="7"/>
      <c r="CM252" s="7"/>
      <c r="CN252" s="7"/>
      <c r="CO252" s="7"/>
      <c r="CP252" s="7"/>
      <c r="CQ252" s="7"/>
      <c r="CR252" s="7"/>
      <c r="CS252" s="7"/>
      <c r="CT252" s="7"/>
      <c r="CU252" s="7"/>
      <c r="CV252" s="7"/>
      <c r="CW252" s="7"/>
      <c r="CX252" s="7"/>
      <c r="CY252" s="7"/>
      <c r="CZ252" s="7"/>
      <c r="DA252" s="7"/>
      <c r="DB252" s="7"/>
      <c r="DC252" s="7"/>
      <c r="DD252" s="7"/>
      <c r="DE252" s="7"/>
      <c r="DF252" s="7"/>
      <c r="DG252" s="7"/>
      <c r="DH252" s="7"/>
      <c r="DI252" s="7"/>
      <c r="DJ252" s="7"/>
      <c r="DK252" s="7"/>
      <c r="DL252" s="7"/>
      <c r="DM252" s="7"/>
      <c r="DN252" s="7"/>
      <c r="DO252" s="7"/>
      <c r="DP252" s="7"/>
      <c r="DQ252" s="7"/>
      <c r="DR252" s="7"/>
      <c r="DS252" s="7"/>
      <c r="DT252" s="7"/>
      <c r="DU252" s="7"/>
      <c r="DV252" s="7"/>
      <c r="DW252" s="7"/>
      <c r="DX252" s="7"/>
      <c r="DY252" s="7"/>
      <c r="DZ252" s="7"/>
      <c r="EA252" s="7"/>
      <c r="EB252" s="7"/>
      <c r="EC252" s="7"/>
      <c r="ED252" s="7"/>
      <c r="EE252" s="7"/>
      <c r="EF252" s="7"/>
      <c r="EG252" s="7"/>
      <c r="EH252" s="7"/>
      <c r="EI252" s="7"/>
      <c r="EJ252" s="7"/>
      <c r="EK252" s="7"/>
      <c r="EL252" s="7"/>
      <c r="EM252" s="7"/>
      <c r="EN252" s="7"/>
      <c r="EO252" s="7"/>
      <c r="EP252" s="7"/>
      <c r="EQ252" s="7"/>
      <c r="ER252" s="7"/>
      <c r="ES252" s="7"/>
      <c r="ET252" s="7"/>
      <c r="EU252" s="7"/>
      <c r="EV252" s="7"/>
      <c r="EW252" s="7"/>
      <c r="EX252" s="7"/>
      <c r="EY252" s="7"/>
      <c r="EZ252" s="7"/>
      <c r="FA252" s="7"/>
      <c r="FB252" s="7"/>
      <c r="FC252" s="7"/>
      <c r="FD252" s="7"/>
      <c r="FE252" s="7"/>
      <c r="FF252" s="7"/>
      <c r="FG252" s="7"/>
      <c r="FH252" s="7"/>
      <c r="FI252" s="7"/>
      <c r="FJ252" s="7"/>
      <c r="FK252" s="7"/>
      <c r="FL252" s="7"/>
      <c r="FM252" s="7"/>
      <c r="FN252" s="7"/>
      <c r="FO252" s="7"/>
      <c r="FP252" s="7"/>
      <c r="FQ252" s="7"/>
      <c r="FR252" s="7"/>
      <c r="FS252" s="7"/>
      <c r="FT252" s="7"/>
      <c r="FU252" s="7"/>
      <c r="FV252" s="7"/>
      <c r="FW252" s="7"/>
      <c r="FX252" s="7"/>
      <c r="FY252" s="7"/>
      <c r="FZ252" s="7"/>
      <c r="GA252" s="7"/>
      <c r="GB252" s="7"/>
      <c r="GC252" s="7"/>
      <c r="GD252" s="7"/>
      <c r="GE252" s="7"/>
      <c r="GF252" s="7"/>
      <c r="GG252" s="7"/>
      <c r="GH252" s="7"/>
      <c r="GI252" s="7"/>
      <c r="GJ252" s="7"/>
      <c r="GK252" s="7"/>
      <c r="GL252" s="7"/>
      <c r="GM252" s="7"/>
      <c r="GN252" s="7"/>
      <c r="GO252" s="7"/>
      <c r="GP252" s="7"/>
      <c r="GQ252" s="7"/>
      <c r="GR252" s="7"/>
      <c r="GS252" s="7"/>
      <c r="GT252" s="7"/>
      <c r="GU252" s="7"/>
      <c r="GV252" s="7"/>
      <c r="GW252" s="7"/>
      <c r="GX252" s="7"/>
      <c r="GY252" s="7"/>
      <c r="GZ252" s="7"/>
      <c r="HA252" s="7"/>
      <c r="HB252" s="7"/>
      <c r="HC252" s="7"/>
      <c r="HD252" s="7"/>
      <c r="HE252" s="7"/>
      <c r="HF252" s="7"/>
      <c r="HG252" s="7"/>
      <c r="HH252" s="7"/>
      <c r="HI252" s="7"/>
      <c r="HJ252" s="7"/>
    </row>
    <row r="253" spans="1:218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7"/>
      <c r="BW253" s="7"/>
      <c r="BX253" s="7"/>
      <c r="BY253" s="7"/>
      <c r="BZ253" s="7"/>
      <c r="CA253" s="7"/>
      <c r="CB253" s="7"/>
      <c r="CC253" s="7"/>
      <c r="CD253" s="7"/>
      <c r="CE253" s="7"/>
      <c r="CF253" s="7"/>
      <c r="CG253" s="7"/>
      <c r="CH253" s="7"/>
      <c r="CI253" s="7"/>
      <c r="CJ253" s="7"/>
      <c r="CK253" s="7"/>
      <c r="CL253" s="7"/>
      <c r="CM253" s="7"/>
      <c r="CN253" s="7"/>
      <c r="CO253" s="7"/>
      <c r="CP253" s="7"/>
      <c r="CQ253" s="7"/>
      <c r="CR253" s="7"/>
      <c r="CS253" s="7"/>
      <c r="CT253" s="7"/>
      <c r="CU253" s="7"/>
      <c r="CV253" s="7"/>
      <c r="CW253" s="7"/>
      <c r="CX253" s="7"/>
      <c r="CY253" s="7"/>
      <c r="CZ253" s="7"/>
      <c r="DA253" s="7"/>
      <c r="DB253" s="7"/>
      <c r="DC253" s="7"/>
      <c r="DD253" s="7"/>
      <c r="DE253" s="7"/>
      <c r="DF253" s="7"/>
      <c r="DG253" s="7"/>
      <c r="DH253" s="7"/>
      <c r="DI253" s="7"/>
      <c r="DJ253" s="7"/>
      <c r="DK253" s="7"/>
      <c r="DL253" s="7"/>
      <c r="DM253" s="7"/>
      <c r="DN253" s="7"/>
      <c r="DO253" s="7"/>
      <c r="DP253" s="7"/>
      <c r="DQ253" s="7"/>
      <c r="DR253" s="7"/>
      <c r="DS253" s="7"/>
      <c r="DT253" s="7"/>
      <c r="DU253" s="7"/>
      <c r="DV253" s="7"/>
      <c r="DW253" s="7"/>
      <c r="DX253" s="7"/>
      <c r="DY253" s="7"/>
      <c r="DZ253" s="7"/>
      <c r="EA253" s="7"/>
      <c r="EB253" s="7"/>
      <c r="EC253" s="7"/>
      <c r="ED253" s="7"/>
      <c r="EE253" s="7"/>
      <c r="EF253" s="7"/>
      <c r="EG253" s="7"/>
      <c r="EH253" s="7"/>
      <c r="EI253" s="7"/>
      <c r="EJ253" s="7"/>
      <c r="EK253" s="7"/>
      <c r="EL253" s="7"/>
      <c r="EM253" s="7"/>
      <c r="EN253" s="7"/>
      <c r="EO253" s="7"/>
      <c r="EP253" s="7"/>
      <c r="EQ253" s="7"/>
      <c r="ER253" s="7"/>
      <c r="ES253" s="7"/>
      <c r="ET253" s="7"/>
      <c r="EU253" s="7"/>
      <c r="EV253" s="7"/>
      <c r="EW253" s="7"/>
      <c r="EX253" s="7"/>
      <c r="EY253" s="7"/>
      <c r="EZ253" s="7"/>
      <c r="FA253" s="7"/>
      <c r="FB253" s="7"/>
      <c r="FC253" s="7"/>
      <c r="FD253" s="7"/>
      <c r="FE253" s="7"/>
      <c r="FF253" s="7"/>
      <c r="FG253" s="7"/>
      <c r="FH253" s="7"/>
      <c r="FI253" s="7"/>
      <c r="FJ253" s="7"/>
      <c r="FK253" s="7"/>
      <c r="FL253" s="7"/>
      <c r="FM253" s="7"/>
      <c r="FN253" s="7"/>
      <c r="FO253" s="7"/>
      <c r="FP253" s="7"/>
      <c r="FQ253" s="7"/>
      <c r="FR253" s="7"/>
      <c r="FS253" s="7"/>
      <c r="FT253" s="7"/>
      <c r="FU253" s="7"/>
      <c r="FV253" s="7"/>
      <c r="FW253" s="7"/>
      <c r="FX253" s="7"/>
      <c r="FY253" s="7"/>
      <c r="FZ253" s="7"/>
      <c r="GA253" s="7"/>
      <c r="GB253" s="7"/>
      <c r="GC253" s="7"/>
      <c r="GD253" s="7"/>
      <c r="GE253" s="7"/>
      <c r="GF253" s="7"/>
      <c r="GG253" s="7"/>
      <c r="GH253" s="7"/>
      <c r="GI253" s="7"/>
      <c r="GJ253" s="7"/>
      <c r="GK253" s="7"/>
      <c r="GL253" s="7"/>
      <c r="GM253" s="7"/>
      <c r="GN253" s="7"/>
      <c r="GO253" s="7"/>
      <c r="GP253" s="7"/>
      <c r="GQ253" s="7"/>
      <c r="GR253" s="7"/>
      <c r="GS253" s="7"/>
      <c r="GT253" s="7"/>
      <c r="GU253" s="7"/>
      <c r="GV253" s="7"/>
      <c r="GW253" s="7"/>
      <c r="GX253" s="7"/>
      <c r="GY253" s="7"/>
      <c r="GZ253" s="7"/>
      <c r="HA253" s="7"/>
      <c r="HB253" s="7"/>
      <c r="HC253" s="7"/>
      <c r="HD253" s="7"/>
      <c r="HE253" s="7"/>
      <c r="HF253" s="7"/>
      <c r="HG253" s="7"/>
      <c r="HH253" s="7"/>
      <c r="HI253" s="7"/>
      <c r="HJ253" s="7"/>
    </row>
    <row r="254" spans="1:218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7"/>
      <c r="BX254" s="7"/>
      <c r="BY254" s="7"/>
      <c r="BZ254" s="7"/>
      <c r="CA254" s="7"/>
      <c r="CB254" s="7"/>
      <c r="CC254" s="7"/>
      <c r="CD254" s="7"/>
      <c r="CE254" s="7"/>
      <c r="CF254" s="7"/>
      <c r="CG254" s="7"/>
      <c r="CH254" s="7"/>
      <c r="CI254" s="7"/>
      <c r="CJ254" s="7"/>
      <c r="CK254" s="7"/>
      <c r="CL254" s="7"/>
      <c r="CM254" s="7"/>
      <c r="CN254" s="7"/>
      <c r="CO254" s="7"/>
      <c r="CP254" s="7"/>
      <c r="CQ254" s="7"/>
      <c r="CR254" s="7"/>
      <c r="CS254" s="7"/>
      <c r="CT254" s="7"/>
      <c r="CU254" s="7"/>
      <c r="CV254" s="7"/>
      <c r="CW254" s="7"/>
      <c r="CX254" s="7"/>
      <c r="CY254" s="7"/>
      <c r="CZ254" s="7"/>
      <c r="DA254" s="7"/>
      <c r="DB254" s="7"/>
      <c r="DC254" s="7"/>
      <c r="DD254" s="7"/>
      <c r="DE254" s="7"/>
      <c r="DF254" s="7"/>
      <c r="DG254" s="7"/>
      <c r="DH254" s="7"/>
      <c r="DI254" s="7"/>
      <c r="DJ254" s="7"/>
      <c r="DK254" s="7"/>
      <c r="DL254" s="7"/>
      <c r="DM254" s="7"/>
      <c r="DN254" s="7"/>
      <c r="DO254" s="7"/>
      <c r="DP254" s="7"/>
      <c r="DQ254" s="7"/>
      <c r="DR254" s="7"/>
      <c r="DS254" s="7"/>
      <c r="DT254" s="7"/>
      <c r="DU254" s="7"/>
      <c r="DV254" s="7"/>
      <c r="DW254" s="7"/>
      <c r="DX254" s="7"/>
      <c r="DY254" s="7"/>
      <c r="DZ254" s="7"/>
      <c r="EA254" s="7"/>
      <c r="EB254" s="7"/>
      <c r="EC254" s="7"/>
      <c r="ED254" s="7"/>
      <c r="EE254" s="7"/>
      <c r="EF254" s="7"/>
      <c r="EG254" s="7"/>
      <c r="EH254" s="7"/>
      <c r="EI254" s="7"/>
      <c r="EJ254" s="7"/>
      <c r="EK254" s="7"/>
      <c r="EL254" s="7"/>
      <c r="EM254" s="7"/>
      <c r="EN254" s="7"/>
      <c r="EO254" s="7"/>
      <c r="EP254" s="7"/>
      <c r="EQ254" s="7"/>
      <c r="ER254" s="7"/>
      <c r="ES254" s="7"/>
      <c r="ET254" s="7"/>
      <c r="EU254" s="7"/>
      <c r="EV254" s="7"/>
      <c r="EW254" s="7"/>
      <c r="EX254" s="7"/>
      <c r="EY254" s="7"/>
      <c r="EZ254" s="7"/>
      <c r="FA254" s="7"/>
      <c r="FB254" s="7"/>
      <c r="FC254" s="7"/>
      <c r="FD254" s="7"/>
      <c r="FE254" s="7"/>
      <c r="FF254" s="7"/>
      <c r="FG254" s="7"/>
      <c r="FH254" s="7"/>
      <c r="FI254" s="7"/>
      <c r="FJ254" s="7"/>
      <c r="FK254" s="7"/>
      <c r="FL254" s="7"/>
      <c r="FM254" s="7"/>
      <c r="FN254" s="7"/>
      <c r="FO254" s="7"/>
      <c r="FP254" s="7"/>
      <c r="FQ254" s="7"/>
      <c r="FR254" s="7"/>
      <c r="FS254" s="7"/>
      <c r="FT254" s="7"/>
      <c r="FU254" s="7"/>
      <c r="FV254" s="7"/>
      <c r="FW254" s="7"/>
      <c r="FX254" s="7"/>
      <c r="FY254" s="7"/>
      <c r="FZ254" s="7"/>
      <c r="GA254" s="7"/>
      <c r="GB254" s="7"/>
      <c r="GC254" s="7"/>
      <c r="GD254" s="7"/>
      <c r="GE254" s="7"/>
      <c r="GF254" s="7"/>
      <c r="GG254" s="7"/>
      <c r="GH254" s="7"/>
      <c r="GI254" s="7"/>
      <c r="GJ254" s="7"/>
      <c r="GK254" s="7"/>
      <c r="GL254" s="7"/>
      <c r="GM254" s="7"/>
      <c r="GN254" s="7"/>
      <c r="GO254" s="7"/>
      <c r="GP254" s="7"/>
      <c r="GQ254" s="7"/>
      <c r="GR254" s="7"/>
      <c r="GS254" s="7"/>
      <c r="GT254" s="7"/>
      <c r="GU254" s="7"/>
      <c r="GV254" s="7"/>
      <c r="GW254" s="7"/>
      <c r="GX254" s="7"/>
      <c r="GY254" s="7"/>
      <c r="GZ254" s="7"/>
      <c r="HA254" s="7"/>
      <c r="HB254" s="7"/>
      <c r="HC254" s="7"/>
      <c r="HD254" s="7"/>
      <c r="HE254" s="7"/>
      <c r="HF254" s="7"/>
      <c r="HG254" s="7"/>
      <c r="HH254" s="7"/>
      <c r="HI254" s="7"/>
      <c r="HJ254" s="7"/>
    </row>
    <row r="255" spans="1:218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  <c r="BX255" s="7"/>
      <c r="BY255" s="7"/>
      <c r="BZ255" s="7"/>
      <c r="CA255" s="7"/>
      <c r="CB255" s="7"/>
      <c r="CC255" s="7"/>
      <c r="CD255" s="7"/>
      <c r="CE255" s="7"/>
      <c r="CF255" s="7"/>
      <c r="CG255" s="7"/>
      <c r="CH255" s="7"/>
      <c r="CI255" s="7"/>
      <c r="CJ255" s="7"/>
      <c r="CK255" s="7"/>
      <c r="CL255" s="7"/>
      <c r="CM255" s="7"/>
      <c r="CN255" s="7"/>
      <c r="CO255" s="7"/>
      <c r="CP255" s="7"/>
      <c r="CQ255" s="7"/>
      <c r="CR255" s="7"/>
      <c r="CS255" s="7"/>
      <c r="CT255" s="7"/>
      <c r="CU255" s="7"/>
      <c r="CV255" s="7"/>
      <c r="CW255" s="7"/>
      <c r="CX255" s="7"/>
      <c r="CY255" s="7"/>
      <c r="CZ255" s="7"/>
      <c r="DA255" s="7"/>
      <c r="DB255" s="7"/>
      <c r="DC255" s="7"/>
      <c r="DD255" s="7"/>
      <c r="DE255" s="7"/>
      <c r="DF255" s="7"/>
      <c r="DG255" s="7"/>
      <c r="DH255" s="7"/>
      <c r="DI255" s="7"/>
      <c r="DJ255" s="7"/>
      <c r="DK255" s="7"/>
      <c r="DL255" s="7"/>
      <c r="DM255" s="7"/>
      <c r="DN255" s="7"/>
      <c r="DO255" s="7"/>
      <c r="DP255" s="7"/>
      <c r="DQ255" s="7"/>
      <c r="DR255" s="7"/>
      <c r="DS255" s="7"/>
      <c r="DT255" s="7"/>
      <c r="DU255" s="7"/>
      <c r="DV255" s="7"/>
      <c r="DW255" s="7"/>
      <c r="DX255" s="7"/>
      <c r="DY255" s="7"/>
      <c r="DZ255" s="7"/>
      <c r="EA255" s="7"/>
      <c r="EB255" s="7"/>
      <c r="EC255" s="7"/>
      <c r="ED255" s="7"/>
      <c r="EE255" s="7"/>
      <c r="EF255" s="7"/>
      <c r="EG255" s="7"/>
      <c r="EH255" s="7"/>
      <c r="EI255" s="7"/>
      <c r="EJ255" s="7"/>
      <c r="EK255" s="7"/>
      <c r="EL255" s="7"/>
      <c r="EM255" s="7"/>
      <c r="EN255" s="7"/>
      <c r="EO255" s="7"/>
      <c r="EP255" s="7"/>
      <c r="EQ255" s="7"/>
      <c r="ER255" s="7"/>
      <c r="ES255" s="7"/>
      <c r="ET255" s="7"/>
      <c r="EU255" s="7"/>
      <c r="EV255" s="7"/>
      <c r="EW255" s="7"/>
      <c r="EX255" s="7"/>
      <c r="EY255" s="7"/>
      <c r="EZ255" s="7"/>
      <c r="FA255" s="7"/>
      <c r="FB255" s="7"/>
      <c r="FC255" s="7"/>
      <c r="FD255" s="7"/>
      <c r="FE255" s="7"/>
      <c r="FF255" s="7"/>
      <c r="FG255" s="7"/>
      <c r="FH255" s="7"/>
      <c r="FI255" s="7"/>
      <c r="FJ255" s="7"/>
      <c r="FK255" s="7"/>
      <c r="FL255" s="7"/>
      <c r="FM255" s="7"/>
      <c r="FN255" s="7"/>
      <c r="FO255" s="7"/>
      <c r="FP255" s="7"/>
      <c r="FQ255" s="7"/>
      <c r="FR255" s="7"/>
      <c r="FS255" s="7"/>
      <c r="FT255" s="7"/>
      <c r="FU255" s="7"/>
      <c r="FV255" s="7"/>
      <c r="FW255" s="7"/>
      <c r="FX255" s="7"/>
      <c r="FY255" s="7"/>
      <c r="FZ255" s="7"/>
      <c r="GA255" s="7"/>
      <c r="GB255" s="7"/>
      <c r="GC255" s="7"/>
      <c r="GD255" s="7"/>
      <c r="GE255" s="7"/>
      <c r="GF255" s="7"/>
      <c r="GG255" s="7"/>
      <c r="GH255" s="7"/>
      <c r="GI255" s="7"/>
      <c r="GJ255" s="7"/>
      <c r="GK255" s="7"/>
      <c r="GL255" s="7"/>
      <c r="GM255" s="7"/>
      <c r="GN255" s="7"/>
      <c r="GO255" s="7"/>
      <c r="GP255" s="7"/>
      <c r="GQ255" s="7"/>
      <c r="GR255" s="7"/>
      <c r="GS255" s="7"/>
      <c r="GT255" s="7"/>
      <c r="GU255" s="7"/>
      <c r="GV255" s="7"/>
      <c r="GW255" s="7"/>
      <c r="GX255" s="7"/>
      <c r="GY255" s="7"/>
      <c r="GZ255" s="7"/>
      <c r="HA255" s="7"/>
      <c r="HB255" s="7"/>
      <c r="HC255" s="7"/>
      <c r="HD255" s="7"/>
      <c r="HE255" s="7"/>
      <c r="HF255" s="7"/>
      <c r="HG255" s="7"/>
      <c r="HH255" s="7"/>
      <c r="HI255" s="7"/>
      <c r="HJ255" s="7"/>
    </row>
    <row r="256" spans="1:218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  <c r="CA256" s="7"/>
      <c r="CB256" s="7"/>
      <c r="CC256" s="7"/>
      <c r="CD256" s="7"/>
      <c r="CE256" s="7"/>
      <c r="CF256" s="7"/>
      <c r="CG256" s="7"/>
      <c r="CH256" s="7"/>
      <c r="CI256" s="7"/>
      <c r="CJ256" s="7"/>
      <c r="CK256" s="7"/>
      <c r="CL256" s="7"/>
      <c r="CM256" s="7"/>
      <c r="CN256" s="7"/>
      <c r="CO256" s="7"/>
      <c r="CP256" s="7"/>
      <c r="CQ256" s="7"/>
      <c r="CR256" s="7"/>
      <c r="CS256" s="7"/>
      <c r="CT256" s="7"/>
      <c r="CU256" s="7"/>
      <c r="CV256" s="7"/>
      <c r="CW256" s="7"/>
      <c r="CX256" s="7"/>
      <c r="CY256" s="7"/>
      <c r="CZ256" s="7"/>
      <c r="DA256" s="7"/>
      <c r="DB256" s="7"/>
      <c r="DC256" s="7"/>
      <c r="DD256" s="7"/>
      <c r="DE256" s="7"/>
      <c r="DF256" s="7"/>
      <c r="DG256" s="7"/>
      <c r="DH256" s="7"/>
      <c r="DI256" s="7"/>
      <c r="DJ256" s="7"/>
      <c r="DK256" s="7"/>
      <c r="DL256" s="7"/>
      <c r="DM256" s="7"/>
      <c r="DN256" s="7"/>
      <c r="DO256" s="7"/>
      <c r="DP256" s="7"/>
      <c r="DQ256" s="7"/>
      <c r="DR256" s="7"/>
      <c r="DS256" s="7"/>
      <c r="DT256" s="7"/>
      <c r="DU256" s="7"/>
      <c r="DV256" s="7"/>
      <c r="DW256" s="7"/>
      <c r="DX256" s="7"/>
      <c r="DY256" s="7"/>
      <c r="DZ256" s="7"/>
      <c r="EA256" s="7"/>
      <c r="EB256" s="7"/>
      <c r="EC256" s="7"/>
      <c r="ED256" s="7"/>
      <c r="EE256" s="7"/>
      <c r="EF256" s="7"/>
      <c r="EG256" s="7"/>
      <c r="EH256" s="7"/>
      <c r="EI256" s="7"/>
      <c r="EJ256" s="7"/>
      <c r="EK256" s="7"/>
      <c r="EL256" s="7"/>
      <c r="EM256" s="7"/>
      <c r="EN256" s="7"/>
      <c r="EO256" s="7"/>
      <c r="EP256" s="7"/>
      <c r="EQ256" s="7"/>
      <c r="ER256" s="7"/>
      <c r="ES256" s="7"/>
      <c r="ET256" s="7"/>
      <c r="EU256" s="7"/>
      <c r="EV256" s="7"/>
      <c r="EW256" s="7"/>
      <c r="EX256" s="7"/>
      <c r="EY256" s="7"/>
      <c r="EZ256" s="7"/>
      <c r="FA256" s="7"/>
      <c r="FB256" s="7"/>
      <c r="FC256" s="7"/>
      <c r="FD256" s="7"/>
      <c r="FE256" s="7"/>
      <c r="FF256" s="7"/>
      <c r="FG256" s="7"/>
      <c r="FH256" s="7"/>
      <c r="FI256" s="7"/>
      <c r="FJ256" s="7"/>
      <c r="FK256" s="7"/>
      <c r="FL256" s="7"/>
      <c r="FM256" s="7"/>
      <c r="FN256" s="7"/>
      <c r="FO256" s="7"/>
      <c r="FP256" s="7"/>
      <c r="FQ256" s="7"/>
      <c r="FR256" s="7"/>
      <c r="FS256" s="7"/>
      <c r="FT256" s="7"/>
      <c r="FU256" s="7"/>
      <c r="FV256" s="7"/>
      <c r="FW256" s="7"/>
      <c r="FX256" s="7"/>
      <c r="FY256" s="7"/>
      <c r="FZ256" s="7"/>
      <c r="GA256" s="7"/>
      <c r="GB256" s="7"/>
      <c r="GC256" s="7"/>
      <c r="GD256" s="7"/>
      <c r="GE256" s="7"/>
      <c r="GF256" s="7"/>
      <c r="GG256" s="7"/>
      <c r="GH256" s="7"/>
      <c r="GI256" s="7"/>
      <c r="GJ256" s="7"/>
      <c r="GK256" s="7"/>
      <c r="GL256" s="7"/>
      <c r="GM256" s="7"/>
      <c r="GN256" s="7"/>
      <c r="GO256" s="7"/>
      <c r="GP256" s="7"/>
      <c r="GQ256" s="7"/>
      <c r="GR256" s="7"/>
      <c r="GS256" s="7"/>
      <c r="GT256" s="7"/>
      <c r="GU256" s="7"/>
      <c r="GV256" s="7"/>
      <c r="GW256" s="7"/>
      <c r="GX256" s="7"/>
      <c r="GY256" s="7"/>
      <c r="GZ256" s="7"/>
      <c r="HA256" s="7"/>
      <c r="HB256" s="7"/>
      <c r="HC256" s="7"/>
      <c r="HD256" s="7"/>
      <c r="HE256" s="7"/>
      <c r="HF256" s="7"/>
      <c r="HG256" s="7"/>
      <c r="HH256" s="7"/>
      <c r="HI256" s="7"/>
      <c r="HJ256" s="7"/>
    </row>
    <row r="257" spans="1:218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  <c r="CA257" s="7"/>
      <c r="CB257" s="7"/>
      <c r="CC257" s="7"/>
      <c r="CD257" s="7"/>
      <c r="CE257" s="7"/>
      <c r="CF257" s="7"/>
      <c r="CG257" s="7"/>
      <c r="CH257" s="7"/>
      <c r="CI257" s="7"/>
      <c r="CJ257" s="7"/>
      <c r="CK257" s="7"/>
      <c r="CL257" s="7"/>
      <c r="CM257" s="7"/>
      <c r="CN257" s="7"/>
      <c r="CO257" s="7"/>
      <c r="CP257" s="7"/>
      <c r="CQ257" s="7"/>
      <c r="CR257" s="7"/>
      <c r="CS257" s="7"/>
      <c r="CT257" s="7"/>
      <c r="CU257" s="7"/>
      <c r="CV257" s="7"/>
      <c r="CW257" s="7"/>
      <c r="CX257" s="7"/>
      <c r="CY257" s="7"/>
      <c r="CZ257" s="7"/>
      <c r="DA257" s="7"/>
      <c r="DB257" s="7"/>
      <c r="DC257" s="7"/>
      <c r="DD257" s="7"/>
      <c r="DE257" s="7"/>
      <c r="DF257" s="7"/>
      <c r="DG257" s="7"/>
      <c r="DH257" s="7"/>
      <c r="DI257" s="7"/>
      <c r="DJ257" s="7"/>
      <c r="DK257" s="7"/>
      <c r="DL257" s="7"/>
      <c r="DM257" s="7"/>
      <c r="DN257" s="7"/>
      <c r="DO257" s="7"/>
      <c r="DP257" s="7"/>
      <c r="DQ257" s="7"/>
      <c r="DR257" s="7"/>
      <c r="DS257" s="7"/>
      <c r="DT257" s="7"/>
      <c r="DU257" s="7"/>
      <c r="DV257" s="7"/>
      <c r="DW257" s="7"/>
      <c r="DX257" s="7"/>
      <c r="DY257" s="7"/>
      <c r="DZ257" s="7"/>
      <c r="EA257" s="7"/>
      <c r="EB257" s="7"/>
      <c r="EC257" s="7"/>
      <c r="ED257" s="7"/>
      <c r="EE257" s="7"/>
      <c r="EF257" s="7"/>
      <c r="EG257" s="7"/>
      <c r="EH257" s="7"/>
      <c r="EI257" s="7"/>
      <c r="EJ257" s="7"/>
      <c r="EK257" s="7"/>
      <c r="EL257" s="7"/>
      <c r="EM257" s="7"/>
      <c r="EN257" s="7"/>
      <c r="EO257" s="7"/>
      <c r="EP257" s="7"/>
      <c r="EQ257" s="7"/>
      <c r="ER257" s="7"/>
      <c r="ES257" s="7"/>
      <c r="ET257" s="7"/>
      <c r="EU257" s="7"/>
      <c r="EV257" s="7"/>
      <c r="EW257" s="7"/>
      <c r="EX257" s="7"/>
      <c r="EY257" s="7"/>
      <c r="EZ257" s="7"/>
      <c r="FA257" s="7"/>
      <c r="FB257" s="7"/>
      <c r="FC257" s="7"/>
      <c r="FD257" s="7"/>
      <c r="FE257" s="7"/>
      <c r="FF257" s="7"/>
      <c r="FG257" s="7"/>
      <c r="FH257" s="7"/>
      <c r="FI257" s="7"/>
      <c r="FJ257" s="7"/>
      <c r="FK257" s="7"/>
      <c r="FL257" s="7"/>
      <c r="FM257" s="7"/>
      <c r="FN257" s="7"/>
      <c r="FO257" s="7"/>
      <c r="FP257" s="7"/>
      <c r="FQ257" s="7"/>
      <c r="FR257" s="7"/>
      <c r="FS257" s="7"/>
      <c r="FT257" s="7"/>
      <c r="FU257" s="7"/>
      <c r="FV257" s="7"/>
      <c r="FW257" s="7"/>
      <c r="FX257" s="7"/>
      <c r="FY257" s="7"/>
      <c r="FZ257" s="7"/>
      <c r="GA257" s="7"/>
      <c r="GB257" s="7"/>
      <c r="GC257" s="7"/>
      <c r="GD257" s="7"/>
      <c r="GE257" s="7"/>
      <c r="GF257" s="7"/>
      <c r="GG257" s="7"/>
      <c r="GH257" s="7"/>
      <c r="GI257" s="7"/>
      <c r="GJ257" s="7"/>
      <c r="GK257" s="7"/>
      <c r="GL257" s="7"/>
      <c r="GM257" s="7"/>
      <c r="GN257" s="7"/>
      <c r="GO257" s="7"/>
      <c r="GP257" s="7"/>
      <c r="GQ257" s="7"/>
      <c r="GR257" s="7"/>
      <c r="GS257" s="7"/>
      <c r="GT257" s="7"/>
      <c r="GU257" s="7"/>
      <c r="GV257" s="7"/>
      <c r="GW257" s="7"/>
      <c r="GX257" s="7"/>
      <c r="GY257" s="7"/>
      <c r="GZ257" s="7"/>
      <c r="HA257" s="7"/>
      <c r="HB257" s="7"/>
      <c r="HC257" s="7"/>
      <c r="HD257" s="7"/>
      <c r="HE257" s="7"/>
      <c r="HF257" s="7"/>
      <c r="HG257" s="7"/>
      <c r="HH257" s="7"/>
      <c r="HI257" s="7"/>
      <c r="HJ257" s="7"/>
    </row>
    <row r="258" spans="1:218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7"/>
      <c r="BZ258" s="7"/>
      <c r="CA258" s="7"/>
      <c r="CB258" s="7"/>
      <c r="CC258" s="7"/>
      <c r="CD258" s="7"/>
      <c r="CE258" s="7"/>
      <c r="CF258" s="7"/>
      <c r="CG258" s="7"/>
      <c r="CH258" s="7"/>
      <c r="CI258" s="7"/>
      <c r="CJ258" s="7"/>
      <c r="CK258" s="7"/>
      <c r="CL258" s="7"/>
      <c r="CM258" s="7"/>
      <c r="CN258" s="7"/>
      <c r="CO258" s="7"/>
      <c r="CP258" s="7"/>
      <c r="CQ258" s="7"/>
      <c r="CR258" s="7"/>
      <c r="CS258" s="7"/>
      <c r="CT258" s="7"/>
      <c r="CU258" s="7"/>
      <c r="CV258" s="7"/>
      <c r="CW258" s="7"/>
      <c r="CX258" s="7"/>
      <c r="CY258" s="7"/>
      <c r="CZ258" s="7"/>
      <c r="DA258" s="7"/>
      <c r="DB258" s="7"/>
      <c r="DC258" s="7"/>
      <c r="DD258" s="7"/>
      <c r="DE258" s="7"/>
      <c r="DF258" s="7"/>
      <c r="DG258" s="7"/>
      <c r="DH258" s="7"/>
      <c r="DI258" s="7"/>
      <c r="DJ258" s="7"/>
      <c r="DK258" s="7"/>
      <c r="DL258" s="7"/>
      <c r="DM258" s="7"/>
      <c r="DN258" s="7"/>
      <c r="DO258" s="7"/>
      <c r="DP258" s="7"/>
      <c r="DQ258" s="7"/>
      <c r="DR258" s="7"/>
      <c r="DS258" s="7"/>
      <c r="DT258" s="7"/>
      <c r="DU258" s="7"/>
      <c r="DV258" s="7"/>
      <c r="DW258" s="7"/>
      <c r="DX258" s="7"/>
      <c r="DY258" s="7"/>
      <c r="DZ258" s="7"/>
      <c r="EA258" s="7"/>
      <c r="EB258" s="7"/>
      <c r="EC258" s="7"/>
      <c r="ED258" s="7"/>
      <c r="EE258" s="7"/>
      <c r="EF258" s="7"/>
      <c r="EG258" s="7"/>
      <c r="EH258" s="7"/>
      <c r="EI258" s="7"/>
      <c r="EJ258" s="7"/>
      <c r="EK258" s="7"/>
      <c r="EL258" s="7"/>
      <c r="EM258" s="7"/>
      <c r="EN258" s="7"/>
      <c r="EO258" s="7"/>
      <c r="EP258" s="7"/>
      <c r="EQ258" s="7"/>
      <c r="ER258" s="7"/>
      <c r="ES258" s="7"/>
      <c r="ET258" s="7"/>
      <c r="EU258" s="7"/>
      <c r="EV258" s="7"/>
      <c r="EW258" s="7"/>
      <c r="EX258" s="7"/>
      <c r="EY258" s="7"/>
      <c r="EZ258" s="7"/>
      <c r="FA258" s="7"/>
      <c r="FB258" s="7"/>
      <c r="FC258" s="7"/>
      <c r="FD258" s="7"/>
      <c r="FE258" s="7"/>
      <c r="FF258" s="7"/>
      <c r="FG258" s="7"/>
      <c r="FH258" s="7"/>
      <c r="FI258" s="7"/>
      <c r="FJ258" s="7"/>
      <c r="FK258" s="7"/>
      <c r="FL258" s="7"/>
      <c r="FM258" s="7"/>
      <c r="FN258" s="7"/>
      <c r="FO258" s="7"/>
      <c r="FP258" s="7"/>
      <c r="FQ258" s="7"/>
      <c r="FR258" s="7"/>
      <c r="FS258" s="7"/>
      <c r="FT258" s="7"/>
      <c r="FU258" s="7"/>
      <c r="FV258" s="7"/>
      <c r="FW258" s="7"/>
      <c r="FX258" s="7"/>
      <c r="FY258" s="7"/>
      <c r="FZ258" s="7"/>
      <c r="GA258" s="7"/>
      <c r="GB258" s="7"/>
      <c r="GC258" s="7"/>
      <c r="GD258" s="7"/>
      <c r="GE258" s="7"/>
      <c r="GF258" s="7"/>
      <c r="GG258" s="7"/>
      <c r="GH258" s="7"/>
      <c r="GI258" s="7"/>
      <c r="GJ258" s="7"/>
      <c r="GK258" s="7"/>
      <c r="GL258" s="7"/>
      <c r="GM258" s="7"/>
      <c r="GN258" s="7"/>
      <c r="GO258" s="7"/>
      <c r="GP258" s="7"/>
      <c r="GQ258" s="7"/>
      <c r="GR258" s="7"/>
      <c r="GS258" s="7"/>
      <c r="GT258" s="7"/>
      <c r="GU258" s="7"/>
      <c r="GV258" s="7"/>
      <c r="GW258" s="7"/>
      <c r="GX258" s="7"/>
      <c r="GY258" s="7"/>
      <c r="GZ258" s="7"/>
      <c r="HA258" s="7"/>
      <c r="HB258" s="7"/>
      <c r="HC258" s="7"/>
      <c r="HD258" s="7"/>
      <c r="HE258" s="7"/>
      <c r="HF258" s="7"/>
      <c r="HG258" s="7"/>
      <c r="HH258" s="7"/>
      <c r="HI258" s="7"/>
      <c r="HJ258" s="7"/>
    </row>
    <row r="259" spans="1:218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7"/>
      <c r="BW259" s="7"/>
      <c r="BX259" s="7"/>
      <c r="BY259" s="7"/>
      <c r="BZ259" s="7"/>
      <c r="CA259" s="7"/>
      <c r="CB259" s="7"/>
      <c r="CC259" s="7"/>
      <c r="CD259" s="7"/>
      <c r="CE259" s="7"/>
      <c r="CF259" s="7"/>
      <c r="CG259" s="7"/>
      <c r="CH259" s="7"/>
      <c r="CI259" s="7"/>
      <c r="CJ259" s="7"/>
      <c r="CK259" s="7"/>
      <c r="CL259" s="7"/>
      <c r="CM259" s="7"/>
      <c r="CN259" s="7"/>
      <c r="CO259" s="7"/>
      <c r="CP259" s="7"/>
      <c r="CQ259" s="7"/>
      <c r="CR259" s="7"/>
      <c r="CS259" s="7"/>
      <c r="CT259" s="7"/>
      <c r="CU259" s="7"/>
      <c r="CV259" s="7"/>
      <c r="CW259" s="7"/>
      <c r="CX259" s="7"/>
      <c r="CY259" s="7"/>
      <c r="CZ259" s="7"/>
      <c r="DA259" s="7"/>
      <c r="DB259" s="7"/>
      <c r="DC259" s="7"/>
      <c r="DD259" s="7"/>
      <c r="DE259" s="7"/>
      <c r="DF259" s="7"/>
      <c r="DG259" s="7"/>
      <c r="DH259" s="7"/>
      <c r="DI259" s="7"/>
      <c r="DJ259" s="7"/>
      <c r="DK259" s="7"/>
      <c r="DL259" s="7"/>
      <c r="DM259" s="7"/>
      <c r="DN259" s="7"/>
      <c r="DO259" s="7"/>
      <c r="DP259" s="7"/>
      <c r="DQ259" s="7"/>
      <c r="DR259" s="7"/>
      <c r="DS259" s="7"/>
      <c r="DT259" s="7"/>
      <c r="DU259" s="7"/>
      <c r="DV259" s="7"/>
      <c r="DW259" s="7"/>
      <c r="DX259" s="7"/>
      <c r="DY259" s="7"/>
      <c r="DZ259" s="7"/>
      <c r="EA259" s="7"/>
      <c r="EB259" s="7"/>
      <c r="EC259" s="7"/>
      <c r="ED259" s="7"/>
      <c r="EE259" s="7"/>
      <c r="EF259" s="7"/>
      <c r="EG259" s="7"/>
      <c r="EH259" s="7"/>
      <c r="EI259" s="7"/>
      <c r="EJ259" s="7"/>
      <c r="EK259" s="7"/>
      <c r="EL259" s="7"/>
      <c r="EM259" s="7"/>
      <c r="EN259" s="7"/>
      <c r="EO259" s="7"/>
      <c r="EP259" s="7"/>
      <c r="EQ259" s="7"/>
      <c r="ER259" s="7"/>
      <c r="ES259" s="7"/>
      <c r="ET259" s="7"/>
      <c r="EU259" s="7"/>
      <c r="EV259" s="7"/>
      <c r="EW259" s="7"/>
      <c r="EX259" s="7"/>
      <c r="EY259" s="7"/>
      <c r="EZ259" s="7"/>
      <c r="FA259" s="7"/>
      <c r="FB259" s="7"/>
      <c r="FC259" s="7"/>
      <c r="FD259" s="7"/>
      <c r="FE259" s="7"/>
      <c r="FF259" s="7"/>
      <c r="FG259" s="7"/>
      <c r="FH259" s="7"/>
      <c r="FI259" s="7"/>
      <c r="FJ259" s="7"/>
      <c r="FK259" s="7"/>
      <c r="FL259" s="7"/>
      <c r="FM259" s="7"/>
      <c r="FN259" s="7"/>
      <c r="FO259" s="7"/>
      <c r="FP259" s="7"/>
      <c r="FQ259" s="7"/>
      <c r="FR259" s="7"/>
      <c r="FS259" s="7"/>
      <c r="FT259" s="7"/>
      <c r="FU259" s="7"/>
      <c r="FV259" s="7"/>
      <c r="FW259" s="7"/>
      <c r="FX259" s="7"/>
      <c r="FY259" s="7"/>
      <c r="FZ259" s="7"/>
      <c r="GA259" s="7"/>
      <c r="GB259" s="7"/>
      <c r="GC259" s="7"/>
      <c r="GD259" s="7"/>
      <c r="GE259" s="7"/>
      <c r="GF259" s="7"/>
      <c r="GG259" s="7"/>
      <c r="GH259" s="7"/>
      <c r="GI259" s="7"/>
      <c r="GJ259" s="7"/>
      <c r="GK259" s="7"/>
      <c r="GL259" s="7"/>
      <c r="GM259" s="7"/>
      <c r="GN259" s="7"/>
      <c r="GO259" s="7"/>
      <c r="GP259" s="7"/>
      <c r="GQ259" s="7"/>
      <c r="GR259" s="7"/>
      <c r="GS259" s="7"/>
      <c r="GT259" s="7"/>
      <c r="GU259" s="7"/>
      <c r="GV259" s="7"/>
      <c r="GW259" s="7"/>
      <c r="GX259" s="7"/>
      <c r="GY259" s="7"/>
      <c r="GZ259" s="7"/>
      <c r="HA259" s="7"/>
      <c r="HB259" s="7"/>
      <c r="HC259" s="7"/>
      <c r="HD259" s="7"/>
      <c r="HE259" s="7"/>
      <c r="HF259" s="7"/>
      <c r="HG259" s="7"/>
      <c r="HH259" s="7"/>
      <c r="HI259" s="7"/>
      <c r="HJ259" s="7"/>
    </row>
    <row r="260" spans="1:218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7"/>
      <c r="BW260" s="7"/>
      <c r="BX260" s="7"/>
      <c r="BY260" s="7"/>
      <c r="BZ260" s="7"/>
      <c r="CA260" s="7"/>
      <c r="CB260" s="7"/>
      <c r="CC260" s="7"/>
      <c r="CD260" s="7"/>
      <c r="CE260" s="7"/>
      <c r="CF260" s="7"/>
      <c r="CG260" s="7"/>
      <c r="CH260" s="7"/>
      <c r="CI260" s="7"/>
      <c r="CJ260" s="7"/>
      <c r="CK260" s="7"/>
      <c r="CL260" s="7"/>
      <c r="CM260" s="7"/>
      <c r="CN260" s="7"/>
      <c r="CO260" s="7"/>
      <c r="CP260" s="7"/>
      <c r="CQ260" s="7"/>
      <c r="CR260" s="7"/>
      <c r="CS260" s="7"/>
      <c r="CT260" s="7"/>
      <c r="CU260" s="7"/>
      <c r="CV260" s="7"/>
      <c r="CW260" s="7"/>
      <c r="CX260" s="7"/>
      <c r="CY260" s="7"/>
      <c r="CZ260" s="7"/>
      <c r="DA260" s="7"/>
      <c r="DB260" s="7"/>
      <c r="DC260" s="7"/>
      <c r="DD260" s="7"/>
      <c r="DE260" s="7"/>
      <c r="DF260" s="7"/>
      <c r="DG260" s="7"/>
      <c r="DH260" s="7"/>
      <c r="DI260" s="7"/>
      <c r="DJ260" s="7"/>
      <c r="DK260" s="7"/>
      <c r="DL260" s="7"/>
      <c r="DM260" s="7"/>
      <c r="DN260" s="7"/>
      <c r="DO260" s="7"/>
      <c r="DP260" s="7"/>
      <c r="DQ260" s="7"/>
      <c r="DR260" s="7"/>
      <c r="DS260" s="7"/>
      <c r="DT260" s="7"/>
      <c r="DU260" s="7"/>
      <c r="DV260" s="7"/>
      <c r="DW260" s="7"/>
      <c r="DX260" s="7"/>
      <c r="DY260" s="7"/>
      <c r="DZ260" s="7"/>
      <c r="EA260" s="7"/>
      <c r="EB260" s="7"/>
      <c r="EC260" s="7"/>
      <c r="ED260" s="7"/>
      <c r="EE260" s="7"/>
      <c r="EF260" s="7"/>
      <c r="EG260" s="7"/>
      <c r="EH260" s="7"/>
      <c r="EI260" s="7"/>
      <c r="EJ260" s="7"/>
      <c r="EK260" s="7"/>
      <c r="EL260" s="7"/>
      <c r="EM260" s="7"/>
      <c r="EN260" s="7"/>
      <c r="EO260" s="7"/>
      <c r="EP260" s="7"/>
      <c r="EQ260" s="7"/>
      <c r="ER260" s="7"/>
      <c r="ES260" s="7"/>
      <c r="ET260" s="7"/>
      <c r="EU260" s="7"/>
      <c r="EV260" s="7"/>
      <c r="EW260" s="7"/>
      <c r="EX260" s="7"/>
      <c r="EY260" s="7"/>
      <c r="EZ260" s="7"/>
      <c r="FA260" s="7"/>
      <c r="FB260" s="7"/>
      <c r="FC260" s="7"/>
      <c r="FD260" s="7"/>
      <c r="FE260" s="7"/>
      <c r="FF260" s="7"/>
      <c r="FG260" s="7"/>
      <c r="FH260" s="7"/>
      <c r="FI260" s="7"/>
      <c r="FJ260" s="7"/>
      <c r="FK260" s="7"/>
      <c r="FL260" s="7"/>
      <c r="FM260" s="7"/>
      <c r="FN260" s="7"/>
      <c r="FO260" s="7"/>
      <c r="FP260" s="7"/>
      <c r="FQ260" s="7"/>
      <c r="FR260" s="7"/>
      <c r="FS260" s="7"/>
      <c r="FT260" s="7"/>
      <c r="FU260" s="7"/>
      <c r="FV260" s="7"/>
      <c r="FW260" s="7"/>
      <c r="FX260" s="7"/>
      <c r="FY260" s="7"/>
      <c r="FZ260" s="7"/>
      <c r="GA260" s="7"/>
      <c r="GB260" s="7"/>
      <c r="GC260" s="7"/>
      <c r="GD260" s="7"/>
      <c r="GE260" s="7"/>
      <c r="GF260" s="7"/>
      <c r="GG260" s="7"/>
      <c r="GH260" s="7"/>
      <c r="GI260" s="7"/>
      <c r="GJ260" s="7"/>
      <c r="GK260" s="7"/>
      <c r="GL260" s="7"/>
      <c r="GM260" s="7"/>
      <c r="GN260" s="7"/>
      <c r="GO260" s="7"/>
      <c r="GP260" s="7"/>
      <c r="GQ260" s="7"/>
      <c r="GR260" s="7"/>
      <c r="GS260" s="7"/>
      <c r="GT260" s="7"/>
      <c r="GU260" s="7"/>
      <c r="GV260" s="7"/>
      <c r="GW260" s="7"/>
      <c r="GX260" s="7"/>
      <c r="GY260" s="7"/>
      <c r="GZ260" s="7"/>
      <c r="HA260" s="7"/>
      <c r="HB260" s="7"/>
      <c r="HC260" s="7"/>
      <c r="HD260" s="7"/>
      <c r="HE260" s="7"/>
      <c r="HF260" s="7"/>
      <c r="HG260" s="7"/>
      <c r="HH260" s="7"/>
      <c r="HI260" s="7"/>
      <c r="HJ260" s="7"/>
    </row>
    <row r="261" spans="1:218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7"/>
      <c r="BW261" s="7"/>
      <c r="BX261" s="7"/>
      <c r="BY261" s="7"/>
      <c r="BZ261" s="7"/>
      <c r="CA261" s="7"/>
      <c r="CB261" s="7"/>
      <c r="CC261" s="7"/>
      <c r="CD261" s="7"/>
      <c r="CE261" s="7"/>
      <c r="CF261" s="7"/>
      <c r="CG261" s="7"/>
      <c r="CH261" s="7"/>
      <c r="CI261" s="7"/>
      <c r="CJ261" s="7"/>
      <c r="CK261" s="7"/>
      <c r="CL261" s="7"/>
      <c r="CM261" s="7"/>
      <c r="CN261" s="7"/>
      <c r="CO261" s="7"/>
      <c r="CP261" s="7"/>
      <c r="CQ261" s="7"/>
      <c r="CR261" s="7"/>
      <c r="CS261" s="7"/>
      <c r="CT261" s="7"/>
      <c r="CU261" s="7"/>
      <c r="CV261" s="7"/>
      <c r="CW261" s="7"/>
      <c r="CX261" s="7"/>
      <c r="CY261" s="7"/>
      <c r="CZ261" s="7"/>
      <c r="DA261" s="7"/>
      <c r="DB261" s="7"/>
      <c r="DC261" s="7"/>
      <c r="DD261" s="7"/>
      <c r="DE261" s="7"/>
      <c r="DF261" s="7"/>
      <c r="DG261" s="7"/>
      <c r="DH261" s="7"/>
      <c r="DI261" s="7"/>
      <c r="DJ261" s="7"/>
      <c r="DK261" s="7"/>
      <c r="DL261" s="7"/>
      <c r="DM261" s="7"/>
      <c r="DN261" s="7"/>
      <c r="DO261" s="7"/>
      <c r="DP261" s="7"/>
      <c r="DQ261" s="7"/>
      <c r="DR261" s="7"/>
      <c r="DS261" s="7"/>
      <c r="DT261" s="7"/>
      <c r="DU261" s="7"/>
      <c r="DV261" s="7"/>
      <c r="DW261" s="7"/>
      <c r="DX261" s="7"/>
      <c r="DY261" s="7"/>
      <c r="DZ261" s="7"/>
      <c r="EA261" s="7"/>
      <c r="EB261" s="7"/>
      <c r="EC261" s="7"/>
      <c r="ED261" s="7"/>
      <c r="EE261" s="7"/>
      <c r="EF261" s="7"/>
      <c r="EG261" s="7"/>
      <c r="EH261" s="7"/>
      <c r="EI261" s="7"/>
      <c r="EJ261" s="7"/>
      <c r="EK261" s="7"/>
      <c r="EL261" s="7"/>
      <c r="EM261" s="7"/>
      <c r="EN261" s="7"/>
      <c r="EO261" s="7"/>
      <c r="EP261" s="7"/>
      <c r="EQ261" s="7"/>
      <c r="ER261" s="7"/>
      <c r="ES261" s="7"/>
      <c r="ET261" s="7"/>
      <c r="EU261" s="7"/>
      <c r="EV261" s="7"/>
      <c r="EW261" s="7"/>
      <c r="EX261" s="7"/>
      <c r="EY261" s="7"/>
      <c r="EZ261" s="7"/>
      <c r="FA261" s="7"/>
      <c r="FB261" s="7"/>
      <c r="FC261" s="7"/>
      <c r="FD261" s="7"/>
      <c r="FE261" s="7"/>
      <c r="FF261" s="7"/>
      <c r="FG261" s="7"/>
      <c r="FH261" s="7"/>
      <c r="FI261" s="7"/>
      <c r="FJ261" s="7"/>
      <c r="FK261" s="7"/>
      <c r="FL261" s="7"/>
      <c r="FM261" s="7"/>
      <c r="FN261" s="7"/>
      <c r="FO261" s="7"/>
      <c r="FP261" s="7"/>
      <c r="FQ261" s="7"/>
      <c r="FR261" s="7"/>
      <c r="FS261" s="7"/>
      <c r="FT261" s="7"/>
      <c r="FU261" s="7"/>
      <c r="FV261" s="7"/>
      <c r="FW261" s="7"/>
      <c r="FX261" s="7"/>
      <c r="FY261" s="7"/>
      <c r="FZ261" s="7"/>
      <c r="GA261" s="7"/>
      <c r="GB261" s="7"/>
      <c r="GC261" s="7"/>
      <c r="GD261" s="7"/>
      <c r="GE261" s="7"/>
      <c r="GF261" s="7"/>
      <c r="GG261" s="7"/>
      <c r="GH261" s="7"/>
      <c r="GI261" s="7"/>
      <c r="GJ261" s="7"/>
      <c r="GK261" s="7"/>
      <c r="GL261" s="7"/>
      <c r="GM261" s="7"/>
      <c r="GN261" s="7"/>
      <c r="GO261" s="7"/>
      <c r="GP261" s="7"/>
      <c r="GQ261" s="7"/>
      <c r="GR261" s="7"/>
      <c r="GS261" s="7"/>
      <c r="GT261" s="7"/>
      <c r="GU261" s="7"/>
      <c r="GV261" s="7"/>
      <c r="GW261" s="7"/>
      <c r="GX261" s="7"/>
      <c r="GY261" s="7"/>
      <c r="GZ261" s="7"/>
      <c r="HA261" s="7"/>
      <c r="HB261" s="7"/>
      <c r="HC261" s="7"/>
      <c r="HD261" s="7"/>
      <c r="HE261" s="7"/>
      <c r="HF261" s="7"/>
      <c r="HG261" s="7"/>
      <c r="HH261" s="7"/>
      <c r="HI261" s="7"/>
      <c r="HJ261" s="7"/>
    </row>
    <row r="262" spans="1:218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7"/>
      <c r="BW262" s="7"/>
      <c r="BX262" s="7"/>
      <c r="BY262" s="7"/>
      <c r="BZ262" s="7"/>
      <c r="CA262" s="7"/>
      <c r="CB262" s="7"/>
      <c r="CC262" s="7"/>
      <c r="CD262" s="7"/>
      <c r="CE262" s="7"/>
      <c r="CF262" s="7"/>
      <c r="CG262" s="7"/>
      <c r="CH262" s="7"/>
      <c r="CI262" s="7"/>
      <c r="CJ262" s="7"/>
      <c r="CK262" s="7"/>
      <c r="CL262" s="7"/>
      <c r="CM262" s="7"/>
      <c r="CN262" s="7"/>
      <c r="CO262" s="7"/>
      <c r="CP262" s="7"/>
      <c r="CQ262" s="7"/>
      <c r="CR262" s="7"/>
      <c r="CS262" s="7"/>
      <c r="CT262" s="7"/>
      <c r="CU262" s="7"/>
      <c r="CV262" s="7"/>
      <c r="CW262" s="7"/>
      <c r="CX262" s="7"/>
      <c r="CY262" s="7"/>
      <c r="CZ262" s="7"/>
      <c r="DA262" s="7"/>
      <c r="DB262" s="7"/>
      <c r="DC262" s="7"/>
      <c r="DD262" s="7"/>
      <c r="DE262" s="7"/>
      <c r="DF262" s="7"/>
      <c r="DG262" s="7"/>
      <c r="DH262" s="7"/>
      <c r="DI262" s="7"/>
      <c r="DJ262" s="7"/>
      <c r="DK262" s="7"/>
      <c r="DL262" s="7"/>
      <c r="DM262" s="7"/>
      <c r="DN262" s="7"/>
      <c r="DO262" s="7"/>
      <c r="DP262" s="7"/>
      <c r="DQ262" s="7"/>
      <c r="DR262" s="7"/>
      <c r="DS262" s="7"/>
      <c r="DT262" s="7"/>
      <c r="DU262" s="7"/>
      <c r="DV262" s="7"/>
      <c r="DW262" s="7"/>
      <c r="DX262" s="7"/>
      <c r="DY262" s="7"/>
      <c r="DZ262" s="7"/>
      <c r="EA262" s="7"/>
      <c r="EB262" s="7"/>
      <c r="EC262" s="7"/>
      <c r="ED262" s="7"/>
      <c r="EE262" s="7"/>
      <c r="EF262" s="7"/>
      <c r="EG262" s="7"/>
      <c r="EH262" s="7"/>
      <c r="EI262" s="7"/>
      <c r="EJ262" s="7"/>
      <c r="EK262" s="7"/>
      <c r="EL262" s="7"/>
      <c r="EM262" s="7"/>
      <c r="EN262" s="7"/>
      <c r="EO262" s="7"/>
      <c r="EP262" s="7"/>
      <c r="EQ262" s="7"/>
      <c r="ER262" s="7"/>
      <c r="ES262" s="7"/>
      <c r="ET262" s="7"/>
      <c r="EU262" s="7"/>
      <c r="EV262" s="7"/>
      <c r="EW262" s="7"/>
      <c r="EX262" s="7"/>
      <c r="EY262" s="7"/>
      <c r="EZ262" s="7"/>
      <c r="FA262" s="7"/>
      <c r="FB262" s="7"/>
      <c r="FC262" s="7"/>
      <c r="FD262" s="7"/>
      <c r="FE262" s="7"/>
      <c r="FF262" s="7"/>
      <c r="FG262" s="7"/>
      <c r="FH262" s="7"/>
      <c r="FI262" s="7"/>
      <c r="FJ262" s="7"/>
      <c r="FK262" s="7"/>
      <c r="FL262" s="7"/>
      <c r="FM262" s="7"/>
      <c r="FN262" s="7"/>
      <c r="FO262" s="7"/>
      <c r="FP262" s="7"/>
      <c r="FQ262" s="7"/>
      <c r="FR262" s="7"/>
      <c r="FS262" s="7"/>
      <c r="FT262" s="7"/>
      <c r="FU262" s="7"/>
      <c r="FV262" s="7"/>
      <c r="FW262" s="7"/>
      <c r="FX262" s="7"/>
      <c r="FY262" s="7"/>
      <c r="FZ262" s="7"/>
      <c r="GA262" s="7"/>
      <c r="GB262" s="7"/>
      <c r="GC262" s="7"/>
      <c r="GD262" s="7"/>
      <c r="GE262" s="7"/>
      <c r="GF262" s="7"/>
      <c r="GG262" s="7"/>
      <c r="GH262" s="7"/>
      <c r="GI262" s="7"/>
      <c r="GJ262" s="7"/>
      <c r="GK262" s="7"/>
      <c r="GL262" s="7"/>
      <c r="GM262" s="7"/>
      <c r="GN262" s="7"/>
      <c r="GO262" s="7"/>
      <c r="GP262" s="7"/>
      <c r="GQ262" s="7"/>
      <c r="GR262" s="7"/>
      <c r="GS262" s="7"/>
      <c r="GT262" s="7"/>
      <c r="GU262" s="7"/>
      <c r="GV262" s="7"/>
      <c r="GW262" s="7"/>
      <c r="GX262" s="7"/>
      <c r="GY262" s="7"/>
      <c r="GZ262" s="7"/>
      <c r="HA262" s="7"/>
      <c r="HB262" s="7"/>
      <c r="HC262" s="7"/>
      <c r="HD262" s="7"/>
      <c r="HE262" s="7"/>
      <c r="HF262" s="7"/>
      <c r="HG262" s="7"/>
      <c r="HH262" s="7"/>
      <c r="HI262" s="7"/>
      <c r="HJ262" s="7"/>
    </row>
    <row r="263" spans="1:218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7"/>
      <c r="CG263" s="7"/>
      <c r="CH263" s="7"/>
      <c r="CI263" s="7"/>
      <c r="CJ263" s="7"/>
      <c r="CK263" s="7"/>
      <c r="CL263" s="7"/>
      <c r="CM263" s="7"/>
      <c r="CN263" s="7"/>
      <c r="CO263" s="7"/>
      <c r="CP263" s="7"/>
      <c r="CQ263" s="7"/>
      <c r="CR263" s="7"/>
      <c r="CS263" s="7"/>
      <c r="CT263" s="7"/>
      <c r="CU263" s="7"/>
      <c r="CV263" s="7"/>
      <c r="CW263" s="7"/>
      <c r="CX263" s="7"/>
      <c r="CY263" s="7"/>
      <c r="CZ263" s="7"/>
      <c r="DA263" s="7"/>
      <c r="DB263" s="7"/>
      <c r="DC263" s="7"/>
      <c r="DD263" s="7"/>
      <c r="DE263" s="7"/>
      <c r="DF263" s="7"/>
      <c r="DG263" s="7"/>
      <c r="DH263" s="7"/>
      <c r="DI263" s="7"/>
      <c r="DJ263" s="7"/>
      <c r="DK263" s="7"/>
      <c r="DL263" s="7"/>
      <c r="DM263" s="7"/>
      <c r="DN263" s="7"/>
      <c r="DO263" s="7"/>
      <c r="DP263" s="7"/>
      <c r="DQ263" s="7"/>
      <c r="DR263" s="7"/>
      <c r="DS263" s="7"/>
      <c r="DT263" s="7"/>
      <c r="DU263" s="7"/>
      <c r="DV263" s="7"/>
      <c r="DW263" s="7"/>
      <c r="DX263" s="7"/>
      <c r="DY263" s="7"/>
      <c r="DZ263" s="7"/>
      <c r="EA263" s="7"/>
      <c r="EB263" s="7"/>
      <c r="EC263" s="7"/>
      <c r="ED263" s="7"/>
      <c r="EE263" s="7"/>
      <c r="EF263" s="7"/>
      <c r="EG263" s="7"/>
      <c r="EH263" s="7"/>
      <c r="EI263" s="7"/>
      <c r="EJ263" s="7"/>
      <c r="EK263" s="7"/>
      <c r="EL263" s="7"/>
      <c r="EM263" s="7"/>
      <c r="EN263" s="7"/>
      <c r="EO263" s="7"/>
      <c r="EP263" s="7"/>
      <c r="EQ263" s="7"/>
      <c r="ER263" s="7"/>
      <c r="ES263" s="7"/>
      <c r="ET263" s="7"/>
      <c r="EU263" s="7"/>
      <c r="EV263" s="7"/>
      <c r="EW263" s="7"/>
      <c r="EX263" s="7"/>
      <c r="EY263" s="7"/>
      <c r="EZ263" s="7"/>
      <c r="FA263" s="7"/>
      <c r="FB263" s="7"/>
      <c r="FC263" s="7"/>
      <c r="FD263" s="7"/>
      <c r="FE263" s="7"/>
      <c r="FF263" s="7"/>
      <c r="FG263" s="7"/>
      <c r="FH263" s="7"/>
      <c r="FI263" s="7"/>
      <c r="FJ263" s="7"/>
      <c r="FK263" s="7"/>
      <c r="FL263" s="7"/>
      <c r="FM263" s="7"/>
      <c r="FN263" s="7"/>
      <c r="FO263" s="7"/>
      <c r="FP263" s="7"/>
      <c r="FQ263" s="7"/>
      <c r="FR263" s="7"/>
      <c r="FS263" s="7"/>
      <c r="FT263" s="7"/>
      <c r="FU263" s="7"/>
      <c r="FV263" s="7"/>
      <c r="FW263" s="7"/>
      <c r="FX263" s="7"/>
      <c r="FY263" s="7"/>
      <c r="FZ263" s="7"/>
      <c r="GA263" s="7"/>
      <c r="GB263" s="7"/>
      <c r="GC263" s="7"/>
      <c r="GD263" s="7"/>
      <c r="GE263" s="7"/>
      <c r="GF263" s="7"/>
      <c r="GG263" s="7"/>
      <c r="GH263" s="7"/>
      <c r="GI263" s="7"/>
      <c r="GJ263" s="7"/>
      <c r="GK263" s="7"/>
      <c r="GL263" s="7"/>
      <c r="GM263" s="7"/>
      <c r="GN263" s="7"/>
      <c r="GO263" s="7"/>
      <c r="GP263" s="7"/>
      <c r="GQ263" s="7"/>
      <c r="GR263" s="7"/>
      <c r="GS263" s="7"/>
      <c r="GT263" s="7"/>
      <c r="GU263" s="7"/>
      <c r="GV263" s="7"/>
      <c r="GW263" s="7"/>
      <c r="GX263" s="7"/>
      <c r="GY263" s="7"/>
      <c r="GZ263" s="7"/>
      <c r="HA263" s="7"/>
      <c r="HB263" s="7"/>
      <c r="HC263" s="7"/>
      <c r="HD263" s="7"/>
      <c r="HE263" s="7"/>
      <c r="HF263" s="7"/>
      <c r="HG263" s="7"/>
      <c r="HH263" s="7"/>
      <c r="HI263" s="7"/>
      <c r="HJ263" s="7"/>
    </row>
    <row r="264" spans="1:218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  <c r="BX264" s="7"/>
      <c r="BY264" s="7"/>
      <c r="BZ264" s="7"/>
      <c r="CA264" s="7"/>
      <c r="CB264" s="7"/>
      <c r="CC264" s="7"/>
      <c r="CD264" s="7"/>
      <c r="CE264" s="7"/>
      <c r="CF264" s="7"/>
      <c r="CG264" s="7"/>
      <c r="CH264" s="7"/>
      <c r="CI264" s="7"/>
      <c r="CJ264" s="7"/>
      <c r="CK264" s="7"/>
      <c r="CL264" s="7"/>
      <c r="CM264" s="7"/>
      <c r="CN264" s="7"/>
      <c r="CO264" s="7"/>
      <c r="CP264" s="7"/>
      <c r="CQ264" s="7"/>
      <c r="CR264" s="7"/>
      <c r="CS264" s="7"/>
      <c r="CT264" s="7"/>
      <c r="CU264" s="7"/>
      <c r="CV264" s="7"/>
      <c r="CW264" s="7"/>
      <c r="CX264" s="7"/>
      <c r="CY264" s="7"/>
      <c r="CZ264" s="7"/>
      <c r="DA264" s="7"/>
      <c r="DB264" s="7"/>
      <c r="DC264" s="7"/>
      <c r="DD264" s="7"/>
      <c r="DE264" s="7"/>
      <c r="DF264" s="7"/>
      <c r="DG264" s="7"/>
      <c r="DH264" s="7"/>
      <c r="DI264" s="7"/>
      <c r="DJ264" s="7"/>
      <c r="DK264" s="7"/>
      <c r="DL264" s="7"/>
      <c r="DM264" s="7"/>
      <c r="DN264" s="7"/>
      <c r="DO264" s="7"/>
      <c r="DP264" s="7"/>
      <c r="DQ264" s="7"/>
      <c r="DR264" s="7"/>
      <c r="DS264" s="7"/>
      <c r="DT264" s="7"/>
      <c r="DU264" s="7"/>
      <c r="DV264" s="7"/>
      <c r="DW264" s="7"/>
      <c r="DX264" s="7"/>
      <c r="DY264" s="7"/>
      <c r="DZ264" s="7"/>
      <c r="EA264" s="7"/>
      <c r="EB264" s="7"/>
      <c r="EC264" s="7"/>
      <c r="ED264" s="7"/>
      <c r="EE264" s="7"/>
      <c r="EF264" s="7"/>
      <c r="EG264" s="7"/>
      <c r="EH264" s="7"/>
      <c r="EI264" s="7"/>
      <c r="EJ264" s="7"/>
      <c r="EK264" s="7"/>
      <c r="EL264" s="7"/>
      <c r="EM264" s="7"/>
      <c r="EN264" s="7"/>
      <c r="EO264" s="7"/>
      <c r="EP264" s="7"/>
      <c r="EQ264" s="7"/>
      <c r="ER264" s="7"/>
      <c r="ES264" s="7"/>
      <c r="ET264" s="7"/>
      <c r="EU264" s="7"/>
      <c r="EV264" s="7"/>
      <c r="EW264" s="7"/>
      <c r="EX264" s="7"/>
      <c r="EY264" s="7"/>
      <c r="EZ264" s="7"/>
      <c r="FA264" s="7"/>
      <c r="FB264" s="7"/>
      <c r="FC264" s="7"/>
      <c r="FD264" s="7"/>
      <c r="FE264" s="7"/>
      <c r="FF264" s="7"/>
      <c r="FG264" s="7"/>
      <c r="FH264" s="7"/>
      <c r="FI264" s="7"/>
      <c r="FJ264" s="7"/>
      <c r="FK264" s="7"/>
      <c r="FL264" s="7"/>
      <c r="FM264" s="7"/>
      <c r="FN264" s="7"/>
      <c r="FO264" s="7"/>
      <c r="FP264" s="7"/>
      <c r="FQ264" s="7"/>
      <c r="FR264" s="7"/>
      <c r="FS264" s="7"/>
      <c r="FT264" s="7"/>
      <c r="FU264" s="7"/>
      <c r="FV264" s="7"/>
      <c r="FW264" s="7"/>
      <c r="FX264" s="7"/>
      <c r="FY264" s="7"/>
      <c r="FZ264" s="7"/>
      <c r="GA264" s="7"/>
      <c r="GB264" s="7"/>
      <c r="GC264" s="7"/>
      <c r="GD264" s="7"/>
      <c r="GE264" s="7"/>
      <c r="GF264" s="7"/>
      <c r="GG264" s="7"/>
      <c r="GH264" s="7"/>
      <c r="GI264" s="7"/>
      <c r="GJ264" s="7"/>
      <c r="GK264" s="7"/>
      <c r="GL264" s="7"/>
      <c r="GM264" s="7"/>
      <c r="GN264" s="7"/>
      <c r="GO264" s="7"/>
      <c r="GP264" s="7"/>
      <c r="GQ264" s="7"/>
      <c r="GR264" s="7"/>
      <c r="GS264" s="7"/>
      <c r="GT264" s="7"/>
      <c r="GU264" s="7"/>
      <c r="GV264" s="7"/>
      <c r="GW264" s="7"/>
      <c r="GX264" s="7"/>
      <c r="GY264" s="7"/>
      <c r="GZ264" s="7"/>
      <c r="HA264" s="7"/>
      <c r="HB264" s="7"/>
      <c r="HC264" s="7"/>
      <c r="HD264" s="7"/>
      <c r="HE264" s="7"/>
      <c r="HF264" s="7"/>
      <c r="HG264" s="7"/>
      <c r="HH264" s="7"/>
      <c r="HI264" s="7"/>
      <c r="HJ264" s="7"/>
    </row>
    <row r="265" spans="1:218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  <c r="BX265" s="7"/>
      <c r="BY265" s="7"/>
      <c r="BZ265" s="7"/>
      <c r="CA265" s="7"/>
      <c r="CB265" s="7"/>
      <c r="CC265" s="7"/>
      <c r="CD265" s="7"/>
      <c r="CE265" s="7"/>
      <c r="CF265" s="7"/>
      <c r="CG265" s="7"/>
      <c r="CH265" s="7"/>
      <c r="CI265" s="7"/>
      <c r="CJ265" s="7"/>
      <c r="CK265" s="7"/>
      <c r="CL265" s="7"/>
      <c r="CM265" s="7"/>
      <c r="CN265" s="7"/>
      <c r="CO265" s="7"/>
      <c r="CP265" s="7"/>
      <c r="CQ265" s="7"/>
      <c r="CR265" s="7"/>
      <c r="CS265" s="7"/>
      <c r="CT265" s="7"/>
      <c r="CU265" s="7"/>
      <c r="CV265" s="7"/>
      <c r="CW265" s="7"/>
      <c r="CX265" s="7"/>
      <c r="CY265" s="7"/>
      <c r="CZ265" s="7"/>
      <c r="DA265" s="7"/>
      <c r="DB265" s="7"/>
      <c r="DC265" s="7"/>
      <c r="DD265" s="7"/>
      <c r="DE265" s="7"/>
      <c r="DF265" s="7"/>
      <c r="DG265" s="7"/>
      <c r="DH265" s="7"/>
      <c r="DI265" s="7"/>
      <c r="DJ265" s="7"/>
      <c r="DK265" s="7"/>
      <c r="DL265" s="7"/>
      <c r="DM265" s="7"/>
      <c r="DN265" s="7"/>
      <c r="DO265" s="7"/>
      <c r="DP265" s="7"/>
      <c r="DQ265" s="7"/>
      <c r="DR265" s="7"/>
      <c r="DS265" s="7"/>
      <c r="DT265" s="7"/>
      <c r="DU265" s="7"/>
      <c r="DV265" s="7"/>
      <c r="DW265" s="7"/>
      <c r="DX265" s="7"/>
      <c r="DY265" s="7"/>
      <c r="DZ265" s="7"/>
      <c r="EA265" s="7"/>
      <c r="EB265" s="7"/>
      <c r="EC265" s="7"/>
      <c r="ED265" s="7"/>
      <c r="EE265" s="7"/>
      <c r="EF265" s="7"/>
      <c r="EG265" s="7"/>
      <c r="EH265" s="7"/>
      <c r="EI265" s="7"/>
      <c r="EJ265" s="7"/>
      <c r="EK265" s="7"/>
      <c r="EL265" s="7"/>
      <c r="EM265" s="7"/>
      <c r="EN265" s="7"/>
      <c r="EO265" s="7"/>
      <c r="EP265" s="7"/>
      <c r="EQ265" s="7"/>
      <c r="ER265" s="7"/>
      <c r="ES265" s="7"/>
      <c r="ET265" s="7"/>
      <c r="EU265" s="7"/>
      <c r="EV265" s="7"/>
      <c r="EW265" s="7"/>
      <c r="EX265" s="7"/>
      <c r="EY265" s="7"/>
      <c r="EZ265" s="7"/>
      <c r="FA265" s="7"/>
      <c r="FB265" s="7"/>
      <c r="FC265" s="7"/>
      <c r="FD265" s="7"/>
      <c r="FE265" s="7"/>
      <c r="FF265" s="7"/>
      <c r="FG265" s="7"/>
      <c r="FH265" s="7"/>
      <c r="FI265" s="7"/>
      <c r="FJ265" s="7"/>
      <c r="FK265" s="7"/>
      <c r="FL265" s="7"/>
      <c r="FM265" s="7"/>
      <c r="FN265" s="7"/>
      <c r="FO265" s="7"/>
      <c r="FP265" s="7"/>
      <c r="FQ265" s="7"/>
      <c r="FR265" s="7"/>
      <c r="FS265" s="7"/>
      <c r="FT265" s="7"/>
      <c r="FU265" s="7"/>
      <c r="FV265" s="7"/>
      <c r="FW265" s="7"/>
      <c r="FX265" s="7"/>
      <c r="FY265" s="7"/>
      <c r="FZ265" s="7"/>
      <c r="GA265" s="7"/>
      <c r="GB265" s="7"/>
      <c r="GC265" s="7"/>
      <c r="GD265" s="7"/>
      <c r="GE265" s="7"/>
      <c r="GF265" s="7"/>
      <c r="GG265" s="7"/>
      <c r="GH265" s="7"/>
      <c r="GI265" s="7"/>
      <c r="GJ265" s="7"/>
      <c r="GK265" s="7"/>
      <c r="GL265" s="7"/>
      <c r="GM265" s="7"/>
      <c r="GN265" s="7"/>
      <c r="GO265" s="7"/>
      <c r="GP265" s="7"/>
      <c r="GQ265" s="7"/>
      <c r="GR265" s="7"/>
      <c r="GS265" s="7"/>
      <c r="GT265" s="7"/>
      <c r="GU265" s="7"/>
      <c r="GV265" s="7"/>
      <c r="GW265" s="7"/>
      <c r="GX265" s="7"/>
      <c r="GY265" s="7"/>
      <c r="GZ265" s="7"/>
      <c r="HA265" s="7"/>
      <c r="HB265" s="7"/>
      <c r="HC265" s="7"/>
      <c r="HD265" s="7"/>
      <c r="HE265" s="7"/>
      <c r="HF265" s="7"/>
      <c r="HG265" s="7"/>
      <c r="HH265" s="7"/>
      <c r="HI265" s="7"/>
      <c r="HJ265" s="7"/>
    </row>
    <row r="266" spans="1:218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7"/>
      <c r="BW266" s="7"/>
      <c r="BX266" s="7"/>
      <c r="BY266" s="7"/>
      <c r="BZ266" s="7"/>
      <c r="CA266" s="7"/>
      <c r="CB266" s="7"/>
      <c r="CC266" s="7"/>
      <c r="CD266" s="7"/>
      <c r="CE266" s="7"/>
      <c r="CF266" s="7"/>
      <c r="CG266" s="7"/>
      <c r="CH266" s="7"/>
      <c r="CI266" s="7"/>
      <c r="CJ266" s="7"/>
      <c r="CK266" s="7"/>
      <c r="CL266" s="7"/>
      <c r="CM266" s="7"/>
      <c r="CN266" s="7"/>
      <c r="CO266" s="7"/>
      <c r="CP266" s="7"/>
      <c r="CQ266" s="7"/>
      <c r="CR266" s="7"/>
      <c r="CS266" s="7"/>
      <c r="CT266" s="7"/>
      <c r="CU266" s="7"/>
      <c r="CV266" s="7"/>
      <c r="CW266" s="7"/>
      <c r="CX266" s="7"/>
      <c r="CY266" s="7"/>
      <c r="CZ266" s="7"/>
      <c r="DA266" s="7"/>
      <c r="DB266" s="7"/>
      <c r="DC266" s="7"/>
      <c r="DD266" s="7"/>
      <c r="DE266" s="7"/>
      <c r="DF266" s="7"/>
      <c r="DG266" s="7"/>
      <c r="DH266" s="7"/>
      <c r="DI266" s="7"/>
      <c r="DJ266" s="7"/>
      <c r="DK266" s="7"/>
      <c r="DL266" s="7"/>
      <c r="DM266" s="7"/>
      <c r="DN266" s="7"/>
      <c r="DO266" s="7"/>
      <c r="DP266" s="7"/>
      <c r="DQ266" s="7"/>
      <c r="DR266" s="7"/>
      <c r="DS266" s="7"/>
      <c r="DT266" s="7"/>
      <c r="DU266" s="7"/>
      <c r="DV266" s="7"/>
      <c r="DW266" s="7"/>
      <c r="DX266" s="7"/>
      <c r="DY266" s="7"/>
      <c r="DZ266" s="7"/>
      <c r="EA266" s="7"/>
      <c r="EB266" s="7"/>
      <c r="EC266" s="7"/>
      <c r="ED266" s="7"/>
      <c r="EE266" s="7"/>
      <c r="EF266" s="7"/>
      <c r="EG266" s="7"/>
      <c r="EH266" s="7"/>
      <c r="EI266" s="7"/>
      <c r="EJ266" s="7"/>
      <c r="EK266" s="7"/>
      <c r="EL266" s="7"/>
      <c r="EM266" s="7"/>
      <c r="EN266" s="7"/>
      <c r="EO266" s="7"/>
      <c r="EP266" s="7"/>
      <c r="EQ266" s="7"/>
      <c r="ER266" s="7"/>
      <c r="ES266" s="7"/>
      <c r="ET266" s="7"/>
      <c r="EU266" s="7"/>
      <c r="EV266" s="7"/>
      <c r="EW266" s="7"/>
      <c r="EX266" s="7"/>
      <c r="EY266" s="7"/>
      <c r="EZ266" s="7"/>
      <c r="FA266" s="7"/>
      <c r="FB266" s="7"/>
      <c r="FC266" s="7"/>
      <c r="FD266" s="7"/>
      <c r="FE266" s="7"/>
      <c r="FF266" s="7"/>
      <c r="FG266" s="7"/>
      <c r="FH266" s="7"/>
      <c r="FI266" s="7"/>
      <c r="FJ266" s="7"/>
      <c r="FK266" s="7"/>
      <c r="FL266" s="7"/>
      <c r="FM266" s="7"/>
      <c r="FN266" s="7"/>
      <c r="FO266" s="7"/>
      <c r="FP266" s="7"/>
      <c r="FQ266" s="7"/>
      <c r="FR266" s="7"/>
      <c r="FS266" s="7"/>
      <c r="FT266" s="7"/>
      <c r="FU266" s="7"/>
      <c r="FV266" s="7"/>
      <c r="FW266" s="7"/>
      <c r="FX266" s="7"/>
      <c r="FY266" s="7"/>
      <c r="FZ266" s="7"/>
      <c r="GA266" s="7"/>
      <c r="GB266" s="7"/>
      <c r="GC266" s="7"/>
      <c r="GD266" s="7"/>
      <c r="GE266" s="7"/>
      <c r="GF266" s="7"/>
      <c r="GG266" s="7"/>
      <c r="GH266" s="7"/>
      <c r="GI266" s="7"/>
      <c r="GJ266" s="7"/>
      <c r="GK266" s="7"/>
      <c r="GL266" s="7"/>
      <c r="GM266" s="7"/>
      <c r="GN266" s="7"/>
      <c r="GO266" s="7"/>
      <c r="GP266" s="7"/>
      <c r="GQ266" s="7"/>
      <c r="GR266" s="7"/>
      <c r="GS266" s="7"/>
      <c r="GT266" s="7"/>
      <c r="GU266" s="7"/>
      <c r="GV266" s="7"/>
      <c r="GW266" s="7"/>
      <c r="GX266" s="7"/>
      <c r="GY266" s="7"/>
      <c r="GZ266" s="7"/>
      <c r="HA266" s="7"/>
      <c r="HB266" s="7"/>
      <c r="HC266" s="7"/>
      <c r="HD266" s="7"/>
      <c r="HE266" s="7"/>
      <c r="HF266" s="7"/>
      <c r="HG266" s="7"/>
      <c r="HH266" s="7"/>
      <c r="HI266" s="7"/>
      <c r="HJ266" s="7"/>
    </row>
    <row r="267" spans="1:218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  <c r="BX267" s="7"/>
      <c r="BY267" s="7"/>
      <c r="BZ267" s="7"/>
      <c r="CA267" s="7"/>
      <c r="CB267" s="7"/>
      <c r="CC267" s="7"/>
      <c r="CD267" s="7"/>
      <c r="CE267" s="7"/>
      <c r="CF267" s="7"/>
      <c r="CG267" s="7"/>
      <c r="CH267" s="7"/>
      <c r="CI267" s="7"/>
      <c r="CJ267" s="7"/>
      <c r="CK267" s="7"/>
      <c r="CL267" s="7"/>
      <c r="CM267" s="7"/>
      <c r="CN267" s="7"/>
      <c r="CO267" s="7"/>
      <c r="CP267" s="7"/>
      <c r="CQ267" s="7"/>
      <c r="CR267" s="7"/>
      <c r="CS267" s="7"/>
      <c r="CT267" s="7"/>
      <c r="CU267" s="7"/>
      <c r="CV267" s="7"/>
      <c r="CW267" s="7"/>
      <c r="CX267" s="7"/>
      <c r="CY267" s="7"/>
      <c r="CZ267" s="7"/>
      <c r="DA267" s="7"/>
      <c r="DB267" s="7"/>
      <c r="DC267" s="7"/>
      <c r="DD267" s="7"/>
      <c r="DE267" s="7"/>
      <c r="DF267" s="7"/>
      <c r="DG267" s="7"/>
      <c r="DH267" s="7"/>
      <c r="DI267" s="7"/>
      <c r="DJ267" s="7"/>
      <c r="DK267" s="7"/>
      <c r="DL267" s="7"/>
      <c r="DM267" s="7"/>
      <c r="DN267" s="7"/>
      <c r="DO267" s="7"/>
      <c r="DP267" s="7"/>
      <c r="DQ267" s="7"/>
      <c r="DR267" s="7"/>
      <c r="DS267" s="7"/>
      <c r="DT267" s="7"/>
      <c r="DU267" s="7"/>
      <c r="DV267" s="7"/>
      <c r="DW267" s="7"/>
      <c r="DX267" s="7"/>
      <c r="DY267" s="7"/>
      <c r="DZ267" s="7"/>
      <c r="EA267" s="7"/>
      <c r="EB267" s="7"/>
      <c r="EC267" s="7"/>
      <c r="ED267" s="7"/>
      <c r="EE267" s="7"/>
      <c r="EF267" s="7"/>
      <c r="EG267" s="7"/>
      <c r="EH267" s="7"/>
      <c r="EI267" s="7"/>
      <c r="EJ267" s="7"/>
      <c r="EK267" s="7"/>
      <c r="EL267" s="7"/>
      <c r="EM267" s="7"/>
      <c r="EN267" s="7"/>
      <c r="EO267" s="7"/>
      <c r="EP267" s="7"/>
      <c r="EQ267" s="7"/>
      <c r="ER267" s="7"/>
      <c r="ES267" s="7"/>
      <c r="ET267" s="7"/>
      <c r="EU267" s="7"/>
      <c r="EV267" s="7"/>
      <c r="EW267" s="7"/>
      <c r="EX267" s="7"/>
      <c r="EY267" s="7"/>
      <c r="EZ267" s="7"/>
      <c r="FA267" s="7"/>
      <c r="FB267" s="7"/>
      <c r="FC267" s="7"/>
      <c r="FD267" s="7"/>
      <c r="FE267" s="7"/>
      <c r="FF267" s="7"/>
      <c r="FG267" s="7"/>
      <c r="FH267" s="7"/>
      <c r="FI267" s="7"/>
      <c r="FJ267" s="7"/>
      <c r="FK267" s="7"/>
      <c r="FL267" s="7"/>
      <c r="FM267" s="7"/>
      <c r="FN267" s="7"/>
      <c r="FO267" s="7"/>
      <c r="FP267" s="7"/>
      <c r="FQ267" s="7"/>
      <c r="FR267" s="7"/>
      <c r="FS267" s="7"/>
      <c r="FT267" s="7"/>
      <c r="FU267" s="7"/>
      <c r="FV267" s="7"/>
      <c r="FW267" s="7"/>
      <c r="FX267" s="7"/>
      <c r="FY267" s="7"/>
      <c r="FZ267" s="7"/>
      <c r="GA267" s="7"/>
      <c r="GB267" s="7"/>
      <c r="GC267" s="7"/>
      <c r="GD267" s="7"/>
      <c r="GE267" s="7"/>
      <c r="GF267" s="7"/>
      <c r="GG267" s="7"/>
      <c r="GH267" s="7"/>
      <c r="GI267" s="7"/>
      <c r="GJ267" s="7"/>
      <c r="GK267" s="7"/>
      <c r="GL267" s="7"/>
      <c r="GM267" s="7"/>
      <c r="GN267" s="7"/>
      <c r="GO267" s="7"/>
      <c r="GP267" s="7"/>
      <c r="GQ267" s="7"/>
      <c r="GR267" s="7"/>
      <c r="GS267" s="7"/>
      <c r="GT267" s="7"/>
      <c r="GU267" s="7"/>
      <c r="GV267" s="7"/>
      <c r="GW267" s="7"/>
      <c r="GX267" s="7"/>
      <c r="GY267" s="7"/>
      <c r="GZ267" s="7"/>
      <c r="HA267" s="7"/>
      <c r="HB267" s="7"/>
      <c r="HC267" s="7"/>
      <c r="HD267" s="7"/>
      <c r="HE267" s="7"/>
      <c r="HF267" s="7"/>
      <c r="HG267" s="7"/>
      <c r="HH267" s="7"/>
      <c r="HI267" s="7"/>
      <c r="HJ267" s="7"/>
    </row>
    <row r="268" spans="1:218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7"/>
      <c r="BW268" s="7"/>
      <c r="BX268" s="7"/>
      <c r="BY268" s="7"/>
      <c r="BZ268" s="7"/>
      <c r="CA268" s="7"/>
      <c r="CB268" s="7"/>
      <c r="CC268" s="7"/>
      <c r="CD268" s="7"/>
      <c r="CE268" s="7"/>
      <c r="CF268" s="7"/>
      <c r="CG268" s="7"/>
      <c r="CH268" s="7"/>
      <c r="CI268" s="7"/>
      <c r="CJ268" s="7"/>
      <c r="CK268" s="7"/>
      <c r="CL268" s="7"/>
      <c r="CM268" s="7"/>
      <c r="CN268" s="7"/>
      <c r="CO268" s="7"/>
      <c r="CP268" s="7"/>
      <c r="CQ268" s="7"/>
      <c r="CR268" s="7"/>
      <c r="CS268" s="7"/>
      <c r="CT268" s="7"/>
      <c r="CU268" s="7"/>
      <c r="CV268" s="7"/>
      <c r="CW268" s="7"/>
      <c r="CX268" s="7"/>
      <c r="CY268" s="7"/>
      <c r="CZ268" s="7"/>
      <c r="DA268" s="7"/>
      <c r="DB268" s="7"/>
      <c r="DC268" s="7"/>
      <c r="DD268" s="7"/>
      <c r="DE268" s="7"/>
      <c r="DF268" s="7"/>
      <c r="DG268" s="7"/>
      <c r="DH268" s="7"/>
      <c r="DI268" s="7"/>
      <c r="DJ268" s="7"/>
      <c r="DK268" s="7"/>
      <c r="DL268" s="7"/>
      <c r="DM268" s="7"/>
      <c r="DN268" s="7"/>
      <c r="DO268" s="7"/>
      <c r="DP268" s="7"/>
      <c r="DQ268" s="7"/>
      <c r="DR268" s="7"/>
      <c r="DS268" s="7"/>
      <c r="DT268" s="7"/>
      <c r="DU268" s="7"/>
      <c r="DV268" s="7"/>
      <c r="DW268" s="7"/>
      <c r="DX268" s="7"/>
      <c r="DY268" s="7"/>
      <c r="DZ268" s="7"/>
      <c r="EA268" s="7"/>
      <c r="EB268" s="7"/>
      <c r="EC268" s="7"/>
      <c r="ED268" s="7"/>
      <c r="EE268" s="7"/>
      <c r="EF268" s="7"/>
      <c r="EG268" s="7"/>
      <c r="EH268" s="7"/>
      <c r="EI268" s="7"/>
      <c r="EJ268" s="7"/>
      <c r="EK268" s="7"/>
      <c r="EL268" s="7"/>
      <c r="EM268" s="7"/>
      <c r="EN268" s="7"/>
      <c r="EO268" s="7"/>
      <c r="EP268" s="7"/>
      <c r="EQ268" s="7"/>
      <c r="ER268" s="7"/>
      <c r="ES268" s="7"/>
      <c r="ET268" s="7"/>
      <c r="EU268" s="7"/>
      <c r="EV268" s="7"/>
      <c r="EW268" s="7"/>
      <c r="EX268" s="7"/>
      <c r="EY268" s="7"/>
      <c r="EZ268" s="7"/>
      <c r="FA268" s="7"/>
      <c r="FB268" s="7"/>
      <c r="FC268" s="7"/>
      <c r="FD268" s="7"/>
      <c r="FE268" s="7"/>
      <c r="FF268" s="7"/>
      <c r="FG268" s="7"/>
      <c r="FH268" s="7"/>
      <c r="FI268" s="7"/>
      <c r="FJ268" s="7"/>
      <c r="FK268" s="7"/>
      <c r="FL268" s="7"/>
      <c r="FM268" s="7"/>
      <c r="FN268" s="7"/>
      <c r="FO268" s="7"/>
      <c r="FP268" s="7"/>
      <c r="FQ268" s="7"/>
      <c r="FR268" s="7"/>
      <c r="FS268" s="7"/>
      <c r="FT268" s="7"/>
      <c r="FU268" s="7"/>
      <c r="FV268" s="7"/>
      <c r="FW268" s="7"/>
      <c r="FX268" s="7"/>
      <c r="FY268" s="7"/>
      <c r="FZ268" s="7"/>
      <c r="GA268" s="7"/>
      <c r="GB268" s="7"/>
      <c r="GC268" s="7"/>
      <c r="GD268" s="7"/>
      <c r="GE268" s="7"/>
      <c r="GF268" s="7"/>
      <c r="GG268" s="7"/>
      <c r="GH268" s="7"/>
      <c r="GI268" s="7"/>
      <c r="GJ268" s="7"/>
      <c r="GK268" s="7"/>
      <c r="GL268" s="7"/>
      <c r="GM268" s="7"/>
      <c r="GN268" s="7"/>
      <c r="GO268" s="7"/>
      <c r="GP268" s="7"/>
      <c r="GQ268" s="7"/>
      <c r="GR268" s="7"/>
      <c r="GS268" s="7"/>
      <c r="GT268" s="7"/>
      <c r="GU268" s="7"/>
      <c r="GV268" s="7"/>
      <c r="GW268" s="7"/>
      <c r="GX268" s="7"/>
      <c r="GY268" s="7"/>
      <c r="GZ268" s="7"/>
      <c r="HA268" s="7"/>
      <c r="HB268" s="7"/>
      <c r="HC268" s="7"/>
      <c r="HD268" s="7"/>
      <c r="HE268" s="7"/>
      <c r="HF268" s="7"/>
      <c r="HG268" s="7"/>
      <c r="HH268" s="7"/>
      <c r="HI268" s="7"/>
      <c r="HJ268" s="7"/>
    </row>
    <row r="269" spans="1:218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7"/>
      <c r="BW269" s="7"/>
      <c r="BX269" s="7"/>
      <c r="BY269" s="7"/>
      <c r="BZ269" s="7"/>
      <c r="CA269" s="7"/>
      <c r="CB269" s="7"/>
      <c r="CC269" s="7"/>
      <c r="CD269" s="7"/>
      <c r="CE269" s="7"/>
      <c r="CF269" s="7"/>
      <c r="CG269" s="7"/>
      <c r="CH269" s="7"/>
      <c r="CI269" s="7"/>
      <c r="CJ269" s="7"/>
      <c r="CK269" s="7"/>
      <c r="CL269" s="7"/>
      <c r="CM269" s="7"/>
      <c r="CN269" s="7"/>
      <c r="CO269" s="7"/>
      <c r="CP269" s="7"/>
      <c r="CQ269" s="7"/>
      <c r="CR269" s="7"/>
      <c r="CS269" s="7"/>
      <c r="CT269" s="7"/>
      <c r="CU269" s="7"/>
      <c r="CV269" s="7"/>
      <c r="CW269" s="7"/>
      <c r="CX269" s="7"/>
      <c r="CY269" s="7"/>
      <c r="CZ269" s="7"/>
      <c r="DA269" s="7"/>
      <c r="DB269" s="7"/>
      <c r="DC269" s="7"/>
      <c r="DD269" s="7"/>
      <c r="DE269" s="7"/>
      <c r="DF269" s="7"/>
      <c r="DG269" s="7"/>
      <c r="DH269" s="7"/>
      <c r="DI269" s="7"/>
      <c r="DJ269" s="7"/>
      <c r="DK269" s="7"/>
      <c r="DL269" s="7"/>
      <c r="DM269" s="7"/>
      <c r="DN269" s="7"/>
      <c r="DO269" s="7"/>
      <c r="DP269" s="7"/>
      <c r="DQ269" s="7"/>
      <c r="DR269" s="7"/>
      <c r="DS269" s="7"/>
      <c r="DT269" s="7"/>
      <c r="DU269" s="7"/>
      <c r="DV269" s="7"/>
      <c r="DW269" s="7"/>
      <c r="DX269" s="7"/>
      <c r="DY269" s="7"/>
      <c r="DZ269" s="7"/>
      <c r="EA269" s="7"/>
      <c r="EB269" s="7"/>
      <c r="EC269" s="7"/>
      <c r="ED269" s="7"/>
      <c r="EE269" s="7"/>
      <c r="EF269" s="7"/>
      <c r="EG269" s="7"/>
      <c r="EH269" s="7"/>
      <c r="EI269" s="7"/>
      <c r="EJ269" s="7"/>
      <c r="EK269" s="7"/>
      <c r="EL269" s="7"/>
      <c r="EM269" s="7"/>
      <c r="EN269" s="7"/>
      <c r="EO269" s="7"/>
      <c r="EP269" s="7"/>
      <c r="EQ269" s="7"/>
      <c r="ER269" s="7"/>
      <c r="ES269" s="7"/>
      <c r="ET269" s="7"/>
      <c r="EU269" s="7"/>
      <c r="EV269" s="7"/>
      <c r="EW269" s="7"/>
      <c r="EX269" s="7"/>
      <c r="EY269" s="7"/>
      <c r="EZ269" s="7"/>
      <c r="FA269" s="7"/>
      <c r="FB269" s="7"/>
      <c r="FC269" s="7"/>
      <c r="FD269" s="7"/>
      <c r="FE269" s="7"/>
      <c r="FF269" s="7"/>
      <c r="FG269" s="7"/>
      <c r="FH269" s="7"/>
      <c r="FI269" s="7"/>
      <c r="FJ269" s="7"/>
      <c r="FK269" s="7"/>
      <c r="FL269" s="7"/>
      <c r="FM269" s="7"/>
      <c r="FN269" s="7"/>
      <c r="FO269" s="7"/>
      <c r="FP269" s="7"/>
      <c r="FQ269" s="7"/>
      <c r="FR269" s="7"/>
      <c r="FS269" s="7"/>
      <c r="FT269" s="7"/>
      <c r="FU269" s="7"/>
      <c r="FV269" s="7"/>
      <c r="FW269" s="7"/>
      <c r="FX269" s="7"/>
      <c r="FY269" s="7"/>
      <c r="FZ269" s="7"/>
      <c r="GA269" s="7"/>
      <c r="GB269" s="7"/>
      <c r="GC269" s="7"/>
      <c r="GD269" s="7"/>
      <c r="GE269" s="7"/>
      <c r="GF269" s="7"/>
      <c r="GG269" s="7"/>
      <c r="GH269" s="7"/>
      <c r="GI269" s="7"/>
      <c r="GJ269" s="7"/>
      <c r="GK269" s="7"/>
      <c r="GL269" s="7"/>
      <c r="GM269" s="7"/>
      <c r="GN269" s="7"/>
      <c r="GO269" s="7"/>
      <c r="GP269" s="7"/>
      <c r="GQ269" s="7"/>
      <c r="GR269" s="7"/>
      <c r="GS269" s="7"/>
      <c r="GT269" s="7"/>
      <c r="GU269" s="7"/>
      <c r="GV269" s="7"/>
      <c r="GW269" s="7"/>
      <c r="GX269" s="7"/>
      <c r="GY269" s="7"/>
      <c r="GZ269" s="7"/>
      <c r="HA269" s="7"/>
      <c r="HB269" s="7"/>
      <c r="HC269" s="7"/>
      <c r="HD269" s="7"/>
      <c r="HE269" s="7"/>
      <c r="HF269" s="7"/>
      <c r="HG269" s="7"/>
      <c r="HH269" s="7"/>
      <c r="HI269" s="7"/>
      <c r="HJ269" s="7"/>
    </row>
    <row r="270" spans="1:218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7"/>
      <c r="BS270" s="7"/>
      <c r="BT270" s="7"/>
      <c r="BU270" s="7"/>
      <c r="BV270" s="7"/>
      <c r="BW270" s="7"/>
      <c r="BX270" s="7"/>
      <c r="BY270" s="7"/>
      <c r="BZ270" s="7"/>
      <c r="CA270" s="7"/>
      <c r="CB270" s="7"/>
      <c r="CC270" s="7"/>
      <c r="CD270" s="7"/>
      <c r="CE270" s="7"/>
      <c r="CF270" s="7"/>
      <c r="CG270" s="7"/>
      <c r="CH270" s="7"/>
      <c r="CI270" s="7"/>
      <c r="CJ270" s="7"/>
      <c r="CK270" s="7"/>
      <c r="CL270" s="7"/>
      <c r="CM270" s="7"/>
      <c r="CN270" s="7"/>
      <c r="CO270" s="7"/>
      <c r="CP270" s="7"/>
      <c r="CQ270" s="7"/>
      <c r="CR270" s="7"/>
      <c r="CS270" s="7"/>
      <c r="CT270" s="7"/>
      <c r="CU270" s="7"/>
      <c r="CV270" s="7"/>
      <c r="CW270" s="7"/>
      <c r="CX270" s="7"/>
      <c r="CY270" s="7"/>
      <c r="CZ270" s="7"/>
      <c r="DA270" s="7"/>
      <c r="DB270" s="7"/>
      <c r="DC270" s="7"/>
      <c r="DD270" s="7"/>
      <c r="DE270" s="7"/>
      <c r="DF270" s="7"/>
      <c r="DG270" s="7"/>
      <c r="DH270" s="7"/>
      <c r="DI270" s="7"/>
      <c r="DJ270" s="7"/>
      <c r="DK270" s="7"/>
      <c r="DL270" s="7"/>
      <c r="DM270" s="7"/>
      <c r="DN270" s="7"/>
      <c r="DO270" s="7"/>
      <c r="DP270" s="7"/>
      <c r="DQ270" s="7"/>
      <c r="DR270" s="7"/>
      <c r="DS270" s="7"/>
      <c r="DT270" s="7"/>
      <c r="DU270" s="7"/>
      <c r="DV270" s="7"/>
      <c r="DW270" s="7"/>
      <c r="DX270" s="7"/>
      <c r="DY270" s="7"/>
      <c r="DZ270" s="7"/>
      <c r="EA270" s="7"/>
      <c r="EB270" s="7"/>
      <c r="EC270" s="7"/>
      <c r="ED270" s="7"/>
      <c r="EE270" s="7"/>
      <c r="EF270" s="7"/>
      <c r="EG270" s="7"/>
      <c r="EH270" s="7"/>
      <c r="EI270" s="7"/>
      <c r="EJ270" s="7"/>
      <c r="EK270" s="7"/>
      <c r="EL270" s="7"/>
      <c r="EM270" s="7"/>
      <c r="EN270" s="7"/>
      <c r="EO270" s="7"/>
      <c r="EP270" s="7"/>
      <c r="EQ270" s="7"/>
      <c r="ER270" s="7"/>
      <c r="ES270" s="7"/>
      <c r="ET270" s="7"/>
      <c r="EU270" s="7"/>
      <c r="EV270" s="7"/>
      <c r="EW270" s="7"/>
      <c r="EX270" s="7"/>
      <c r="EY270" s="7"/>
      <c r="EZ270" s="7"/>
      <c r="FA270" s="7"/>
      <c r="FB270" s="7"/>
      <c r="FC270" s="7"/>
      <c r="FD270" s="7"/>
      <c r="FE270" s="7"/>
      <c r="FF270" s="7"/>
      <c r="FG270" s="7"/>
      <c r="FH270" s="7"/>
      <c r="FI270" s="7"/>
      <c r="FJ270" s="7"/>
      <c r="FK270" s="7"/>
      <c r="FL270" s="7"/>
      <c r="FM270" s="7"/>
      <c r="FN270" s="7"/>
      <c r="FO270" s="7"/>
      <c r="FP270" s="7"/>
      <c r="FQ270" s="7"/>
      <c r="FR270" s="7"/>
      <c r="FS270" s="7"/>
      <c r="FT270" s="7"/>
      <c r="FU270" s="7"/>
      <c r="FV270" s="7"/>
      <c r="FW270" s="7"/>
      <c r="FX270" s="7"/>
      <c r="FY270" s="7"/>
      <c r="FZ270" s="7"/>
      <c r="GA270" s="7"/>
      <c r="GB270" s="7"/>
      <c r="GC270" s="7"/>
      <c r="GD270" s="7"/>
      <c r="GE270" s="7"/>
      <c r="GF270" s="7"/>
      <c r="GG270" s="7"/>
      <c r="GH270" s="7"/>
      <c r="GI270" s="7"/>
      <c r="GJ270" s="7"/>
      <c r="GK270" s="7"/>
      <c r="GL270" s="7"/>
      <c r="GM270" s="7"/>
      <c r="GN270" s="7"/>
      <c r="GO270" s="7"/>
      <c r="GP270" s="7"/>
      <c r="GQ270" s="7"/>
      <c r="GR270" s="7"/>
      <c r="GS270" s="7"/>
      <c r="GT270" s="7"/>
      <c r="GU270" s="7"/>
      <c r="GV270" s="7"/>
      <c r="GW270" s="7"/>
      <c r="GX270" s="7"/>
      <c r="GY270" s="7"/>
      <c r="GZ270" s="7"/>
      <c r="HA270" s="7"/>
      <c r="HB270" s="7"/>
      <c r="HC270" s="7"/>
      <c r="HD270" s="7"/>
      <c r="HE270" s="7"/>
      <c r="HF270" s="7"/>
      <c r="HG270" s="7"/>
      <c r="HH270" s="7"/>
      <c r="HI270" s="7"/>
      <c r="HJ270" s="7"/>
    </row>
    <row r="271" spans="1:218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  <c r="BX271" s="7"/>
      <c r="BY271" s="7"/>
      <c r="BZ271" s="7"/>
      <c r="CA271" s="7"/>
      <c r="CB271" s="7"/>
      <c r="CC271" s="7"/>
      <c r="CD271" s="7"/>
      <c r="CE271" s="7"/>
      <c r="CF271" s="7"/>
      <c r="CG271" s="7"/>
      <c r="CH271" s="7"/>
      <c r="CI271" s="7"/>
      <c r="CJ271" s="7"/>
      <c r="CK271" s="7"/>
      <c r="CL271" s="7"/>
      <c r="CM271" s="7"/>
      <c r="CN271" s="7"/>
      <c r="CO271" s="7"/>
      <c r="CP271" s="7"/>
      <c r="CQ271" s="7"/>
      <c r="CR271" s="7"/>
      <c r="CS271" s="7"/>
      <c r="CT271" s="7"/>
      <c r="CU271" s="7"/>
      <c r="CV271" s="7"/>
      <c r="CW271" s="7"/>
      <c r="CX271" s="7"/>
      <c r="CY271" s="7"/>
      <c r="CZ271" s="7"/>
      <c r="DA271" s="7"/>
      <c r="DB271" s="7"/>
      <c r="DC271" s="7"/>
      <c r="DD271" s="7"/>
      <c r="DE271" s="7"/>
      <c r="DF271" s="7"/>
      <c r="DG271" s="7"/>
      <c r="DH271" s="7"/>
      <c r="DI271" s="7"/>
      <c r="DJ271" s="7"/>
      <c r="DK271" s="7"/>
      <c r="DL271" s="7"/>
      <c r="DM271" s="7"/>
      <c r="DN271" s="7"/>
      <c r="DO271" s="7"/>
      <c r="DP271" s="7"/>
      <c r="DQ271" s="7"/>
      <c r="DR271" s="7"/>
      <c r="DS271" s="7"/>
      <c r="DT271" s="7"/>
      <c r="DU271" s="7"/>
      <c r="DV271" s="7"/>
      <c r="DW271" s="7"/>
      <c r="DX271" s="7"/>
      <c r="DY271" s="7"/>
      <c r="DZ271" s="7"/>
      <c r="EA271" s="7"/>
      <c r="EB271" s="7"/>
      <c r="EC271" s="7"/>
      <c r="ED271" s="7"/>
      <c r="EE271" s="7"/>
      <c r="EF271" s="7"/>
      <c r="EG271" s="7"/>
      <c r="EH271" s="7"/>
      <c r="EI271" s="7"/>
      <c r="EJ271" s="7"/>
      <c r="EK271" s="7"/>
      <c r="EL271" s="7"/>
      <c r="EM271" s="7"/>
      <c r="EN271" s="7"/>
      <c r="EO271" s="7"/>
      <c r="EP271" s="7"/>
      <c r="EQ271" s="7"/>
      <c r="ER271" s="7"/>
      <c r="ES271" s="7"/>
      <c r="ET271" s="7"/>
      <c r="EU271" s="7"/>
      <c r="EV271" s="7"/>
      <c r="EW271" s="7"/>
      <c r="EX271" s="7"/>
      <c r="EY271" s="7"/>
      <c r="EZ271" s="7"/>
      <c r="FA271" s="7"/>
      <c r="FB271" s="7"/>
      <c r="FC271" s="7"/>
      <c r="FD271" s="7"/>
      <c r="FE271" s="7"/>
      <c r="FF271" s="7"/>
      <c r="FG271" s="7"/>
      <c r="FH271" s="7"/>
      <c r="FI271" s="7"/>
      <c r="FJ271" s="7"/>
      <c r="FK271" s="7"/>
      <c r="FL271" s="7"/>
      <c r="FM271" s="7"/>
      <c r="FN271" s="7"/>
      <c r="FO271" s="7"/>
      <c r="FP271" s="7"/>
      <c r="FQ271" s="7"/>
      <c r="FR271" s="7"/>
      <c r="FS271" s="7"/>
      <c r="FT271" s="7"/>
      <c r="FU271" s="7"/>
      <c r="FV271" s="7"/>
      <c r="FW271" s="7"/>
      <c r="FX271" s="7"/>
      <c r="FY271" s="7"/>
      <c r="FZ271" s="7"/>
      <c r="GA271" s="7"/>
      <c r="GB271" s="7"/>
      <c r="GC271" s="7"/>
      <c r="GD271" s="7"/>
      <c r="GE271" s="7"/>
      <c r="GF271" s="7"/>
      <c r="GG271" s="7"/>
      <c r="GH271" s="7"/>
      <c r="GI271" s="7"/>
      <c r="GJ271" s="7"/>
      <c r="GK271" s="7"/>
      <c r="GL271" s="7"/>
      <c r="GM271" s="7"/>
      <c r="GN271" s="7"/>
      <c r="GO271" s="7"/>
      <c r="GP271" s="7"/>
      <c r="GQ271" s="7"/>
      <c r="GR271" s="7"/>
      <c r="GS271" s="7"/>
      <c r="GT271" s="7"/>
      <c r="GU271" s="7"/>
      <c r="GV271" s="7"/>
      <c r="GW271" s="7"/>
      <c r="GX271" s="7"/>
      <c r="GY271" s="7"/>
      <c r="GZ271" s="7"/>
      <c r="HA271" s="7"/>
      <c r="HB271" s="7"/>
      <c r="HC271" s="7"/>
      <c r="HD271" s="7"/>
      <c r="HE271" s="7"/>
      <c r="HF271" s="7"/>
      <c r="HG271" s="7"/>
      <c r="HH271" s="7"/>
      <c r="HI271" s="7"/>
      <c r="HJ271" s="7"/>
    </row>
    <row r="272" spans="1:218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7"/>
      <c r="BS272" s="7"/>
      <c r="BT272" s="7"/>
      <c r="BU272" s="7"/>
      <c r="BV272" s="7"/>
      <c r="BW272" s="7"/>
      <c r="BX272" s="7"/>
      <c r="BY272" s="7"/>
      <c r="BZ272" s="7"/>
      <c r="CA272" s="7"/>
      <c r="CB272" s="7"/>
      <c r="CC272" s="7"/>
      <c r="CD272" s="7"/>
      <c r="CE272" s="7"/>
      <c r="CF272" s="7"/>
      <c r="CG272" s="7"/>
      <c r="CH272" s="7"/>
      <c r="CI272" s="7"/>
      <c r="CJ272" s="7"/>
      <c r="CK272" s="7"/>
      <c r="CL272" s="7"/>
      <c r="CM272" s="7"/>
      <c r="CN272" s="7"/>
      <c r="CO272" s="7"/>
      <c r="CP272" s="7"/>
      <c r="CQ272" s="7"/>
      <c r="CR272" s="7"/>
      <c r="CS272" s="7"/>
      <c r="CT272" s="7"/>
      <c r="CU272" s="7"/>
      <c r="CV272" s="7"/>
      <c r="CW272" s="7"/>
      <c r="CX272" s="7"/>
      <c r="CY272" s="7"/>
      <c r="CZ272" s="7"/>
      <c r="DA272" s="7"/>
      <c r="DB272" s="7"/>
      <c r="DC272" s="7"/>
      <c r="DD272" s="7"/>
      <c r="DE272" s="7"/>
      <c r="DF272" s="7"/>
      <c r="DG272" s="7"/>
      <c r="DH272" s="7"/>
      <c r="DI272" s="7"/>
      <c r="DJ272" s="7"/>
      <c r="DK272" s="7"/>
      <c r="DL272" s="7"/>
      <c r="DM272" s="7"/>
      <c r="DN272" s="7"/>
      <c r="DO272" s="7"/>
      <c r="DP272" s="7"/>
      <c r="DQ272" s="7"/>
      <c r="DR272" s="7"/>
      <c r="DS272" s="7"/>
      <c r="DT272" s="7"/>
      <c r="DU272" s="7"/>
      <c r="DV272" s="7"/>
      <c r="DW272" s="7"/>
      <c r="DX272" s="7"/>
      <c r="DY272" s="7"/>
      <c r="DZ272" s="7"/>
      <c r="EA272" s="7"/>
      <c r="EB272" s="7"/>
      <c r="EC272" s="7"/>
      <c r="ED272" s="7"/>
      <c r="EE272" s="7"/>
      <c r="EF272" s="7"/>
      <c r="EG272" s="7"/>
      <c r="EH272" s="7"/>
      <c r="EI272" s="7"/>
      <c r="EJ272" s="7"/>
      <c r="EK272" s="7"/>
      <c r="EL272" s="7"/>
      <c r="EM272" s="7"/>
      <c r="EN272" s="7"/>
      <c r="EO272" s="7"/>
      <c r="EP272" s="7"/>
      <c r="EQ272" s="7"/>
      <c r="ER272" s="7"/>
      <c r="ES272" s="7"/>
      <c r="ET272" s="7"/>
      <c r="EU272" s="7"/>
      <c r="EV272" s="7"/>
      <c r="EW272" s="7"/>
      <c r="EX272" s="7"/>
      <c r="EY272" s="7"/>
      <c r="EZ272" s="7"/>
      <c r="FA272" s="7"/>
      <c r="FB272" s="7"/>
      <c r="FC272" s="7"/>
      <c r="FD272" s="7"/>
      <c r="FE272" s="7"/>
      <c r="FF272" s="7"/>
      <c r="FG272" s="7"/>
      <c r="FH272" s="7"/>
      <c r="FI272" s="7"/>
      <c r="FJ272" s="7"/>
      <c r="FK272" s="7"/>
      <c r="FL272" s="7"/>
      <c r="FM272" s="7"/>
      <c r="FN272" s="7"/>
      <c r="FO272" s="7"/>
      <c r="FP272" s="7"/>
      <c r="FQ272" s="7"/>
      <c r="FR272" s="7"/>
      <c r="FS272" s="7"/>
      <c r="FT272" s="7"/>
      <c r="FU272" s="7"/>
      <c r="FV272" s="7"/>
      <c r="FW272" s="7"/>
      <c r="FX272" s="7"/>
      <c r="FY272" s="7"/>
      <c r="FZ272" s="7"/>
      <c r="GA272" s="7"/>
      <c r="GB272" s="7"/>
      <c r="GC272" s="7"/>
      <c r="GD272" s="7"/>
      <c r="GE272" s="7"/>
      <c r="GF272" s="7"/>
      <c r="GG272" s="7"/>
      <c r="GH272" s="7"/>
      <c r="GI272" s="7"/>
      <c r="GJ272" s="7"/>
      <c r="GK272" s="7"/>
      <c r="GL272" s="7"/>
      <c r="GM272" s="7"/>
      <c r="GN272" s="7"/>
      <c r="GO272" s="7"/>
      <c r="GP272" s="7"/>
      <c r="GQ272" s="7"/>
      <c r="GR272" s="7"/>
      <c r="GS272" s="7"/>
      <c r="GT272" s="7"/>
      <c r="GU272" s="7"/>
      <c r="GV272" s="7"/>
      <c r="GW272" s="7"/>
      <c r="GX272" s="7"/>
      <c r="GY272" s="7"/>
      <c r="GZ272" s="7"/>
      <c r="HA272" s="7"/>
      <c r="HB272" s="7"/>
      <c r="HC272" s="7"/>
      <c r="HD272" s="7"/>
      <c r="HE272" s="7"/>
      <c r="HF272" s="7"/>
      <c r="HG272" s="7"/>
      <c r="HH272" s="7"/>
      <c r="HI272" s="7"/>
      <c r="HJ272" s="7"/>
    </row>
    <row r="273" spans="1:218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7"/>
      <c r="BS273" s="7"/>
      <c r="BT273" s="7"/>
      <c r="BU273" s="7"/>
      <c r="BV273" s="7"/>
      <c r="BW273" s="7"/>
      <c r="BX273" s="7"/>
      <c r="BY273" s="7"/>
      <c r="BZ273" s="7"/>
      <c r="CA273" s="7"/>
      <c r="CB273" s="7"/>
      <c r="CC273" s="7"/>
      <c r="CD273" s="7"/>
      <c r="CE273" s="7"/>
      <c r="CF273" s="7"/>
      <c r="CG273" s="7"/>
      <c r="CH273" s="7"/>
      <c r="CI273" s="7"/>
      <c r="CJ273" s="7"/>
      <c r="CK273" s="7"/>
      <c r="CL273" s="7"/>
      <c r="CM273" s="7"/>
      <c r="CN273" s="7"/>
      <c r="CO273" s="7"/>
      <c r="CP273" s="7"/>
      <c r="CQ273" s="7"/>
      <c r="CR273" s="7"/>
      <c r="CS273" s="7"/>
      <c r="CT273" s="7"/>
      <c r="CU273" s="7"/>
      <c r="CV273" s="7"/>
      <c r="CW273" s="7"/>
      <c r="CX273" s="7"/>
      <c r="CY273" s="7"/>
      <c r="CZ273" s="7"/>
      <c r="DA273" s="7"/>
      <c r="DB273" s="7"/>
      <c r="DC273" s="7"/>
      <c r="DD273" s="7"/>
      <c r="DE273" s="7"/>
      <c r="DF273" s="7"/>
      <c r="DG273" s="7"/>
      <c r="DH273" s="7"/>
      <c r="DI273" s="7"/>
      <c r="DJ273" s="7"/>
      <c r="DK273" s="7"/>
      <c r="DL273" s="7"/>
      <c r="DM273" s="7"/>
      <c r="DN273" s="7"/>
      <c r="DO273" s="7"/>
      <c r="DP273" s="7"/>
      <c r="DQ273" s="7"/>
      <c r="DR273" s="7"/>
      <c r="DS273" s="7"/>
      <c r="DT273" s="7"/>
      <c r="DU273" s="7"/>
      <c r="DV273" s="7"/>
      <c r="DW273" s="7"/>
      <c r="DX273" s="7"/>
      <c r="DY273" s="7"/>
      <c r="DZ273" s="7"/>
      <c r="EA273" s="7"/>
      <c r="EB273" s="7"/>
      <c r="EC273" s="7"/>
      <c r="ED273" s="7"/>
      <c r="EE273" s="7"/>
      <c r="EF273" s="7"/>
      <c r="EG273" s="7"/>
      <c r="EH273" s="7"/>
      <c r="EI273" s="7"/>
      <c r="EJ273" s="7"/>
      <c r="EK273" s="7"/>
      <c r="EL273" s="7"/>
      <c r="EM273" s="7"/>
      <c r="EN273" s="7"/>
      <c r="EO273" s="7"/>
      <c r="EP273" s="7"/>
      <c r="EQ273" s="7"/>
      <c r="ER273" s="7"/>
      <c r="ES273" s="7"/>
      <c r="ET273" s="7"/>
      <c r="EU273" s="7"/>
      <c r="EV273" s="7"/>
      <c r="EW273" s="7"/>
      <c r="EX273" s="7"/>
      <c r="EY273" s="7"/>
      <c r="EZ273" s="7"/>
      <c r="FA273" s="7"/>
      <c r="FB273" s="7"/>
      <c r="FC273" s="7"/>
      <c r="FD273" s="7"/>
      <c r="FE273" s="7"/>
      <c r="FF273" s="7"/>
      <c r="FG273" s="7"/>
      <c r="FH273" s="7"/>
      <c r="FI273" s="7"/>
      <c r="FJ273" s="7"/>
      <c r="FK273" s="7"/>
      <c r="FL273" s="7"/>
      <c r="FM273" s="7"/>
      <c r="FN273" s="7"/>
      <c r="FO273" s="7"/>
      <c r="FP273" s="7"/>
      <c r="FQ273" s="7"/>
      <c r="FR273" s="7"/>
      <c r="FS273" s="7"/>
      <c r="FT273" s="7"/>
      <c r="FU273" s="7"/>
      <c r="FV273" s="7"/>
      <c r="FW273" s="7"/>
      <c r="FX273" s="7"/>
      <c r="FY273" s="7"/>
      <c r="FZ273" s="7"/>
      <c r="GA273" s="7"/>
      <c r="GB273" s="7"/>
      <c r="GC273" s="7"/>
      <c r="GD273" s="7"/>
      <c r="GE273" s="7"/>
      <c r="GF273" s="7"/>
      <c r="GG273" s="7"/>
      <c r="GH273" s="7"/>
      <c r="GI273" s="7"/>
      <c r="GJ273" s="7"/>
      <c r="GK273" s="7"/>
      <c r="GL273" s="7"/>
      <c r="GM273" s="7"/>
      <c r="GN273" s="7"/>
      <c r="GO273" s="7"/>
      <c r="GP273" s="7"/>
      <c r="GQ273" s="7"/>
      <c r="GR273" s="7"/>
      <c r="GS273" s="7"/>
      <c r="GT273" s="7"/>
      <c r="GU273" s="7"/>
      <c r="GV273" s="7"/>
      <c r="GW273" s="7"/>
      <c r="GX273" s="7"/>
      <c r="GY273" s="7"/>
      <c r="GZ273" s="7"/>
      <c r="HA273" s="7"/>
      <c r="HB273" s="7"/>
      <c r="HC273" s="7"/>
      <c r="HD273" s="7"/>
      <c r="HE273" s="7"/>
      <c r="HF273" s="7"/>
      <c r="HG273" s="7"/>
      <c r="HH273" s="7"/>
      <c r="HI273" s="7"/>
      <c r="HJ273" s="7"/>
    </row>
    <row r="274" spans="1:218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  <c r="BX274" s="7"/>
      <c r="BY274" s="7"/>
      <c r="BZ274" s="7"/>
      <c r="CA274" s="7"/>
      <c r="CB274" s="7"/>
      <c r="CC274" s="7"/>
      <c r="CD274" s="7"/>
      <c r="CE274" s="7"/>
      <c r="CF274" s="7"/>
      <c r="CG274" s="7"/>
      <c r="CH274" s="7"/>
      <c r="CI274" s="7"/>
      <c r="CJ274" s="7"/>
      <c r="CK274" s="7"/>
      <c r="CL274" s="7"/>
      <c r="CM274" s="7"/>
      <c r="CN274" s="7"/>
      <c r="CO274" s="7"/>
      <c r="CP274" s="7"/>
      <c r="CQ274" s="7"/>
      <c r="CR274" s="7"/>
      <c r="CS274" s="7"/>
      <c r="CT274" s="7"/>
      <c r="CU274" s="7"/>
      <c r="CV274" s="7"/>
      <c r="CW274" s="7"/>
      <c r="CX274" s="7"/>
      <c r="CY274" s="7"/>
      <c r="CZ274" s="7"/>
      <c r="DA274" s="7"/>
      <c r="DB274" s="7"/>
      <c r="DC274" s="7"/>
      <c r="DD274" s="7"/>
      <c r="DE274" s="7"/>
      <c r="DF274" s="7"/>
      <c r="DG274" s="7"/>
      <c r="DH274" s="7"/>
      <c r="DI274" s="7"/>
      <c r="DJ274" s="7"/>
      <c r="DK274" s="7"/>
      <c r="DL274" s="7"/>
      <c r="DM274" s="7"/>
      <c r="DN274" s="7"/>
      <c r="DO274" s="7"/>
      <c r="DP274" s="7"/>
      <c r="DQ274" s="7"/>
      <c r="DR274" s="7"/>
      <c r="DS274" s="7"/>
      <c r="DT274" s="7"/>
      <c r="DU274" s="7"/>
      <c r="DV274" s="7"/>
      <c r="DW274" s="7"/>
      <c r="DX274" s="7"/>
      <c r="DY274" s="7"/>
      <c r="DZ274" s="7"/>
      <c r="EA274" s="7"/>
      <c r="EB274" s="7"/>
      <c r="EC274" s="7"/>
      <c r="ED274" s="7"/>
      <c r="EE274" s="7"/>
      <c r="EF274" s="7"/>
      <c r="EG274" s="7"/>
      <c r="EH274" s="7"/>
      <c r="EI274" s="7"/>
      <c r="EJ274" s="7"/>
      <c r="EK274" s="7"/>
      <c r="EL274" s="7"/>
      <c r="EM274" s="7"/>
      <c r="EN274" s="7"/>
      <c r="EO274" s="7"/>
      <c r="EP274" s="7"/>
      <c r="EQ274" s="7"/>
      <c r="ER274" s="7"/>
      <c r="ES274" s="7"/>
      <c r="ET274" s="7"/>
      <c r="EU274" s="7"/>
      <c r="EV274" s="7"/>
      <c r="EW274" s="7"/>
      <c r="EX274" s="7"/>
      <c r="EY274" s="7"/>
      <c r="EZ274" s="7"/>
      <c r="FA274" s="7"/>
      <c r="FB274" s="7"/>
      <c r="FC274" s="7"/>
      <c r="FD274" s="7"/>
      <c r="FE274" s="7"/>
      <c r="FF274" s="7"/>
      <c r="FG274" s="7"/>
      <c r="FH274" s="7"/>
      <c r="FI274" s="7"/>
      <c r="FJ274" s="7"/>
      <c r="FK274" s="7"/>
      <c r="FL274" s="7"/>
      <c r="FM274" s="7"/>
      <c r="FN274" s="7"/>
      <c r="FO274" s="7"/>
      <c r="FP274" s="7"/>
      <c r="FQ274" s="7"/>
      <c r="FR274" s="7"/>
      <c r="FS274" s="7"/>
      <c r="FT274" s="7"/>
      <c r="FU274" s="7"/>
      <c r="FV274" s="7"/>
      <c r="FW274" s="7"/>
      <c r="FX274" s="7"/>
      <c r="FY274" s="7"/>
      <c r="FZ274" s="7"/>
      <c r="GA274" s="7"/>
      <c r="GB274" s="7"/>
      <c r="GC274" s="7"/>
      <c r="GD274" s="7"/>
      <c r="GE274" s="7"/>
      <c r="GF274" s="7"/>
      <c r="GG274" s="7"/>
      <c r="GH274" s="7"/>
      <c r="GI274" s="7"/>
      <c r="GJ274" s="7"/>
      <c r="GK274" s="7"/>
      <c r="GL274" s="7"/>
      <c r="GM274" s="7"/>
      <c r="GN274" s="7"/>
      <c r="GO274" s="7"/>
      <c r="GP274" s="7"/>
      <c r="GQ274" s="7"/>
      <c r="GR274" s="7"/>
      <c r="GS274" s="7"/>
      <c r="GT274" s="7"/>
      <c r="GU274" s="7"/>
      <c r="GV274" s="7"/>
      <c r="GW274" s="7"/>
      <c r="GX274" s="7"/>
      <c r="GY274" s="7"/>
      <c r="GZ274" s="7"/>
      <c r="HA274" s="7"/>
      <c r="HB274" s="7"/>
      <c r="HC274" s="7"/>
      <c r="HD274" s="7"/>
      <c r="HE274" s="7"/>
      <c r="HF274" s="7"/>
      <c r="HG274" s="7"/>
      <c r="HH274" s="7"/>
      <c r="HI274" s="7"/>
      <c r="HJ274" s="7"/>
    </row>
    <row r="275" spans="1:218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  <c r="BX275" s="7"/>
      <c r="BY275" s="7"/>
      <c r="BZ275" s="7"/>
      <c r="CA275" s="7"/>
      <c r="CB275" s="7"/>
      <c r="CC275" s="7"/>
      <c r="CD275" s="7"/>
      <c r="CE275" s="7"/>
      <c r="CF275" s="7"/>
      <c r="CG275" s="7"/>
      <c r="CH275" s="7"/>
      <c r="CI275" s="7"/>
      <c r="CJ275" s="7"/>
      <c r="CK275" s="7"/>
      <c r="CL275" s="7"/>
      <c r="CM275" s="7"/>
      <c r="CN275" s="7"/>
      <c r="CO275" s="7"/>
      <c r="CP275" s="7"/>
      <c r="CQ275" s="7"/>
      <c r="CR275" s="7"/>
      <c r="CS275" s="7"/>
      <c r="CT275" s="7"/>
      <c r="CU275" s="7"/>
      <c r="CV275" s="7"/>
      <c r="CW275" s="7"/>
      <c r="CX275" s="7"/>
      <c r="CY275" s="7"/>
      <c r="CZ275" s="7"/>
      <c r="DA275" s="7"/>
      <c r="DB275" s="7"/>
      <c r="DC275" s="7"/>
      <c r="DD275" s="7"/>
      <c r="DE275" s="7"/>
      <c r="DF275" s="7"/>
      <c r="DG275" s="7"/>
      <c r="DH275" s="7"/>
      <c r="DI275" s="7"/>
      <c r="DJ275" s="7"/>
      <c r="DK275" s="7"/>
      <c r="DL275" s="7"/>
      <c r="DM275" s="7"/>
      <c r="DN275" s="7"/>
      <c r="DO275" s="7"/>
      <c r="DP275" s="7"/>
      <c r="DQ275" s="7"/>
      <c r="DR275" s="7"/>
      <c r="DS275" s="7"/>
      <c r="DT275" s="7"/>
      <c r="DU275" s="7"/>
      <c r="DV275" s="7"/>
      <c r="DW275" s="7"/>
      <c r="DX275" s="7"/>
      <c r="DY275" s="7"/>
      <c r="DZ275" s="7"/>
      <c r="EA275" s="7"/>
      <c r="EB275" s="7"/>
      <c r="EC275" s="7"/>
      <c r="ED275" s="7"/>
      <c r="EE275" s="7"/>
      <c r="EF275" s="7"/>
      <c r="EG275" s="7"/>
      <c r="EH275" s="7"/>
      <c r="EI275" s="7"/>
      <c r="EJ275" s="7"/>
      <c r="EK275" s="7"/>
      <c r="EL275" s="7"/>
      <c r="EM275" s="7"/>
      <c r="EN275" s="7"/>
      <c r="EO275" s="7"/>
      <c r="EP275" s="7"/>
      <c r="EQ275" s="7"/>
      <c r="ER275" s="7"/>
      <c r="ES275" s="7"/>
      <c r="ET275" s="7"/>
      <c r="EU275" s="7"/>
      <c r="EV275" s="7"/>
      <c r="EW275" s="7"/>
      <c r="EX275" s="7"/>
      <c r="EY275" s="7"/>
      <c r="EZ275" s="7"/>
      <c r="FA275" s="7"/>
      <c r="FB275" s="7"/>
      <c r="FC275" s="7"/>
      <c r="FD275" s="7"/>
      <c r="FE275" s="7"/>
      <c r="FF275" s="7"/>
      <c r="FG275" s="7"/>
      <c r="FH275" s="7"/>
      <c r="FI275" s="7"/>
      <c r="FJ275" s="7"/>
      <c r="FK275" s="7"/>
      <c r="FL275" s="7"/>
      <c r="FM275" s="7"/>
      <c r="FN275" s="7"/>
      <c r="FO275" s="7"/>
      <c r="FP275" s="7"/>
      <c r="FQ275" s="7"/>
      <c r="FR275" s="7"/>
      <c r="FS275" s="7"/>
      <c r="FT275" s="7"/>
      <c r="FU275" s="7"/>
      <c r="FV275" s="7"/>
      <c r="FW275" s="7"/>
      <c r="FX275" s="7"/>
      <c r="FY275" s="7"/>
      <c r="FZ275" s="7"/>
      <c r="GA275" s="7"/>
      <c r="GB275" s="7"/>
      <c r="GC275" s="7"/>
      <c r="GD275" s="7"/>
      <c r="GE275" s="7"/>
      <c r="GF275" s="7"/>
      <c r="GG275" s="7"/>
      <c r="GH275" s="7"/>
      <c r="GI275" s="7"/>
      <c r="GJ275" s="7"/>
      <c r="GK275" s="7"/>
      <c r="GL275" s="7"/>
      <c r="GM275" s="7"/>
      <c r="GN275" s="7"/>
      <c r="GO275" s="7"/>
      <c r="GP275" s="7"/>
      <c r="GQ275" s="7"/>
      <c r="GR275" s="7"/>
      <c r="GS275" s="7"/>
      <c r="GT275" s="7"/>
      <c r="GU275" s="7"/>
      <c r="GV275" s="7"/>
      <c r="GW275" s="7"/>
      <c r="GX275" s="7"/>
      <c r="GY275" s="7"/>
      <c r="GZ275" s="7"/>
      <c r="HA275" s="7"/>
      <c r="HB275" s="7"/>
      <c r="HC275" s="7"/>
      <c r="HD275" s="7"/>
      <c r="HE275" s="7"/>
      <c r="HF275" s="7"/>
      <c r="HG275" s="7"/>
      <c r="HH275" s="7"/>
      <c r="HI275" s="7"/>
      <c r="HJ275" s="7"/>
    </row>
    <row r="276" spans="1:218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  <c r="BX276" s="7"/>
      <c r="BY276" s="7"/>
      <c r="BZ276" s="7"/>
      <c r="CA276" s="7"/>
      <c r="CB276" s="7"/>
      <c r="CC276" s="7"/>
      <c r="CD276" s="7"/>
      <c r="CE276" s="7"/>
      <c r="CF276" s="7"/>
      <c r="CG276" s="7"/>
      <c r="CH276" s="7"/>
      <c r="CI276" s="7"/>
      <c r="CJ276" s="7"/>
      <c r="CK276" s="7"/>
      <c r="CL276" s="7"/>
      <c r="CM276" s="7"/>
      <c r="CN276" s="7"/>
      <c r="CO276" s="7"/>
      <c r="CP276" s="7"/>
      <c r="CQ276" s="7"/>
      <c r="CR276" s="7"/>
      <c r="CS276" s="7"/>
      <c r="CT276" s="7"/>
      <c r="CU276" s="7"/>
      <c r="CV276" s="7"/>
      <c r="CW276" s="7"/>
      <c r="CX276" s="7"/>
      <c r="CY276" s="7"/>
      <c r="CZ276" s="7"/>
      <c r="DA276" s="7"/>
      <c r="DB276" s="7"/>
      <c r="DC276" s="7"/>
      <c r="DD276" s="7"/>
      <c r="DE276" s="7"/>
      <c r="DF276" s="7"/>
      <c r="DG276" s="7"/>
      <c r="DH276" s="7"/>
      <c r="DI276" s="7"/>
      <c r="DJ276" s="7"/>
      <c r="DK276" s="7"/>
      <c r="DL276" s="7"/>
      <c r="DM276" s="7"/>
      <c r="DN276" s="7"/>
      <c r="DO276" s="7"/>
      <c r="DP276" s="7"/>
      <c r="DQ276" s="7"/>
      <c r="DR276" s="7"/>
      <c r="DS276" s="7"/>
      <c r="DT276" s="7"/>
      <c r="DU276" s="7"/>
      <c r="DV276" s="7"/>
      <c r="DW276" s="7"/>
      <c r="DX276" s="7"/>
      <c r="DY276" s="7"/>
      <c r="DZ276" s="7"/>
      <c r="EA276" s="7"/>
      <c r="EB276" s="7"/>
      <c r="EC276" s="7"/>
      <c r="ED276" s="7"/>
      <c r="EE276" s="7"/>
      <c r="EF276" s="7"/>
      <c r="EG276" s="7"/>
      <c r="EH276" s="7"/>
      <c r="EI276" s="7"/>
      <c r="EJ276" s="7"/>
      <c r="EK276" s="7"/>
      <c r="EL276" s="7"/>
      <c r="EM276" s="7"/>
      <c r="EN276" s="7"/>
      <c r="EO276" s="7"/>
      <c r="EP276" s="7"/>
      <c r="EQ276" s="7"/>
      <c r="ER276" s="7"/>
      <c r="ES276" s="7"/>
      <c r="ET276" s="7"/>
      <c r="EU276" s="7"/>
      <c r="EV276" s="7"/>
      <c r="EW276" s="7"/>
      <c r="EX276" s="7"/>
      <c r="EY276" s="7"/>
      <c r="EZ276" s="7"/>
      <c r="FA276" s="7"/>
      <c r="FB276" s="7"/>
      <c r="FC276" s="7"/>
      <c r="FD276" s="7"/>
      <c r="FE276" s="7"/>
      <c r="FF276" s="7"/>
      <c r="FG276" s="7"/>
      <c r="FH276" s="7"/>
      <c r="FI276" s="7"/>
      <c r="FJ276" s="7"/>
      <c r="FK276" s="7"/>
      <c r="FL276" s="7"/>
      <c r="FM276" s="7"/>
      <c r="FN276" s="7"/>
      <c r="FO276" s="7"/>
      <c r="FP276" s="7"/>
      <c r="FQ276" s="7"/>
      <c r="FR276" s="7"/>
      <c r="FS276" s="7"/>
      <c r="FT276" s="7"/>
      <c r="FU276" s="7"/>
      <c r="FV276" s="7"/>
      <c r="FW276" s="7"/>
      <c r="FX276" s="7"/>
      <c r="FY276" s="7"/>
      <c r="FZ276" s="7"/>
      <c r="GA276" s="7"/>
      <c r="GB276" s="7"/>
      <c r="GC276" s="7"/>
      <c r="GD276" s="7"/>
      <c r="GE276" s="7"/>
      <c r="GF276" s="7"/>
      <c r="GG276" s="7"/>
      <c r="GH276" s="7"/>
      <c r="GI276" s="7"/>
      <c r="GJ276" s="7"/>
      <c r="GK276" s="7"/>
      <c r="GL276" s="7"/>
      <c r="GM276" s="7"/>
      <c r="GN276" s="7"/>
      <c r="GO276" s="7"/>
      <c r="GP276" s="7"/>
      <c r="GQ276" s="7"/>
      <c r="GR276" s="7"/>
      <c r="GS276" s="7"/>
      <c r="GT276" s="7"/>
      <c r="GU276" s="7"/>
      <c r="GV276" s="7"/>
      <c r="GW276" s="7"/>
      <c r="GX276" s="7"/>
      <c r="GY276" s="7"/>
      <c r="GZ276" s="7"/>
      <c r="HA276" s="7"/>
      <c r="HB276" s="7"/>
      <c r="HC276" s="7"/>
      <c r="HD276" s="7"/>
      <c r="HE276" s="7"/>
      <c r="HF276" s="7"/>
      <c r="HG276" s="7"/>
      <c r="HH276" s="7"/>
      <c r="HI276" s="7"/>
      <c r="HJ276" s="7"/>
    </row>
    <row r="277" spans="1:218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  <c r="BX277" s="7"/>
      <c r="BY277" s="7"/>
      <c r="BZ277" s="7"/>
      <c r="CA277" s="7"/>
      <c r="CB277" s="7"/>
      <c r="CC277" s="7"/>
      <c r="CD277" s="7"/>
      <c r="CE277" s="7"/>
      <c r="CF277" s="7"/>
      <c r="CG277" s="7"/>
      <c r="CH277" s="7"/>
      <c r="CI277" s="7"/>
      <c r="CJ277" s="7"/>
      <c r="CK277" s="7"/>
      <c r="CL277" s="7"/>
      <c r="CM277" s="7"/>
      <c r="CN277" s="7"/>
      <c r="CO277" s="7"/>
      <c r="CP277" s="7"/>
      <c r="CQ277" s="7"/>
      <c r="CR277" s="7"/>
      <c r="CS277" s="7"/>
      <c r="CT277" s="7"/>
      <c r="CU277" s="7"/>
      <c r="CV277" s="7"/>
      <c r="CW277" s="7"/>
      <c r="CX277" s="7"/>
      <c r="CY277" s="7"/>
      <c r="CZ277" s="7"/>
      <c r="DA277" s="7"/>
      <c r="DB277" s="7"/>
      <c r="DC277" s="7"/>
      <c r="DD277" s="7"/>
      <c r="DE277" s="7"/>
      <c r="DF277" s="7"/>
      <c r="DG277" s="7"/>
      <c r="DH277" s="7"/>
      <c r="DI277" s="7"/>
      <c r="DJ277" s="7"/>
      <c r="DK277" s="7"/>
      <c r="DL277" s="7"/>
      <c r="DM277" s="7"/>
      <c r="DN277" s="7"/>
      <c r="DO277" s="7"/>
      <c r="DP277" s="7"/>
      <c r="DQ277" s="7"/>
      <c r="DR277" s="7"/>
      <c r="DS277" s="7"/>
      <c r="DT277" s="7"/>
      <c r="DU277" s="7"/>
      <c r="DV277" s="7"/>
      <c r="DW277" s="7"/>
      <c r="DX277" s="7"/>
      <c r="DY277" s="7"/>
      <c r="DZ277" s="7"/>
      <c r="EA277" s="7"/>
      <c r="EB277" s="7"/>
      <c r="EC277" s="7"/>
      <c r="ED277" s="7"/>
      <c r="EE277" s="7"/>
      <c r="EF277" s="7"/>
      <c r="EG277" s="7"/>
      <c r="EH277" s="7"/>
      <c r="EI277" s="7"/>
      <c r="EJ277" s="7"/>
      <c r="EK277" s="7"/>
      <c r="EL277" s="7"/>
      <c r="EM277" s="7"/>
      <c r="EN277" s="7"/>
      <c r="EO277" s="7"/>
      <c r="EP277" s="7"/>
      <c r="EQ277" s="7"/>
      <c r="ER277" s="7"/>
      <c r="ES277" s="7"/>
      <c r="ET277" s="7"/>
      <c r="EU277" s="7"/>
      <c r="EV277" s="7"/>
      <c r="EW277" s="7"/>
      <c r="EX277" s="7"/>
      <c r="EY277" s="7"/>
      <c r="EZ277" s="7"/>
      <c r="FA277" s="7"/>
      <c r="FB277" s="7"/>
      <c r="FC277" s="7"/>
      <c r="FD277" s="7"/>
      <c r="FE277" s="7"/>
      <c r="FF277" s="7"/>
      <c r="FG277" s="7"/>
      <c r="FH277" s="7"/>
      <c r="FI277" s="7"/>
      <c r="FJ277" s="7"/>
      <c r="FK277" s="7"/>
      <c r="FL277" s="7"/>
      <c r="FM277" s="7"/>
      <c r="FN277" s="7"/>
      <c r="FO277" s="7"/>
      <c r="FP277" s="7"/>
      <c r="FQ277" s="7"/>
      <c r="FR277" s="7"/>
      <c r="FS277" s="7"/>
      <c r="FT277" s="7"/>
      <c r="FU277" s="7"/>
      <c r="FV277" s="7"/>
      <c r="FW277" s="7"/>
      <c r="FX277" s="7"/>
      <c r="FY277" s="7"/>
      <c r="FZ277" s="7"/>
      <c r="GA277" s="7"/>
      <c r="GB277" s="7"/>
      <c r="GC277" s="7"/>
      <c r="GD277" s="7"/>
      <c r="GE277" s="7"/>
      <c r="GF277" s="7"/>
      <c r="GG277" s="7"/>
      <c r="GH277" s="7"/>
      <c r="GI277" s="7"/>
      <c r="GJ277" s="7"/>
      <c r="GK277" s="7"/>
      <c r="GL277" s="7"/>
      <c r="GM277" s="7"/>
      <c r="GN277" s="7"/>
      <c r="GO277" s="7"/>
      <c r="GP277" s="7"/>
      <c r="GQ277" s="7"/>
      <c r="GR277" s="7"/>
      <c r="GS277" s="7"/>
      <c r="GT277" s="7"/>
      <c r="GU277" s="7"/>
      <c r="GV277" s="7"/>
      <c r="GW277" s="7"/>
      <c r="GX277" s="7"/>
      <c r="GY277" s="7"/>
      <c r="GZ277" s="7"/>
      <c r="HA277" s="7"/>
      <c r="HB277" s="7"/>
      <c r="HC277" s="7"/>
      <c r="HD277" s="7"/>
      <c r="HE277" s="7"/>
      <c r="HF277" s="7"/>
      <c r="HG277" s="7"/>
      <c r="HH277" s="7"/>
      <c r="HI277" s="7"/>
      <c r="HJ277" s="7"/>
    </row>
    <row r="278" spans="1:218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7"/>
      <c r="BS278" s="7"/>
      <c r="BT278" s="7"/>
      <c r="BU278" s="7"/>
      <c r="BV278" s="7"/>
      <c r="BW278" s="7"/>
      <c r="BX278" s="7"/>
      <c r="BY278" s="7"/>
      <c r="BZ278" s="7"/>
      <c r="CA278" s="7"/>
      <c r="CB278" s="7"/>
      <c r="CC278" s="7"/>
      <c r="CD278" s="7"/>
      <c r="CE278" s="7"/>
      <c r="CF278" s="7"/>
      <c r="CG278" s="7"/>
      <c r="CH278" s="7"/>
      <c r="CI278" s="7"/>
      <c r="CJ278" s="7"/>
      <c r="CK278" s="7"/>
      <c r="CL278" s="7"/>
      <c r="CM278" s="7"/>
      <c r="CN278" s="7"/>
      <c r="CO278" s="7"/>
      <c r="CP278" s="7"/>
      <c r="CQ278" s="7"/>
      <c r="CR278" s="7"/>
      <c r="CS278" s="7"/>
      <c r="CT278" s="7"/>
      <c r="CU278" s="7"/>
      <c r="CV278" s="7"/>
      <c r="CW278" s="7"/>
      <c r="CX278" s="7"/>
      <c r="CY278" s="7"/>
      <c r="CZ278" s="7"/>
      <c r="DA278" s="7"/>
      <c r="DB278" s="7"/>
      <c r="DC278" s="7"/>
      <c r="DD278" s="7"/>
      <c r="DE278" s="7"/>
      <c r="DF278" s="7"/>
      <c r="DG278" s="7"/>
      <c r="DH278" s="7"/>
      <c r="DI278" s="7"/>
      <c r="DJ278" s="7"/>
      <c r="DK278" s="7"/>
      <c r="DL278" s="7"/>
      <c r="DM278" s="7"/>
      <c r="DN278" s="7"/>
      <c r="DO278" s="7"/>
      <c r="DP278" s="7"/>
      <c r="DQ278" s="7"/>
      <c r="DR278" s="7"/>
      <c r="DS278" s="7"/>
      <c r="DT278" s="7"/>
      <c r="DU278" s="7"/>
      <c r="DV278" s="7"/>
      <c r="DW278" s="7"/>
      <c r="DX278" s="7"/>
      <c r="DY278" s="7"/>
      <c r="DZ278" s="7"/>
      <c r="EA278" s="7"/>
      <c r="EB278" s="7"/>
      <c r="EC278" s="7"/>
      <c r="ED278" s="7"/>
      <c r="EE278" s="7"/>
      <c r="EF278" s="7"/>
      <c r="EG278" s="7"/>
      <c r="EH278" s="7"/>
      <c r="EI278" s="7"/>
      <c r="EJ278" s="7"/>
      <c r="EK278" s="7"/>
      <c r="EL278" s="7"/>
      <c r="EM278" s="7"/>
      <c r="EN278" s="7"/>
      <c r="EO278" s="7"/>
      <c r="EP278" s="7"/>
      <c r="EQ278" s="7"/>
      <c r="ER278" s="7"/>
      <c r="ES278" s="7"/>
      <c r="ET278" s="7"/>
      <c r="EU278" s="7"/>
      <c r="EV278" s="7"/>
      <c r="EW278" s="7"/>
      <c r="EX278" s="7"/>
      <c r="EY278" s="7"/>
      <c r="EZ278" s="7"/>
      <c r="FA278" s="7"/>
      <c r="FB278" s="7"/>
      <c r="FC278" s="7"/>
      <c r="FD278" s="7"/>
      <c r="FE278" s="7"/>
      <c r="FF278" s="7"/>
      <c r="FG278" s="7"/>
      <c r="FH278" s="7"/>
      <c r="FI278" s="7"/>
      <c r="FJ278" s="7"/>
      <c r="FK278" s="7"/>
      <c r="FL278" s="7"/>
      <c r="FM278" s="7"/>
      <c r="FN278" s="7"/>
      <c r="FO278" s="7"/>
      <c r="FP278" s="7"/>
      <c r="FQ278" s="7"/>
      <c r="FR278" s="7"/>
      <c r="FS278" s="7"/>
      <c r="FT278" s="7"/>
      <c r="FU278" s="7"/>
      <c r="FV278" s="7"/>
      <c r="FW278" s="7"/>
      <c r="FX278" s="7"/>
      <c r="FY278" s="7"/>
      <c r="FZ278" s="7"/>
      <c r="GA278" s="7"/>
      <c r="GB278" s="7"/>
      <c r="GC278" s="7"/>
      <c r="GD278" s="7"/>
      <c r="GE278" s="7"/>
      <c r="GF278" s="7"/>
      <c r="GG278" s="7"/>
      <c r="GH278" s="7"/>
      <c r="GI278" s="7"/>
      <c r="GJ278" s="7"/>
      <c r="GK278" s="7"/>
      <c r="GL278" s="7"/>
      <c r="GM278" s="7"/>
      <c r="GN278" s="7"/>
      <c r="GO278" s="7"/>
      <c r="GP278" s="7"/>
      <c r="GQ278" s="7"/>
      <c r="GR278" s="7"/>
      <c r="GS278" s="7"/>
      <c r="GT278" s="7"/>
      <c r="GU278" s="7"/>
      <c r="GV278" s="7"/>
      <c r="GW278" s="7"/>
      <c r="GX278" s="7"/>
      <c r="GY278" s="7"/>
      <c r="GZ278" s="7"/>
      <c r="HA278" s="7"/>
      <c r="HB278" s="7"/>
      <c r="HC278" s="7"/>
      <c r="HD278" s="7"/>
      <c r="HE278" s="7"/>
      <c r="HF278" s="7"/>
      <c r="HG278" s="7"/>
      <c r="HH278" s="7"/>
      <c r="HI278" s="7"/>
      <c r="HJ278" s="7"/>
    </row>
    <row r="279" spans="1:218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7"/>
      <c r="BS279" s="7"/>
      <c r="BT279" s="7"/>
      <c r="BU279" s="7"/>
      <c r="BV279" s="7"/>
      <c r="BW279" s="7"/>
      <c r="BX279" s="7"/>
      <c r="BY279" s="7"/>
      <c r="BZ279" s="7"/>
      <c r="CA279" s="7"/>
      <c r="CB279" s="7"/>
      <c r="CC279" s="7"/>
      <c r="CD279" s="7"/>
      <c r="CE279" s="7"/>
      <c r="CF279" s="7"/>
      <c r="CG279" s="7"/>
      <c r="CH279" s="7"/>
      <c r="CI279" s="7"/>
      <c r="CJ279" s="7"/>
      <c r="CK279" s="7"/>
      <c r="CL279" s="7"/>
      <c r="CM279" s="7"/>
      <c r="CN279" s="7"/>
      <c r="CO279" s="7"/>
      <c r="CP279" s="7"/>
      <c r="CQ279" s="7"/>
      <c r="CR279" s="7"/>
      <c r="CS279" s="7"/>
      <c r="CT279" s="7"/>
      <c r="CU279" s="7"/>
      <c r="CV279" s="7"/>
      <c r="CW279" s="7"/>
      <c r="CX279" s="7"/>
      <c r="CY279" s="7"/>
      <c r="CZ279" s="7"/>
      <c r="DA279" s="7"/>
      <c r="DB279" s="7"/>
      <c r="DC279" s="7"/>
      <c r="DD279" s="7"/>
      <c r="DE279" s="7"/>
      <c r="DF279" s="7"/>
      <c r="DG279" s="7"/>
      <c r="DH279" s="7"/>
      <c r="DI279" s="7"/>
      <c r="DJ279" s="7"/>
      <c r="DK279" s="7"/>
      <c r="DL279" s="7"/>
      <c r="DM279" s="7"/>
      <c r="DN279" s="7"/>
      <c r="DO279" s="7"/>
      <c r="DP279" s="7"/>
      <c r="DQ279" s="7"/>
      <c r="DR279" s="7"/>
      <c r="DS279" s="7"/>
      <c r="DT279" s="7"/>
      <c r="DU279" s="7"/>
      <c r="DV279" s="7"/>
      <c r="DW279" s="7"/>
      <c r="DX279" s="7"/>
      <c r="DY279" s="7"/>
      <c r="DZ279" s="7"/>
      <c r="EA279" s="7"/>
      <c r="EB279" s="7"/>
      <c r="EC279" s="7"/>
      <c r="ED279" s="7"/>
      <c r="EE279" s="7"/>
      <c r="EF279" s="7"/>
      <c r="EG279" s="7"/>
      <c r="EH279" s="7"/>
      <c r="EI279" s="7"/>
      <c r="EJ279" s="7"/>
      <c r="EK279" s="7"/>
      <c r="EL279" s="7"/>
      <c r="EM279" s="7"/>
      <c r="EN279" s="7"/>
      <c r="EO279" s="7"/>
      <c r="EP279" s="7"/>
      <c r="EQ279" s="7"/>
      <c r="ER279" s="7"/>
      <c r="ES279" s="7"/>
      <c r="ET279" s="7"/>
      <c r="EU279" s="7"/>
      <c r="EV279" s="7"/>
      <c r="EW279" s="7"/>
      <c r="EX279" s="7"/>
      <c r="EY279" s="7"/>
      <c r="EZ279" s="7"/>
      <c r="FA279" s="7"/>
      <c r="FB279" s="7"/>
      <c r="FC279" s="7"/>
      <c r="FD279" s="7"/>
      <c r="FE279" s="7"/>
      <c r="FF279" s="7"/>
      <c r="FG279" s="7"/>
      <c r="FH279" s="7"/>
      <c r="FI279" s="7"/>
      <c r="FJ279" s="7"/>
      <c r="FK279" s="7"/>
      <c r="FL279" s="7"/>
      <c r="FM279" s="7"/>
      <c r="FN279" s="7"/>
      <c r="FO279" s="7"/>
      <c r="FP279" s="7"/>
      <c r="FQ279" s="7"/>
      <c r="FR279" s="7"/>
      <c r="FS279" s="7"/>
      <c r="FT279" s="7"/>
      <c r="FU279" s="7"/>
      <c r="FV279" s="7"/>
      <c r="FW279" s="7"/>
      <c r="FX279" s="7"/>
      <c r="FY279" s="7"/>
      <c r="FZ279" s="7"/>
      <c r="GA279" s="7"/>
      <c r="GB279" s="7"/>
      <c r="GC279" s="7"/>
      <c r="GD279" s="7"/>
      <c r="GE279" s="7"/>
      <c r="GF279" s="7"/>
      <c r="GG279" s="7"/>
      <c r="GH279" s="7"/>
      <c r="GI279" s="7"/>
      <c r="GJ279" s="7"/>
      <c r="GK279" s="7"/>
      <c r="GL279" s="7"/>
      <c r="GM279" s="7"/>
      <c r="GN279" s="7"/>
      <c r="GO279" s="7"/>
      <c r="GP279" s="7"/>
      <c r="GQ279" s="7"/>
      <c r="GR279" s="7"/>
      <c r="GS279" s="7"/>
      <c r="GT279" s="7"/>
      <c r="GU279" s="7"/>
      <c r="GV279" s="7"/>
      <c r="GW279" s="7"/>
      <c r="GX279" s="7"/>
      <c r="GY279" s="7"/>
      <c r="GZ279" s="7"/>
      <c r="HA279" s="7"/>
      <c r="HB279" s="7"/>
      <c r="HC279" s="7"/>
      <c r="HD279" s="7"/>
      <c r="HE279" s="7"/>
      <c r="HF279" s="7"/>
      <c r="HG279" s="7"/>
      <c r="HH279" s="7"/>
      <c r="HI279" s="7"/>
      <c r="HJ279" s="7"/>
    </row>
    <row r="280" spans="1:218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7"/>
      <c r="BS280" s="7"/>
      <c r="BT280" s="7"/>
      <c r="BU280" s="7"/>
      <c r="BV280" s="7"/>
      <c r="BW280" s="7"/>
      <c r="BX280" s="7"/>
      <c r="BY280" s="7"/>
      <c r="BZ280" s="7"/>
      <c r="CA280" s="7"/>
      <c r="CB280" s="7"/>
      <c r="CC280" s="7"/>
      <c r="CD280" s="7"/>
      <c r="CE280" s="7"/>
      <c r="CF280" s="7"/>
      <c r="CG280" s="7"/>
      <c r="CH280" s="7"/>
      <c r="CI280" s="7"/>
      <c r="CJ280" s="7"/>
      <c r="CK280" s="7"/>
      <c r="CL280" s="7"/>
      <c r="CM280" s="7"/>
      <c r="CN280" s="7"/>
      <c r="CO280" s="7"/>
      <c r="CP280" s="7"/>
      <c r="CQ280" s="7"/>
      <c r="CR280" s="7"/>
      <c r="CS280" s="7"/>
      <c r="CT280" s="7"/>
      <c r="CU280" s="7"/>
      <c r="CV280" s="7"/>
      <c r="CW280" s="7"/>
      <c r="CX280" s="7"/>
      <c r="CY280" s="7"/>
      <c r="CZ280" s="7"/>
      <c r="DA280" s="7"/>
      <c r="DB280" s="7"/>
      <c r="DC280" s="7"/>
      <c r="DD280" s="7"/>
      <c r="DE280" s="7"/>
      <c r="DF280" s="7"/>
      <c r="DG280" s="7"/>
      <c r="DH280" s="7"/>
      <c r="DI280" s="7"/>
      <c r="DJ280" s="7"/>
      <c r="DK280" s="7"/>
      <c r="DL280" s="7"/>
      <c r="DM280" s="7"/>
      <c r="DN280" s="7"/>
      <c r="DO280" s="7"/>
      <c r="DP280" s="7"/>
      <c r="DQ280" s="7"/>
      <c r="DR280" s="7"/>
      <c r="DS280" s="7"/>
      <c r="DT280" s="7"/>
      <c r="DU280" s="7"/>
      <c r="DV280" s="7"/>
      <c r="DW280" s="7"/>
      <c r="DX280" s="7"/>
      <c r="DY280" s="7"/>
      <c r="DZ280" s="7"/>
      <c r="EA280" s="7"/>
      <c r="EB280" s="7"/>
      <c r="EC280" s="7"/>
      <c r="ED280" s="7"/>
      <c r="EE280" s="7"/>
      <c r="EF280" s="7"/>
      <c r="EG280" s="7"/>
      <c r="EH280" s="7"/>
      <c r="EI280" s="7"/>
      <c r="EJ280" s="7"/>
      <c r="EK280" s="7"/>
      <c r="EL280" s="7"/>
      <c r="EM280" s="7"/>
      <c r="EN280" s="7"/>
      <c r="EO280" s="7"/>
      <c r="EP280" s="7"/>
      <c r="EQ280" s="7"/>
      <c r="ER280" s="7"/>
      <c r="ES280" s="7"/>
      <c r="ET280" s="7"/>
      <c r="EU280" s="7"/>
      <c r="EV280" s="7"/>
      <c r="EW280" s="7"/>
      <c r="EX280" s="7"/>
      <c r="EY280" s="7"/>
      <c r="EZ280" s="7"/>
      <c r="FA280" s="7"/>
      <c r="FB280" s="7"/>
      <c r="FC280" s="7"/>
      <c r="FD280" s="7"/>
      <c r="FE280" s="7"/>
      <c r="FF280" s="7"/>
      <c r="FG280" s="7"/>
      <c r="FH280" s="7"/>
      <c r="FI280" s="7"/>
      <c r="FJ280" s="7"/>
      <c r="FK280" s="7"/>
      <c r="FL280" s="7"/>
      <c r="FM280" s="7"/>
      <c r="FN280" s="7"/>
      <c r="FO280" s="7"/>
      <c r="FP280" s="7"/>
      <c r="FQ280" s="7"/>
      <c r="FR280" s="7"/>
      <c r="FS280" s="7"/>
      <c r="FT280" s="7"/>
      <c r="FU280" s="7"/>
      <c r="FV280" s="7"/>
      <c r="FW280" s="7"/>
      <c r="FX280" s="7"/>
      <c r="FY280" s="7"/>
      <c r="FZ280" s="7"/>
      <c r="GA280" s="7"/>
      <c r="GB280" s="7"/>
      <c r="GC280" s="7"/>
      <c r="GD280" s="7"/>
      <c r="GE280" s="7"/>
      <c r="GF280" s="7"/>
      <c r="GG280" s="7"/>
      <c r="GH280" s="7"/>
      <c r="GI280" s="7"/>
      <c r="GJ280" s="7"/>
      <c r="GK280" s="7"/>
      <c r="GL280" s="7"/>
      <c r="GM280" s="7"/>
      <c r="GN280" s="7"/>
      <c r="GO280" s="7"/>
      <c r="GP280" s="7"/>
      <c r="GQ280" s="7"/>
      <c r="GR280" s="7"/>
      <c r="GS280" s="7"/>
      <c r="GT280" s="7"/>
      <c r="GU280" s="7"/>
      <c r="GV280" s="7"/>
      <c r="GW280" s="7"/>
      <c r="GX280" s="7"/>
      <c r="GY280" s="7"/>
      <c r="GZ280" s="7"/>
      <c r="HA280" s="7"/>
      <c r="HB280" s="7"/>
      <c r="HC280" s="7"/>
      <c r="HD280" s="7"/>
      <c r="HE280" s="7"/>
      <c r="HF280" s="7"/>
      <c r="HG280" s="7"/>
      <c r="HH280" s="7"/>
      <c r="HI280" s="7"/>
      <c r="HJ280" s="7"/>
    </row>
    <row r="281" spans="1:218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  <c r="CD281" s="7"/>
      <c r="CE281" s="7"/>
      <c r="CF281" s="7"/>
      <c r="CG281" s="7"/>
      <c r="CH281" s="7"/>
      <c r="CI281" s="7"/>
      <c r="CJ281" s="7"/>
      <c r="CK281" s="7"/>
      <c r="CL281" s="7"/>
      <c r="CM281" s="7"/>
      <c r="CN281" s="7"/>
      <c r="CO281" s="7"/>
      <c r="CP281" s="7"/>
      <c r="CQ281" s="7"/>
      <c r="CR281" s="7"/>
      <c r="CS281" s="7"/>
      <c r="CT281" s="7"/>
      <c r="CU281" s="7"/>
      <c r="CV281" s="7"/>
      <c r="CW281" s="7"/>
      <c r="CX281" s="7"/>
      <c r="CY281" s="7"/>
      <c r="CZ281" s="7"/>
      <c r="DA281" s="7"/>
      <c r="DB281" s="7"/>
      <c r="DC281" s="7"/>
      <c r="DD281" s="7"/>
      <c r="DE281" s="7"/>
      <c r="DF281" s="7"/>
      <c r="DG281" s="7"/>
      <c r="DH281" s="7"/>
      <c r="DI281" s="7"/>
      <c r="DJ281" s="7"/>
      <c r="DK281" s="7"/>
      <c r="DL281" s="7"/>
      <c r="DM281" s="7"/>
      <c r="DN281" s="7"/>
      <c r="DO281" s="7"/>
      <c r="DP281" s="7"/>
      <c r="DQ281" s="7"/>
      <c r="DR281" s="7"/>
      <c r="DS281" s="7"/>
      <c r="DT281" s="7"/>
      <c r="DU281" s="7"/>
      <c r="DV281" s="7"/>
      <c r="DW281" s="7"/>
      <c r="DX281" s="7"/>
      <c r="DY281" s="7"/>
      <c r="DZ281" s="7"/>
      <c r="EA281" s="7"/>
      <c r="EB281" s="7"/>
      <c r="EC281" s="7"/>
      <c r="ED281" s="7"/>
      <c r="EE281" s="7"/>
      <c r="EF281" s="7"/>
      <c r="EG281" s="7"/>
      <c r="EH281" s="7"/>
      <c r="EI281" s="7"/>
      <c r="EJ281" s="7"/>
      <c r="EK281" s="7"/>
      <c r="EL281" s="7"/>
      <c r="EM281" s="7"/>
      <c r="EN281" s="7"/>
      <c r="EO281" s="7"/>
      <c r="EP281" s="7"/>
      <c r="EQ281" s="7"/>
      <c r="ER281" s="7"/>
      <c r="ES281" s="7"/>
      <c r="ET281" s="7"/>
      <c r="EU281" s="7"/>
      <c r="EV281" s="7"/>
      <c r="EW281" s="7"/>
      <c r="EX281" s="7"/>
      <c r="EY281" s="7"/>
      <c r="EZ281" s="7"/>
      <c r="FA281" s="7"/>
      <c r="FB281" s="7"/>
      <c r="FC281" s="7"/>
      <c r="FD281" s="7"/>
      <c r="FE281" s="7"/>
      <c r="FF281" s="7"/>
      <c r="FG281" s="7"/>
      <c r="FH281" s="7"/>
      <c r="FI281" s="7"/>
      <c r="FJ281" s="7"/>
      <c r="FK281" s="7"/>
      <c r="FL281" s="7"/>
      <c r="FM281" s="7"/>
      <c r="FN281" s="7"/>
      <c r="FO281" s="7"/>
      <c r="FP281" s="7"/>
      <c r="FQ281" s="7"/>
      <c r="FR281" s="7"/>
      <c r="FS281" s="7"/>
      <c r="FT281" s="7"/>
      <c r="FU281" s="7"/>
      <c r="FV281" s="7"/>
      <c r="FW281" s="7"/>
      <c r="FX281" s="7"/>
      <c r="FY281" s="7"/>
      <c r="FZ281" s="7"/>
      <c r="GA281" s="7"/>
      <c r="GB281" s="7"/>
      <c r="GC281" s="7"/>
      <c r="GD281" s="7"/>
      <c r="GE281" s="7"/>
      <c r="GF281" s="7"/>
      <c r="GG281" s="7"/>
      <c r="GH281" s="7"/>
      <c r="GI281" s="7"/>
      <c r="GJ281" s="7"/>
      <c r="GK281" s="7"/>
      <c r="GL281" s="7"/>
      <c r="GM281" s="7"/>
      <c r="GN281" s="7"/>
      <c r="GO281" s="7"/>
      <c r="GP281" s="7"/>
      <c r="GQ281" s="7"/>
      <c r="GR281" s="7"/>
      <c r="GS281" s="7"/>
      <c r="GT281" s="7"/>
      <c r="GU281" s="7"/>
      <c r="GV281" s="7"/>
      <c r="GW281" s="7"/>
      <c r="GX281" s="7"/>
      <c r="GY281" s="7"/>
      <c r="GZ281" s="7"/>
      <c r="HA281" s="7"/>
      <c r="HB281" s="7"/>
      <c r="HC281" s="7"/>
      <c r="HD281" s="7"/>
      <c r="HE281" s="7"/>
      <c r="HF281" s="7"/>
      <c r="HG281" s="7"/>
      <c r="HH281" s="7"/>
      <c r="HI281" s="7"/>
      <c r="HJ281" s="7"/>
    </row>
    <row r="282" spans="1:218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  <c r="BZ282" s="7"/>
      <c r="CA282" s="7"/>
      <c r="CB282" s="7"/>
      <c r="CC282" s="7"/>
      <c r="CD282" s="7"/>
      <c r="CE282" s="7"/>
      <c r="CF282" s="7"/>
      <c r="CG282" s="7"/>
      <c r="CH282" s="7"/>
      <c r="CI282" s="7"/>
      <c r="CJ282" s="7"/>
      <c r="CK282" s="7"/>
      <c r="CL282" s="7"/>
      <c r="CM282" s="7"/>
      <c r="CN282" s="7"/>
      <c r="CO282" s="7"/>
      <c r="CP282" s="7"/>
      <c r="CQ282" s="7"/>
      <c r="CR282" s="7"/>
      <c r="CS282" s="7"/>
      <c r="CT282" s="7"/>
      <c r="CU282" s="7"/>
      <c r="CV282" s="7"/>
      <c r="CW282" s="7"/>
      <c r="CX282" s="7"/>
      <c r="CY282" s="7"/>
      <c r="CZ282" s="7"/>
      <c r="DA282" s="7"/>
      <c r="DB282" s="7"/>
      <c r="DC282" s="7"/>
      <c r="DD282" s="7"/>
      <c r="DE282" s="7"/>
      <c r="DF282" s="7"/>
      <c r="DG282" s="7"/>
      <c r="DH282" s="7"/>
      <c r="DI282" s="7"/>
      <c r="DJ282" s="7"/>
      <c r="DK282" s="7"/>
      <c r="DL282" s="7"/>
      <c r="DM282" s="7"/>
      <c r="DN282" s="7"/>
      <c r="DO282" s="7"/>
      <c r="DP282" s="7"/>
      <c r="DQ282" s="7"/>
      <c r="DR282" s="7"/>
      <c r="DS282" s="7"/>
      <c r="DT282" s="7"/>
      <c r="DU282" s="7"/>
      <c r="DV282" s="7"/>
      <c r="DW282" s="7"/>
      <c r="DX282" s="7"/>
      <c r="DY282" s="7"/>
      <c r="DZ282" s="7"/>
      <c r="EA282" s="7"/>
      <c r="EB282" s="7"/>
      <c r="EC282" s="7"/>
      <c r="ED282" s="7"/>
      <c r="EE282" s="7"/>
      <c r="EF282" s="7"/>
      <c r="EG282" s="7"/>
      <c r="EH282" s="7"/>
      <c r="EI282" s="7"/>
      <c r="EJ282" s="7"/>
      <c r="EK282" s="7"/>
      <c r="EL282" s="7"/>
      <c r="EM282" s="7"/>
      <c r="EN282" s="7"/>
      <c r="EO282" s="7"/>
      <c r="EP282" s="7"/>
      <c r="EQ282" s="7"/>
      <c r="ER282" s="7"/>
      <c r="ES282" s="7"/>
      <c r="ET282" s="7"/>
      <c r="EU282" s="7"/>
      <c r="EV282" s="7"/>
      <c r="EW282" s="7"/>
      <c r="EX282" s="7"/>
      <c r="EY282" s="7"/>
      <c r="EZ282" s="7"/>
      <c r="FA282" s="7"/>
      <c r="FB282" s="7"/>
      <c r="FC282" s="7"/>
      <c r="FD282" s="7"/>
      <c r="FE282" s="7"/>
      <c r="FF282" s="7"/>
      <c r="FG282" s="7"/>
      <c r="FH282" s="7"/>
      <c r="FI282" s="7"/>
      <c r="FJ282" s="7"/>
      <c r="FK282" s="7"/>
      <c r="FL282" s="7"/>
      <c r="FM282" s="7"/>
      <c r="FN282" s="7"/>
      <c r="FO282" s="7"/>
      <c r="FP282" s="7"/>
      <c r="FQ282" s="7"/>
      <c r="FR282" s="7"/>
      <c r="FS282" s="7"/>
      <c r="FT282" s="7"/>
      <c r="FU282" s="7"/>
      <c r="FV282" s="7"/>
      <c r="FW282" s="7"/>
      <c r="FX282" s="7"/>
      <c r="FY282" s="7"/>
      <c r="FZ282" s="7"/>
      <c r="GA282" s="7"/>
      <c r="GB282" s="7"/>
      <c r="GC282" s="7"/>
      <c r="GD282" s="7"/>
      <c r="GE282" s="7"/>
      <c r="GF282" s="7"/>
      <c r="GG282" s="7"/>
      <c r="GH282" s="7"/>
      <c r="GI282" s="7"/>
      <c r="GJ282" s="7"/>
      <c r="GK282" s="7"/>
      <c r="GL282" s="7"/>
      <c r="GM282" s="7"/>
      <c r="GN282" s="7"/>
      <c r="GO282" s="7"/>
      <c r="GP282" s="7"/>
      <c r="GQ282" s="7"/>
      <c r="GR282" s="7"/>
      <c r="GS282" s="7"/>
      <c r="GT282" s="7"/>
      <c r="GU282" s="7"/>
      <c r="GV282" s="7"/>
      <c r="GW282" s="7"/>
      <c r="GX282" s="7"/>
      <c r="GY282" s="7"/>
      <c r="GZ282" s="7"/>
      <c r="HA282" s="7"/>
      <c r="HB282" s="7"/>
      <c r="HC282" s="7"/>
      <c r="HD282" s="7"/>
      <c r="HE282" s="7"/>
      <c r="HF282" s="7"/>
      <c r="HG282" s="7"/>
      <c r="HH282" s="7"/>
      <c r="HI282" s="7"/>
      <c r="HJ282" s="7"/>
    </row>
    <row r="283" spans="1:218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  <c r="BX283" s="7"/>
      <c r="BY283" s="7"/>
      <c r="BZ283" s="7"/>
      <c r="CA283" s="7"/>
      <c r="CB283" s="7"/>
      <c r="CC283" s="7"/>
      <c r="CD283" s="7"/>
      <c r="CE283" s="7"/>
      <c r="CF283" s="7"/>
      <c r="CG283" s="7"/>
      <c r="CH283" s="7"/>
      <c r="CI283" s="7"/>
      <c r="CJ283" s="7"/>
      <c r="CK283" s="7"/>
      <c r="CL283" s="7"/>
      <c r="CM283" s="7"/>
      <c r="CN283" s="7"/>
      <c r="CO283" s="7"/>
      <c r="CP283" s="7"/>
      <c r="CQ283" s="7"/>
      <c r="CR283" s="7"/>
      <c r="CS283" s="7"/>
      <c r="CT283" s="7"/>
      <c r="CU283" s="7"/>
      <c r="CV283" s="7"/>
      <c r="CW283" s="7"/>
      <c r="CX283" s="7"/>
      <c r="CY283" s="7"/>
      <c r="CZ283" s="7"/>
      <c r="DA283" s="7"/>
      <c r="DB283" s="7"/>
      <c r="DC283" s="7"/>
      <c r="DD283" s="7"/>
      <c r="DE283" s="7"/>
      <c r="DF283" s="7"/>
      <c r="DG283" s="7"/>
      <c r="DH283" s="7"/>
      <c r="DI283" s="7"/>
      <c r="DJ283" s="7"/>
      <c r="DK283" s="7"/>
      <c r="DL283" s="7"/>
      <c r="DM283" s="7"/>
      <c r="DN283" s="7"/>
      <c r="DO283" s="7"/>
      <c r="DP283" s="7"/>
      <c r="DQ283" s="7"/>
      <c r="DR283" s="7"/>
      <c r="DS283" s="7"/>
      <c r="DT283" s="7"/>
      <c r="DU283" s="7"/>
      <c r="DV283" s="7"/>
      <c r="DW283" s="7"/>
      <c r="DX283" s="7"/>
      <c r="DY283" s="7"/>
      <c r="DZ283" s="7"/>
      <c r="EA283" s="7"/>
      <c r="EB283" s="7"/>
      <c r="EC283" s="7"/>
      <c r="ED283" s="7"/>
      <c r="EE283" s="7"/>
      <c r="EF283" s="7"/>
      <c r="EG283" s="7"/>
      <c r="EH283" s="7"/>
      <c r="EI283" s="7"/>
      <c r="EJ283" s="7"/>
      <c r="EK283" s="7"/>
      <c r="EL283" s="7"/>
      <c r="EM283" s="7"/>
      <c r="EN283" s="7"/>
      <c r="EO283" s="7"/>
      <c r="EP283" s="7"/>
      <c r="EQ283" s="7"/>
      <c r="ER283" s="7"/>
      <c r="ES283" s="7"/>
      <c r="ET283" s="7"/>
      <c r="EU283" s="7"/>
      <c r="EV283" s="7"/>
      <c r="EW283" s="7"/>
      <c r="EX283" s="7"/>
      <c r="EY283" s="7"/>
      <c r="EZ283" s="7"/>
      <c r="FA283" s="7"/>
      <c r="FB283" s="7"/>
      <c r="FC283" s="7"/>
      <c r="FD283" s="7"/>
      <c r="FE283" s="7"/>
      <c r="FF283" s="7"/>
      <c r="FG283" s="7"/>
      <c r="FH283" s="7"/>
      <c r="FI283" s="7"/>
      <c r="FJ283" s="7"/>
      <c r="FK283" s="7"/>
      <c r="FL283" s="7"/>
      <c r="FM283" s="7"/>
      <c r="FN283" s="7"/>
      <c r="FO283" s="7"/>
      <c r="FP283" s="7"/>
      <c r="FQ283" s="7"/>
      <c r="FR283" s="7"/>
      <c r="FS283" s="7"/>
      <c r="FT283" s="7"/>
      <c r="FU283" s="7"/>
      <c r="FV283" s="7"/>
      <c r="FW283" s="7"/>
      <c r="FX283" s="7"/>
      <c r="FY283" s="7"/>
      <c r="FZ283" s="7"/>
      <c r="GA283" s="7"/>
      <c r="GB283" s="7"/>
      <c r="GC283" s="7"/>
      <c r="GD283" s="7"/>
      <c r="GE283" s="7"/>
      <c r="GF283" s="7"/>
      <c r="GG283" s="7"/>
      <c r="GH283" s="7"/>
      <c r="GI283" s="7"/>
      <c r="GJ283" s="7"/>
      <c r="GK283" s="7"/>
      <c r="GL283" s="7"/>
      <c r="GM283" s="7"/>
      <c r="GN283" s="7"/>
      <c r="GO283" s="7"/>
      <c r="GP283" s="7"/>
      <c r="GQ283" s="7"/>
      <c r="GR283" s="7"/>
      <c r="GS283" s="7"/>
      <c r="GT283" s="7"/>
      <c r="GU283" s="7"/>
      <c r="GV283" s="7"/>
      <c r="GW283" s="7"/>
      <c r="GX283" s="7"/>
      <c r="GY283" s="7"/>
      <c r="GZ283" s="7"/>
      <c r="HA283" s="7"/>
      <c r="HB283" s="7"/>
      <c r="HC283" s="7"/>
      <c r="HD283" s="7"/>
      <c r="HE283" s="7"/>
      <c r="HF283" s="7"/>
      <c r="HG283" s="7"/>
      <c r="HH283" s="7"/>
      <c r="HI283" s="7"/>
      <c r="HJ283" s="7"/>
    </row>
    <row r="284" spans="1:218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7"/>
      <c r="BW284" s="7"/>
      <c r="BX284" s="7"/>
      <c r="BY284" s="7"/>
      <c r="BZ284" s="7"/>
      <c r="CA284" s="7"/>
      <c r="CB284" s="7"/>
      <c r="CC284" s="7"/>
      <c r="CD284" s="7"/>
      <c r="CE284" s="7"/>
      <c r="CF284" s="7"/>
      <c r="CG284" s="7"/>
      <c r="CH284" s="7"/>
      <c r="CI284" s="7"/>
      <c r="CJ284" s="7"/>
      <c r="CK284" s="7"/>
      <c r="CL284" s="7"/>
      <c r="CM284" s="7"/>
      <c r="CN284" s="7"/>
      <c r="CO284" s="7"/>
      <c r="CP284" s="7"/>
      <c r="CQ284" s="7"/>
      <c r="CR284" s="7"/>
      <c r="CS284" s="7"/>
      <c r="CT284" s="7"/>
      <c r="CU284" s="7"/>
      <c r="CV284" s="7"/>
      <c r="CW284" s="7"/>
      <c r="CX284" s="7"/>
      <c r="CY284" s="7"/>
      <c r="CZ284" s="7"/>
      <c r="DA284" s="7"/>
      <c r="DB284" s="7"/>
      <c r="DC284" s="7"/>
      <c r="DD284" s="7"/>
      <c r="DE284" s="7"/>
      <c r="DF284" s="7"/>
      <c r="DG284" s="7"/>
      <c r="DH284" s="7"/>
      <c r="DI284" s="7"/>
      <c r="DJ284" s="7"/>
      <c r="DK284" s="7"/>
      <c r="DL284" s="7"/>
      <c r="DM284" s="7"/>
      <c r="DN284" s="7"/>
      <c r="DO284" s="7"/>
      <c r="DP284" s="7"/>
      <c r="DQ284" s="7"/>
      <c r="DR284" s="7"/>
      <c r="DS284" s="7"/>
      <c r="DT284" s="7"/>
      <c r="DU284" s="7"/>
      <c r="DV284" s="7"/>
      <c r="DW284" s="7"/>
      <c r="DX284" s="7"/>
      <c r="DY284" s="7"/>
      <c r="DZ284" s="7"/>
      <c r="EA284" s="7"/>
      <c r="EB284" s="7"/>
      <c r="EC284" s="7"/>
      <c r="ED284" s="7"/>
      <c r="EE284" s="7"/>
      <c r="EF284" s="7"/>
      <c r="EG284" s="7"/>
      <c r="EH284" s="7"/>
      <c r="EI284" s="7"/>
      <c r="EJ284" s="7"/>
      <c r="EK284" s="7"/>
      <c r="EL284" s="7"/>
      <c r="EM284" s="7"/>
      <c r="EN284" s="7"/>
      <c r="EO284" s="7"/>
      <c r="EP284" s="7"/>
      <c r="EQ284" s="7"/>
      <c r="ER284" s="7"/>
      <c r="ES284" s="7"/>
      <c r="ET284" s="7"/>
      <c r="EU284" s="7"/>
      <c r="EV284" s="7"/>
      <c r="EW284" s="7"/>
      <c r="EX284" s="7"/>
      <c r="EY284" s="7"/>
      <c r="EZ284" s="7"/>
      <c r="FA284" s="7"/>
      <c r="FB284" s="7"/>
      <c r="FC284" s="7"/>
      <c r="FD284" s="7"/>
      <c r="FE284" s="7"/>
      <c r="FF284" s="7"/>
      <c r="FG284" s="7"/>
      <c r="FH284" s="7"/>
      <c r="FI284" s="7"/>
      <c r="FJ284" s="7"/>
      <c r="FK284" s="7"/>
      <c r="FL284" s="7"/>
      <c r="FM284" s="7"/>
      <c r="FN284" s="7"/>
      <c r="FO284" s="7"/>
      <c r="FP284" s="7"/>
      <c r="FQ284" s="7"/>
      <c r="FR284" s="7"/>
      <c r="FS284" s="7"/>
      <c r="FT284" s="7"/>
      <c r="FU284" s="7"/>
      <c r="FV284" s="7"/>
      <c r="FW284" s="7"/>
      <c r="FX284" s="7"/>
      <c r="FY284" s="7"/>
      <c r="FZ284" s="7"/>
      <c r="GA284" s="7"/>
      <c r="GB284" s="7"/>
      <c r="GC284" s="7"/>
      <c r="GD284" s="7"/>
      <c r="GE284" s="7"/>
      <c r="GF284" s="7"/>
      <c r="GG284" s="7"/>
      <c r="GH284" s="7"/>
      <c r="GI284" s="7"/>
      <c r="GJ284" s="7"/>
      <c r="GK284" s="7"/>
      <c r="GL284" s="7"/>
      <c r="GM284" s="7"/>
      <c r="GN284" s="7"/>
      <c r="GO284" s="7"/>
      <c r="GP284" s="7"/>
      <c r="GQ284" s="7"/>
      <c r="GR284" s="7"/>
      <c r="GS284" s="7"/>
      <c r="GT284" s="7"/>
      <c r="GU284" s="7"/>
      <c r="GV284" s="7"/>
      <c r="GW284" s="7"/>
      <c r="GX284" s="7"/>
      <c r="GY284" s="7"/>
      <c r="GZ284" s="7"/>
      <c r="HA284" s="7"/>
      <c r="HB284" s="7"/>
      <c r="HC284" s="7"/>
      <c r="HD284" s="7"/>
      <c r="HE284" s="7"/>
      <c r="HF284" s="7"/>
      <c r="HG284" s="7"/>
      <c r="HH284" s="7"/>
      <c r="HI284" s="7"/>
      <c r="HJ284" s="7"/>
    </row>
    <row r="285" spans="1:218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  <c r="BX285" s="7"/>
      <c r="BY285" s="7"/>
      <c r="BZ285" s="7"/>
      <c r="CA285" s="7"/>
      <c r="CB285" s="7"/>
      <c r="CC285" s="7"/>
      <c r="CD285" s="7"/>
      <c r="CE285" s="7"/>
      <c r="CF285" s="7"/>
      <c r="CG285" s="7"/>
      <c r="CH285" s="7"/>
      <c r="CI285" s="7"/>
      <c r="CJ285" s="7"/>
      <c r="CK285" s="7"/>
      <c r="CL285" s="7"/>
      <c r="CM285" s="7"/>
      <c r="CN285" s="7"/>
      <c r="CO285" s="7"/>
      <c r="CP285" s="7"/>
      <c r="CQ285" s="7"/>
      <c r="CR285" s="7"/>
      <c r="CS285" s="7"/>
      <c r="CT285" s="7"/>
      <c r="CU285" s="7"/>
      <c r="CV285" s="7"/>
      <c r="CW285" s="7"/>
      <c r="CX285" s="7"/>
      <c r="CY285" s="7"/>
      <c r="CZ285" s="7"/>
      <c r="DA285" s="7"/>
      <c r="DB285" s="7"/>
      <c r="DC285" s="7"/>
      <c r="DD285" s="7"/>
      <c r="DE285" s="7"/>
      <c r="DF285" s="7"/>
      <c r="DG285" s="7"/>
      <c r="DH285" s="7"/>
      <c r="DI285" s="7"/>
      <c r="DJ285" s="7"/>
      <c r="DK285" s="7"/>
      <c r="DL285" s="7"/>
      <c r="DM285" s="7"/>
      <c r="DN285" s="7"/>
      <c r="DO285" s="7"/>
      <c r="DP285" s="7"/>
      <c r="DQ285" s="7"/>
      <c r="DR285" s="7"/>
      <c r="DS285" s="7"/>
      <c r="DT285" s="7"/>
      <c r="DU285" s="7"/>
      <c r="DV285" s="7"/>
      <c r="DW285" s="7"/>
      <c r="DX285" s="7"/>
      <c r="DY285" s="7"/>
      <c r="DZ285" s="7"/>
      <c r="EA285" s="7"/>
      <c r="EB285" s="7"/>
      <c r="EC285" s="7"/>
      <c r="ED285" s="7"/>
      <c r="EE285" s="7"/>
      <c r="EF285" s="7"/>
      <c r="EG285" s="7"/>
      <c r="EH285" s="7"/>
      <c r="EI285" s="7"/>
      <c r="EJ285" s="7"/>
      <c r="EK285" s="7"/>
      <c r="EL285" s="7"/>
      <c r="EM285" s="7"/>
      <c r="EN285" s="7"/>
      <c r="EO285" s="7"/>
      <c r="EP285" s="7"/>
      <c r="EQ285" s="7"/>
      <c r="ER285" s="7"/>
      <c r="ES285" s="7"/>
      <c r="ET285" s="7"/>
      <c r="EU285" s="7"/>
      <c r="EV285" s="7"/>
      <c r="EW285" s="7"/>
      <c r="EX285" s="7"/>
      <c r="EY285" s="7"/>
      <c r="EZ285" s="7"/>
      <c r="FA285" s="7"/>
      <c r="FB285" s="7"/>
      <c r="FC285" s="7"/>
      <c r="FD285" s="7"/>
      <c r="FE285" s="7"/>
      <c r="FF285" s="7"/>
      <c r="FG285" s="7"/>
      <c r="FH285" s="7"/>
      <c r="FI285" s="7"/>
      <c r="FJ285" s="7"/>
      <c r="FK285" s="7"/>
      <c r="FL285" s="7"/>
      <c r="FM285" s="7"/>
      <c r="FN285" s="7"/>
      <c r="FO285" s="7"/>
      <c r="FP285" s="7"/>
      <c r="FQ285" s="7"/>
      <c r="FR285" s="7"/>
      <c r="FS285" s="7"/>
      <c r="FT285" s="7"/>
      <c r="FU285" s="7"/>
      <c r="FV285" s="7"/>
      <c r="FW285" s="7"/>
      <c r="FX285" s="7"/>
      <c r="FY285" s="7"/>
      <c r="FZ285" s="7"/>
      <c r="GA285" s="7"/>
      <c r="GB285" s="7"/>
      <c r="GC285" s="7"/>
      <c r="GD285" s="7"/>
      <c r="GE285" s="7"/>
      <c r="GF285" s="7"/>
      <c r="GG285" s="7"/>
      <c r="GH285" s="7"/>
      <c r="GI285" s="7"/>
      <c r="GJ285" s="7"/>
      <c r="GK285" s="7"/>
      <c r="GL285" s="7"/>
      <c r="GM285" s="7"/>
      <c r="GN285" s="7"/>
      <c r="GO285" s="7"/>
      <c r="GP285" s="7"/>
      <c r="GQ285" s="7"/>
      <c r="GR285" s="7"/>
      <c r="GS285" s="7"/>
      <c r="GT285" s="7"/>
      <c r="GU285" s="7"/>
      <c r="GV285" s="7"/>
      <c r="GW285" s="7"/>
      <c r="GX285" s="7"/>
      <c r="GY285" s="7"/>
      <c r="GZ285" s="7"/>
      <c r="HA285" s="7"/>
      <c r="HB285" s="7"/>
      <c r="HC285" s="7"/>
      <c r="HD285" s="7"/>
      <c r="HE285" s="7"/>
      <c r="HF285" s="7"/>
      <c r="HG285" s="7"/>
      <c r="HH285" s="7"/>
      <c r="HI285" s="7"/>
      <c r="HJ285" s="7"/>
    </row>
    <row r="286" spans="1:218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7"/>
      <c r="BS286" s="7"/>
      <c r="BT286" s="7"/>
      <c r="BU286" s="7"/>
      <c r="BV286" s="7"/>
      <c r="BW286" s="7"/>
      <c r="BX286" s="7"/>
      <c r="BY286" s="7"/>
      <c r="BZ286" s="7"/>
      <c r="CA286" s="7"/>
      <c r="CB286" s="7"/>
      <c r="CC286" s="7"/>
      <c r="CD286" s="7"/>
      <c r="CE286" s="7"/>
      <c r="CF286" s="7"/>
      <c r="CG286" s="7"/>
      <c r="CH286" s="7"/>
      <c r="CI286" s="7"/>
      <c r="CJ286" s="7"/>
      <c r="CK286" s="7"/>
      <c r="CL286" s="7"/>
      <c r="CM286" s="7"/>
      <c r="CN286" s="7"/>
      <c r="CO286" s="7"/>
      <c r="CP286" s="7"/>
      <c r="CQ286" s="7"/>
      <c r="CR286" s="7"/>
      <c r="CS286" s="7"/>
      <c r="CT286" s="7"/>
      <c r="CU286" s="7"/>
      <c r="CV286" s="7"/>
      <c r="CW286" s="7"/>
      <c r="CX286" s="7"/>
      <c r="CY286" s="7"/>
      <c r="CZ286" s="7"/>
      <c r="DA286" s="7"/>
      <c r="DB286" s="7"/>
      <c r="DC286" s="7"/>
      <c r="DD286" s="7"/>
      <c r="DE286" s="7"/>
      <c r="DF286" s="7"/>
      <c r="DG286" s="7"/>
      <c r="DH286" s="7"/>
      <c r="DI286" s="7"/>
      <c r="DJ286" s="7"/>
      <c r="DK286" s="7"/>
      <c r="DL286" s="7"/>
      <c r="DM286" s="7"/>
      <c r="DN286" s="7"/>
      <c r="DO286" s="7"/>
      <c r="DP286" s="7"/>
      <c r="DQ286" s="7"/>
      <c r="DR286" s="7"/>
      <c r="DS286" s="7"/>
      <c r="DT286" s="7"/>
      <c r="DU286" s="7"/>
      <c r="DV286" s="7"/>
      <c r="DW286" s="7"/>
      <c r="DX286" s="7"/>
      <c r="DY286" s="7"/>
      <c r="DZ286" s="7"/>
      <c r="EA286" s="7"/>
      <c r="EB286" s="7"/>
      <c r="EC286" s="7"/>
      <c r="ED286" s="7"/>
      <c r="EE286" s="7"/>
      <c r="EF286" s="7"/>
      <c r="EG286" s="7"/>
      <c r="EH286" s="7"/>
      <c r="EI286" s="7"/>
      <c r="EJ286" s="7"/>
      <c r="EK286" s="7"/>
      <c r="EL286" s="7"/>
      <c r="EM286" s="7"/>
      <c r="EN286" s="7"/>
      <c r="EO286" s="7"/>
      <c r="EP286" s="7"/>
      <c r="EQ286" s="7"/>
      <c r="ER286" s="7"/>
      <c r="ES286" s="7"/>
      <c r="ET286" s="7"/>
      <c r="EU286" s="7"/>
      <c r="EV286" s="7"/>
      <c r="EW286" s="7"/>
      <c r="EX286" s="7"/>
      <c r="EY286" s="7"/>
      <c r="EZ286" s="7"/>
      <c r="FA286" s="7"/>
      <c r="FB286" s="7"/>
      <c r="FC286" s="7"/>
      <c r="FD286" s="7"/>
      <c r="FE286" s="7"/>
      <c r="FF286" s="7"/>
      <c r="FG286" s="7"/>
      <c r="FH286" s="7"/>
      <c r="FI286" s="7"/>
      <c r="FJ286" s="7"/>
      <c r="FK286" s="7"/>
      <c r="FL286" s="7"/>
      <c r="FM286" s="7"/>
      <c r="FN286" s="7"/>
      <c r="FO286" s="7"/>
      <c r="FP286" s="7"/>
      <c r="FQ286" s="7"/>
      <c r="FR286" s="7"/>
      <c r="FS286" s="7"/>
      <c r="FT286" s="7"/>
      <c r="FU286" s="7"/>
      <c r="FV286" s="7"/>
      <c r="FW286" s="7"/>
      <c r="FX286" s="7"/>
      <c r="FY286" s="7"/>
      <c r="FZ286" s="7"/>
      <c r="GA286" s="7"/>
      <c r="GB286" s="7"/>
      <c r="GC286" s="7"/>
      <c r="GD286" s="7"/>
      <c r="GE286" s="7"/>
      <c r="GF286" s="7"/>
      <c r="GG286" s="7"/>
      <c r="GH286" s="7"/>
      <c r="GI286" s="7"/>
      <c r="GJ286" s="7"/>
      <c r="GK286" s="7"/>
      <c r="GL286" s="7"/>
      <c r="GM286" s="7"/>
      <c r="GN286" s="7"/>
      <c r="GO286" s="7"/>
      <c r="GP286" s="7"/>
      <c r="GQ286" s="7"/>
      <c r="GR286" s="7"/>
      <c r="GS286" s="7"/>
      <c r="GT286" s="7"/>
      <c r="GU286" s="7"/>
      <c r="GV286" s="7"/>
      <c r="GW286" s="7"/>
      <c r="GX286" s="7"/>
      <c r="GY286" s="7"/>
      <c r="GZ286" s="7"/>
      <c r="HA286" s="7"/>
      <c r="HB286" s="7"/>
      <c r="HC286" s="7"/>
      <c r="HD286" s="7"/>
      <c r="HE286" s="7"/>
      <c r="HF286" s="7"/>
      <c r="HG286" s="7"/>
      <c r="HH286" s="7"/>
      <c r="HI286" s="7"/>
      <c r="HJ286" s="7"/>
    </row>
    <row r="287" spans="1:218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  <c r="BX287" s="7"/>
      <c r="BY287" s="7"/>
      <c r="BZ287" s="7"/>
      <c r="CA287" s="7"/>
      <c r="CB287" s="7"/>
      <c r="CC287" s="7"/>
      <c r="CD287" s="7"/>
      <c r="CE287" s="7"/>
      <c r="CF287" s="7"/>
      <c r="CG287" s="7"/>
      <c r="CH287" s="7"/>
      <c r="CI287" s="7"/>
      <c r="CJ287" s="7"/>
      <c r="CK287" s="7"/>
      <c r="CL287" s="7"/>
      <c r="CM287" s="7"/>
      <c r="CN287" s="7"/>
      <c r="CO287" s="7"/>
      <c r="CP287" s="7"/>
      <c r="CQ287" s="7"/>
      <c r="CR287" s="7"/>
      <c r="CS287" s="7"/>
      <c r="CT287" s="7"/>
      <c r="CU287" s="7"/>
      <c r="CV287" s="7"/>
      <c r="CW287" s="7"/>
      <c r="CX287" s="7"/>
      <c r="CY287" s="7"/>
      <c r="CZ287" s="7"/>
      <c r="DA287" s="7"/>
      <c r="DB287" s="7"/>
      <c r="DC287" s="7"/>
      <c r="DD287" s="7"/>
      <c r="DE287" s="7"/>
      <c r="DF287" s="7"/>
      <c r="DG287" s="7"/>
      <c r="DH287" s="7"/>
      <c r="DI287" s="7"/>
      <c r="DJ287" s="7"/>
      <c r="DK287" s="7"/>
      <c r="DL287" s="7"/>
      <c r="DM287" s="7"/>
      <c r="DN287" s="7"/>
      <c r="DO287" s="7"/>
      <c r="DP287" s="7"/>
      <c r="DQ287" s="7"/>
      <c r="DR287" s="7"/>
      <c r="DS287" s="7"/>
      <c r="DT287" s="7"/>
      <c r="DU287" s="7"/>
      <c r="DV287" s="7"/>
      <c r="DW287" s="7"/>
      <c r="DX287" s="7"/>
      <c r="DY287" s="7"/>
      <c r="DZ287" s="7"/>
      <c r="EA287" s="7"/>
      <c r="EB287" s="7"/>
      <c r="EC287" s="7"/>
      <c r="ED287" s="7"/>
      <c r="EE287" s="7"/>
      <c r="EF287" s="7"/>
      <c r="EG287" s="7"/>
      <c r="EH287" s="7"/>
      <c r="EI287" s="7"/>
      <c r="EJ287" s="7"/>
      <c r="EK287" s="7"/>
      <c r="EL287" s="7"/>
      <c r="EM287" s="7"/>
      <c r="EN287" s="7"/>
      <c r="EO287" s="7"/>
      <c r="EP287" s="7"/>
      <c r="EQ287" s="7"/>
      <c r="ER287" s="7"/>
      <c r="ES287" s="7"/>
      <c r="ET287" s="7"/>
      <c r="EU287" s="7"/>
      <c r="EV287" s="7"/>
      <c r="EW287" s="7"/>
      <c r="EX287" s="7"/>
      <c r="EY287" s="7"/>
      <c r="EZ287" s="7"/>
      <c r="FA287" s="7"/>
      <c r="FB287" s="7"/>
      <c r="FC287" s="7"/>
      <c r="FD287" s="7"/>
      <c r="FE287" s="7"/>
      <c r="FF287" s="7"/>
      <c r="FG287" s="7"/>
      <c r="FH287" s="7"/>
      <c r="FI287" s="7"/>
      <c r="FJ287" s="7"/>
      <c r="FK287" s="7"/>
      <c r="FL287" s="7"/>
      <c r="FM287" s="7"/>
      <c r="FN287" s="7"/>
      <c r="FO287" s="7"/>
      <c r="FP287" s="7"/>
      <c r="FQ287" s="7"/>
      <c r="FR287" s="7"/>
      <c r="FS287" s="7"/>
      <c r="FT287" s="7"/>
      <c r="FU287" s="7"/>
      <c r="FV287" s="7"/>
      <c r="FW287" s="7"/>
      <c r="FX287" s="7"/>
      <c r="FY287" s="7"/>
      <c r="FZ287" s="7"/>
      <c r="GA287" s="7"/>
      <c r="GB287" s="7"/>
      <c r="GC287" s="7"/>
      <c r="GD287" s="7"/>
      <c r="GE287" s="7"/>
      <c r="GF287" s="7"/>
      <c r="GG287" s="7"/>
      <c r="GH287" s="7"/>
      <c r="GI287" s="7"/>
      <c r="GJ287" s="7"/>
      <c r="GK287" s="7"/>
      <c r="GL287" s="7"/>
      <c r="GM287" s="7"/>
      <c r="GN287" s="7"/>
      <c r="GO287" s="7"/>
      <c r="GP287" s="7"/>
      <c r="GQ287" s="7"/>
      <c r="GR287" s="7"/>
      <c r="GS287" s="7"/>
      <c r="GT287" s="7"/>
      <c r="GU287" s="7"/>
      <c r="GV287" s="7"/>
      <c r="GW287" s="7"/>
      <c r="GX287" s="7"/>
      <c r="GY287" s="7"/>
      <c r="GZ287" s="7"/>
      <c r="HA287" s="7"/>
      <c r="HB287" s="7"/>
      <c r="HC287" s="7"/>
      <c r="HD287" s="7"/>
      <c r="HE287" s="7"/>
      <c r="HF287" s="7"/>
      <c r="HG287" s="7"/>
      <c r="HH287" s="7"/>
      <c r="HI287" s="7"/>
      <c r="HJ287" s="7"/>
    </row>
    <row r="288" spans="1:218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  <c r="BT288" s="7"/>
      <c r="BU288" s="7"/>
      <c r="BV288" s="7"/>
      <c r="BW288" s="7"/>
      <c r="BX288" s="7"/>
      <c r="BY288" s="7"/>
      <c r="BZ288" s="7"/>
      <c r="CA288" s="7"/>
      <c r="CB288" s="7"/>
      <c r="CC288" s="7"/>
      <c r="CD288" s="7"/>
      <c r="CE288" s="7"/>
      <c r="CF288" s="7"/>
      <c r="CG288" s="7"/>
      <c r="CH288" s="7"/>
      <c r="CI288" s="7"/>
      <c r="CJ288" s="7"/>
      <c r="CK288" s="7"/>
      <c r="CL288" s="7"/>
      <c r="CM288" s="7"/>
      <c r="CN288" s="7"/>
      <c r="CO288" s="7"/>
      <c r="CP288" s="7"/>
      <c r="CQ288" s="7"/>
      <c r="CR288" s="7"/>
      <c r="CS288" s="7"/>
      <c r="CT288" s="7"/>
      <c r="CU288" s="7"/>
      <c r="CV288" s="7"/>
      <c r="CW288" s="7"/>
      <c r="CX288" s="7"/>
      <c r="CY288" s="7"/>
      <c r="CZ288" s="7"/>
      <c r="DA288" s="7"/>
      <c r="DB288" s="7"/>
      <c r="DC288" s="7"/>
      <c r="DD288" s="7"/>
      <c r="DE288" s="7"/>
      <c r="DF288" s="7"/>
      <c r="DG288" s="7"/>
      <c r="DH288" s="7"/>
      <c r="DI288" s="7"/>
      <c r="DJ288" s="7"/>
      <c r="DK288" s="7"/>
      <c r="DL288" s="7"/>
      <c r="DM288" s="7"/>
      <c r="DN288" s="7"/>
      <c r="DO288" s="7"/>
      <c r="DP288" s="7"/>
      <c r="DQ288" s="7"/>
      <c r="DR288" s="7"/>
      <c r="DS288" s="7"/>
      <c r="DT288" s="7"/>
      <c r="DU288" s="7"/>
      <c r="DV288" s="7"/>
      <c r="DW288" s="7"/>
      <c r="DX288" s="7"/>
      <c r="DY288" s="7"/>
      <c r="DZ288" s="7"/>
      <c r="EA288" s="7"/>
      <c r="EB288" s="7"/>
      <c r="EC288" s="7"/>
      <c r="ED288" s="7"/>
      <c r="EE288" s="7"/>
      <c r="EF288" s="7"/>
      <c r="EG288" s="7"/>
      <c r="EH288" s="7"/>
      <c r="EI288" s="7"/>
      <c r="EJ288" s="7"/>
      <c r="EK288" s="7"/>
      <c r="EL288" s="7"/>
      <c r="EM288" s="7"/>
      <c r="EN288" s="7"/>
      <c r="EO288" s="7"/>
      <c r="EP288" s="7"/>
      <c r="EQ288" s="7"/>
      <c r="ER288" s="7"/>
      <c r="ES288" s="7"/>
      <c r="ET288" s="7"/>
      <c r="EU288" s="7"/>
      <c r="EV288" s="7"/>
      <c r="EW288" s="7"/>
      <c r="EX288" s="7"/>
      <c r="EY288" s="7"/>
      <c r="EZ288" s="7"/>
      <c r="FA288" s="7"/>
      <c r="FB288" s="7"/>
      <c r="FC288" s="7"/>
      <c r="FD288" s="7"/>
      <c r="FE288" s="7"/>
      <c r="FF288" s="7"/>
      <c r="FG288" s="7"/>
      <c r="FH288" s="7"/>
      <c r="FI288" s="7"/>
      <c r="FJ288" s="7"/>
      <c r="FK288" s="7"/>
      <c r="FL288" s="7"/>
      <c r="FM288" s="7"/>
      <c r="FN288" s="7"/>
      <c r="FO288" s="7"/>
      <c r="FP288" s="7"/>
      <c r="FQ288" s="7"/>
      <c r="FR288" s="7"/>
      <c r="FS288" s="7"/>
      <c r="FT288" s="7"/>
      <c r="FU288" s="7"/>
      <c r="FV288" s="7"/>
      <c r="FW288" s="7"/>
      <c r="FX288" s="7"/>
      <c r="FY288" s="7"/>
      <c r="FZ288" s="7"/>
      <c r="GA288" s="7"/>
      <c r="GB288" s="7"/>
      <c r="GC288" s="7"/>
      <c r="GD288" s="7"/>
      <c r="GE288" s="7"/>
      <c r="GF288" s="7"/>
      <c r="GG288" s="7"/>
      <c r="GH288" s="7"/>
      <c r="GI288" s="7"/>
      <c r="GJ288" s="7"/>
      <c r="GK288" s="7"/>
      <c r="GL288" s="7"/>
      <c r="GM288" s="7"/>
      <c r="GN288" s="7"/>
      <c r="GO288" s="7"/>
      <c r="GP288" s="7"/>
      <c r="GQ288" s="7"/>
      <c r="GR288" s="7"/>
      <c r="GS288" s="7"/>
      <c r="GT288" s="7"/>
      <c r="GU288" s="7"/>
      <c r="GV288" s="7"/>
      <c r="GW288" s="7"/>
      <c r="GX288" s="7"/>
      <c r="GY288" s="7"/>
      <c r="GZ288" s="7"/>
      <c r="HA288" s="7"/>
      <c r="HB288" s="7"/>
      <c r="HC288" s="7"/>
      <c r="HD288" s="7"/>
      <c r="HE288" s="7"/>
      <c r="HF288" s="7"/>
      <c r="HG288" s="7"/>
      <c r="HH288" s="7"/>
      <c r="HI288" s="7"/>
      <c r="HJ288" s="7"/>
    </row>
    <row r="289" spans="1:218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7"/>
      <c r="BW289" s="7"/>
      <c r="BX289" s="7"/>
      <c r="BY289" s="7"/>
      <c r="BZ289" s="7"/>
      <c r="CA289" s="7"/>
      <c r="CB289" s="7"/>
      <c r="CC289" s="7"/>
      <c r="CD289" s="7"/>
      <c r="CE289" s="7"/>
      <c r="CF289" s="7"/>
      <c r="CG289" s="7"/>
      <c r="CH289" s="7"/>
      <c r="CI289" s="7"/>
      <c r="CJ289" s="7"/>
      <c r="CK289" s="7"/>
      <c r="CL289" s="7"/>
      <c r="CM289" s="7"/>
      <c r="CN289" s="7"/>
      <c r="CO289" s="7"/>
      <c r="CP289" s="7"/>
      <c r="CQ289" s="7"/>
      <c r="CR289" s="7"/>
      <c r="CS289" s="7"/>
      <c r="CT289" s="7"/>
      <c r="CU289" s="7"/>
      <c r="CV289" s="7"/>
      <c r="CW289" s="7"/>
      <c r="CX289" s="7"/>
      <c r="CY289" s="7"/>
      <c r="CZ289" s="7"/>
      <c r="DA289" s="7"/>
      <c r="DB289" s="7"/>
      <c r="DC289" s="7"/>
      <c r="DD289" s="7"/>
      <c r="DE289" s="7"/>
      <c r="DF289" s="7"/>
      <c r="DG289" s="7"/>
      <c r="DH289" s="7"/>
      <c r="DI289" s="7"/>
      <c r="DJ289" s="7"/>
      <c r="DK289" s="7"/>
      <c r="DL289" s="7"/>
      <c r="DM289" s="7"/>
      <c r="DN289" s="7"/>
      <c r="DO289" s="7"/>
      <c r="DP289" s="7"/>
      <c r="DQ289" s="7"/>
      <c r="DR289" s="7"/>
      <c r="DS289" s="7"/>
      <c r="DT289" s="7"/>
      <c r="DU289" s="7"/>
      <c r="DV289" s="7"/>
      <c r="DW289" s="7"/>
      <c r="DX289" s="7"/>
      <c r="DY289" s="7"/>
      <c r="DZ289" s="7"/>
      <c r="EA289" s="7"/>
      <c r="EB289" s="7"/>
      <c r="EC289" s="7"/>
      <c r="ED289" s="7"/>
      <c r="EE289" s="7"/>
      <c r="EF289" s="7"/>
      <c r="EG289" s="7"/>
      <c r="EH289" s="7"/>
      <c r="EI289" s="7"/>
      <c r="EJ289" s="7"/>
      <c r="EK289" s="7"/>
      <c r="EL289" s="7"/>
      <c r="EM289" s="7"/>
      <c r="EN289" s="7"/>
      <c r="EO289" s="7"/>
      <c r="EP289" s="7"/>
      <c r="EQ289" s="7"/>
      <c r="ER289" s="7"/>
      <c r="ES289" s="7"/>
      <c r="ET289" s="7"/>
      <c r="EU289" s="7"/>
      <c r="EV289" s="7"/>
      <c r="EW289" s="7"/>
      <c r="EX289" s="7"/>
      <c r="EY289" s="7"/>
      <c r="EZ289" s="7"/>
      <c r="FA289" s="7"/>
      <c r="FB289" s="7"/>
      <c r="FC289" s="7"/>
      <c r="FD289" s="7"/>
      <c r="FE289" s="7"/>
      <c r="FF289" s="7"/>
      <c r="FG289" s="7"/>
      <c r="FH289" s="7"/>
      <c r="FI289" s="7"/>
      <c r="FJ289" s="7"/>
      <c r="FK289" s="7"/>
      <c r="FL289" s="7"/>
      <c r="FM289" s="7"/>
      <c r="FN289" s="7"/>
      <c r="FO289" s="7"/>
      <c r="FP289" s="7"/>
      <c r="FQ289" s="7"/>
      <c r="FR289" s="7"/>
      <c r="FS289" s="7"/>
      <c r="FT289" s="7"/>
      <c r="FU289" s="7"/>
      <c r="FV289" s="7"/>
      <c r="FW289" s="7"/>
      <c r="FX289" s="7"/>
      <c r="FY289" s="7"/>
      <c r="FZ289" s="7"/>
      <c r="GA289" s="7"/>
      <c r="GB289" s="7"/>
      <c r="GC289" s="7"/>
      <c r="GD289" s="7"/>
      <c r="GE289" s="7"/>
      <c r="GF289" s="7"/>
      <c r="GG289" s="7"/>
      <c r="GH289" s="7"/>
      <c r="GI289" s="7"/>
      <c r="GJ289" s="7"/>
      <c r="GK289" s="7"/>
      <c r="GL289" s="7"/>
      <c r="GM289" s="7"/>
      <c r="GN289" s="7"/>
      <c r="GO289" s="7"/>
      <c r="GP289" s="7"/>
      <c r="GQ289" s="7"/>
      <c r="GR289" s="7"/>
      <c r="GS289" s="7"/>
      <c r="GT289" s="7"/>
      <c r="GU289" s="7"/>
      <c r="GV289" s="7"/>
      <c r="GW289" s="7"/>
      <c r="GX289" s="7"/>
      <c r="GY289" s="7"/>
      <c r="GZ289" s="7"/>
      <c r="HA289" s="7"/>
      <c r="HB289" s="7"/>
      <c r="HC289" s="7"/>
      <c r="HD289" s="7"/>
      <c r="HE289" s="7"/>
      <c r="HF289" s="7"/>
      <c r="HG289" s="7"/>
      <c r="HH289" s="7"/>
      <c r="HI289" s="7"/>
      <c r="HJ289" s="7"/>
    </row>
    <row r="290" spans="1:218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7"/>
      <c r="BS290" s="7"/>
      <c r="BT290" s="7"/>
      <c r="BU290" s="7"/>
      <c r="BV290" s="7"/>
      <c r="BW290" s="7"/>
      <c r="BX290" s="7"/>
      <c r="BY290" s="7"/>
      <c r="BZ290" s="7"/>
      <c r="CA290" s="7"/>
      <c r="CB290" s="7"/>
      <c r="CC290" s="7"/>
      <c r="CD290" s="7"/>
      <c r="CE290" s="7"/>
      <c r="CF290" s="7"/>
      <c r="CG290" s="7"/>
      <c r="CH290" s="7"/>
      <c r="CI290" s="7"/>
      <c r="CJ290" s="7"/>
      <c r="CK290" s="7"/>
      <c r="CL290" s="7"/>
      <c r="CM290" s="7"/>
      <c r="CN290" s="7"/>
      <c r="CO290" s="7"/>
      <c r="CP290" s="7"/>
      <c r="CQ290" s="7"/>
      <c r="CR290" s="7"/>
      <c r="CS290" s="7"/>
      <c r="CT290" s="7"/>
      <c r="CU290" s="7"/>
      <c r="CV290" s="7"/>
      <c r="CW290" s="7"/>
      <c r="CX290" s="7"/>
      <c r="CY290" s="7"/>
      <c r="CZ290" s="7"/>
      <c r="DA290" s="7"/>
      <c r="DB290" s="7"/>
      <c r="DC290" s="7"/>
      <c r="DD290" s="7"/>
      <c r="DE290" s="7"/>
      <c r="DF290" s="7"/>
      <c r="DG290" s="7"/>
      <c r="DH290" s="7"/>
      <c r="DI290" s="7"/>
      <c r="DJ290" s="7"/>
      <c r="DK290" s="7"/>
      <c r="DL290" s="7"/>
      <c r="DM290" s="7"/>
      <c r="DN290" s="7"/>
      <c r="DO290" s="7"/>
      <c r="DP290" s="7"/>
      <c r="DQ290" s="7"/>
      <c r="DR290" s="7"/>
      <c r="DS290" s="7"/>
      <c r="DT290" s="7"/>
      <c r="DU290" s="7"/>
      <c r="DV290" s="7"/>
      <c r="DW290" s="7"/>
      <c r="DX290" s="7"/>
      <c r="DY290" s="7"/>
      <c r="DZ290" s="7"/>
      <c r="EA290" s="7"/>
      <c r="EB290" s="7"/>
      <c r="EC290" s="7"/>
      <c r="ED290" s="7"/>
      <c r="EE290" s="7"/>
      <c r="EF290" s="7"/>
      <c r="EG290" s="7"/>
      <c r="EH290" s="7"/>
      <c r="EI290" s="7"/>
      <c r="EJ290" s="7"/>
      <c r="EK290" s="7"/>
      <c r="EL290" s="7"/>
      <c r="EM290" s="7"/>
      <c r="EN290" s="7"/>
      <c r="EO290" s="7"/>
      <c r="EP290" s="7"/>
      <c r="EQ290" s="7"/>
      <c r="ER290" s="7"/>
      <c r="ES290" s="7"/>
      <c r="ET290" s="7"/>
      <c r="EU290" s="7"/>
      <c r="EV290" s="7"/>
      <c r="EW290" s="7"/>
      <c r="EX290" s="7"/>
      <c r="EY290" s="7"/>
      <c r="EZ290" s="7"/>
      <c r="FA290" s="7"/>
      <c r="FB290" s="7"/>
      <c r="FC290" s="7"/>
      <c r="FD290" s="7"/>
      <c r="FE290" s="7"/>
      <c r="FF290" s="7"/>
      <c r="FG290" s="7"/>
      <c r="FH290" s="7"/>
      <c r="FI290" s="7"/>
      <c r="FJ290" s="7"/>
      <c r="FK290" s="7"/>
      <c r="FL290" s="7"/>
      <c r="FM290" s="7"/>
      <c r="FN290" s="7"/>
      <c r="FO290" s="7"/>
      <c r="FP290" s="7"/>
      <c r="FQ290" s="7"/>
      <c r="FR290" s="7"/>
      <c r="FS290" s="7"/>
      <c r="FT290" s="7"/>
      <c r="FU290" s="7"/>
      <c r="FV290" s="7"/>
      <c r="FW290" s="7"/>
      <c r="FX290" s="7"/>
      <c r="FY290" s="7"/>
      <c r="FZ290" s="7"/>
      <c r="GA290" s="7"/>
      <c r="GB290" s="7"/>
      <c r="GC290" s="7"/>
      <c r="GD290" s="7"/>
      <c r="GE290" s="7"/>
      <c r="GF290" s="7"/>
      <c r="GG290" s="7"/>
      <c r="GH290" s="7"/>
      <c r="GI290" s="7"/>
      <c r="GJ290" s="7"/>
      <c r="GK290" s="7"/>
      <c r="GL290" s="7"/>
      <c r="GM290" s="7"/>
      <c r="GN290" s="7"/>
      <c r="GO290" s="7"/>
      <c r="GP290" s="7"/>
      <c r="GQ290" s="7"/>
      <c r="GR290" s="7"/>
      <c r="GS290" s="7"/>
      <c r="GT290" s="7"/>
      <c r="GU290" s="7"/>
      <c r="GV290" s="7"/>
      <c r="GW290" s="7"/>
      <c r="GX290" s="7"/>
      <c r="GY290" s="7"/>
      <c r="GZ290" s="7"/>
      <c r="HA290" s="7"/>
      <c r="HB290" s="7"/>
      <c r="HC290" s="7"/>
      <c r="HD290" s="7"/>
      <c r="HE290" s="7"/>
      <c r="HF290" s="7"/>
      <c r="HG290" s="7"/>
      <c r="HH290" s="7"/>
      <c r="HI290" s="7"/>
      <c r="HJ290" s="7"/>
    </row>
    <row r="291" spans="1:218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7"/>
      <c r="BS291" s="7"/>
      <c r="BT291" s="7"/>
      <c r="BU291" s="7"/>
      <c r="BV291" s="7"/>
      <c r="BW291" s="7"/>
      <c r="BX291" s="7"/>
      <c r="BY291" s="7"/>
      <c r="BZ291" s="7"/>
      <c r="CA291" s="7"/>
      <c r="CB291" s="7"/>
      <c r="CC291" s="7"/>
      <c r="CD291" s="7"/>
      <c r="CE291" s="7"/>
      <c r="CF291" s="7"/>
      <c r="CG291" s="7"/>
      <c r="CH291" s="7"/>
      <c r="CI291" s="7"/>
      <c r="CJ291" s="7"/>
      <c r="CK291" s="7"/>
      <c r="CL291" s="7"/>
      <c r="CM291" s="7"/>
      <c r="CN291" s="7"/>
      <c r="CO291" s="7"/>
      <c r="CP291" s="7"/>
      <c r="CQ291" s="7"/>
      <c r="CR291" s="7"/>
      <c r="CS291" s="7"/>
      <c r="CT291" s="7"/>
      <c r="CU291" s="7"/>
      <c r="CV291" s="7"/>
      <c r="CW291" s="7"/>
      <c r="CX291" s="7"/>
      <c r="CY291" s="7"/>
      <c r="CZ291" s="7"/>
      <c r="DA291" s="7"/>
      <c r="DB291" s="7"/>
      <c r="DC291" s="7"/>
      <c r="DD291" s="7"/>
      <c r="DE291" s="7"/>
      <c r="DF291" s="7"/>
      <c r="DG291" s="7"/>
      <c r="DH291" s="7"/>
      <c r="DI291" s="7"/>
      <c r="DJ291" s="7"/>
      <c r="DK291" s="7"/>
      <c r="DL291" s="7"/>
      <c r="DM291" s="7"/>
      <c r="DN291" s="7"/>
      <c r="DO291" s="7"/>
      <c r="DP291" s="7"/>
      <c r="DQ291" s="7"/>
      <c r="DR291" s="7"/>
      <c r="DS291" s="7"/>
      <c r="DT291" s="7"/>
      <c r="DU291" s="7"/>
      <c r="DV291" s="7"/>
      <c r="DW291" s="7"/>
      <c r="DX291" s="7"/>
      <c r="DY291" s="7"/>
      <c r="DZ291" s="7"/>
      <c r="EA291" s="7"/>
      <c r="EB291" s="7"/>
      <c r="EC291" s="7"/>
      <c r="ED291" s="7"/>
      <c r="EE291" s="7"/>
      <c r="EF291" s="7"/>
      <c r="EG291" s="7"/>
      <c r="EH291" s="7"/>
      <c r="EI291" s="7"/>
      <c r="EJ291" s="7"/>
      <c r="EK291" s="7"/>
      <c r="EL291" s="7"/>
      <c r="EM291" s="7"/>
      <c r="EN291" s="7"/>
      <c r="EO291" s="7"/>
      <c r="EP291" s="7"/>
      <c r="EQ291" s="7"/>
      <c r="ER291" s="7"/>
      <c r="ES291" s="7"/>
      <c r="ET291" s="7"/>
      <c r="EU291" s="7"/>
      <c r="EV291" s="7"/>
      <c r="EW291" s="7"/>
      <c r="EX291" s="7"/>
      <c r="EY291" s="7"/>
      <c r="EZ291" s="7"/>
      <c r="FA291" s="7"/>
      <c r="FB291" s="7"/>
      <c r="FC291" s="7"/>
      <c r="FD291" s="7"/>
      <c r="FE291" s="7"/>
      <c r="FF291" s="7"/>
      <c r="FG291" s="7"/>
      <c r="FH291" s="7"/>
      <c r="FI291" s="7"/>
      <c r="FJ291" s="7"/>
      <c r="FK291" s="7"/>
      <c r="FL291" s="7"/>
      <c r="FM291" s="7"/>
      <c r="FN291" s="7"/>
      <c r="FO291" s="7"/>
      <c r="FP291" s="7"/>
      <c r="FQ291" s="7"/>
      <c r="FR291" s="7"/>
      <c r="FS291" s="7"/>
      <c r="FT291" s="7"/>
      <c r="FU291" s="7"/>
      <c r="FV291" s="7"/>
      <c r="FW291" s="7"/>
      <c r="FX291" s="7"/>
      <c r="FY291" s="7"/>
      <c r="FZ291" s="7"/>
      <c r="GA291" s="7"/>
      <c r="GB291" s="7"/>
      <c r="GC291" s="7"/>
      <c r="GD291" s="7"/>
      <c r="GE291" s="7"/>
      <c r="GF291" s="7"/>
      <c r="GG291" s="7"/>
      <c r="GH291" s="7"/>
      <c r="GI291" s="7"/>
      <c r="GJ291" s="7"/>
      <c r="GK291" s="7"/>
      <c r="GL291" s="7"/>
      <c r="GM291" s="7"/>
      <c r="GN291" s="7"/>
      <c r="GO291" s="7"/>
      <c r="GP291" s="7"/>
      <c r="GQ291" s="7"/>
      <c r="GR291" s="7"/>
      <c r="GS291" s="7"/>
      <c r="GT291" s="7"/>
      <c r="GU291" s="7"/>
      <c r="GV291" s="7"/>
      <c r="GW291" s="7"/>
      <c r="GX291" s="7"/>
      <c r="GY291" s="7"/>
      <c r="GZ291" s="7"/>
      <c r="HA291" s="7"/>
      <c r="HB291" s="7"/>
      <c r="HC291" s="7"/>
      <c r="HD291" s="7"/>
      <c r="HE291" s="7"/>
      <c r="HF291" s="7"/>
      <c r="HG291" s="7"/>
      <c r="HH291" s="7"/>
      <c r="HI291" s="7"/>
      <c r="HJ291" s="7"/>
    </row>
    <row r="292" spans="1:218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7"/>
      <c r="BS292" s="7"/>
      <c r="BT292" s="7"/>
      <c r="BU292" s="7"/>
      <c r="BV292" s="7"/>
      <c r="BW292" s="7"/>
      <c r="BX292" s="7"/>
      <c r="BY292" s="7"/>
      <c r="BZ292" s="7"/>
      <c r="CA292" s="7"/>
      <c r="CB292" s="7"/>
      <c r="CC292" s="7"/>
      <c r="CD292" s="7"/>
      <c r="CE292" s="7"/>
      <c r="CF292" s="7"/>
      <c r="CG292" s="7"/>
      <c r="CH292" s="7"/>
      <c r="CI292" s="7"/>
      <c r="CJ292" s="7"/>
      <c r="CK292" s="7"/>
      <c r="CL292" s="7"/>
      <c r="CM292" s="7"/>
      <c r="CN292" s="7"/>
      <c r="CO292" s="7"/>
      <c r="CP292" s="7"/>
      <c r="CQ292" s="7"/>
      <c r="CR292" s="7"/>
      <c r="CS292" s="7"/>
      <c r="CT292" s="7"/>
      <c r="CU292" s="7"/>
      <c r="CV292" s="7"/>
      <c r="CW292" s="7"/>
      <c r="CX292" s="7"/>
      <c r="CY292" s="7"/>
      <c r="CZ292" s="7"/>
      <c r="DA292" s="7"/>
      <c r="DB292" s="7"/>
      <c r="DC292" s="7"/>
      <c r="DD292" s="7"/>
      <c r="DE292" s="7"/>
      <c r="DF292" s="7"/>
      <c r="DG292" s="7"/>
      <c r="DH292" s="7"/>
      <c r="DI292" s="7"/>
      <c r="DJ292" s="7"/>
      <c r="DK292" s="7"/>
      <c r="DL292" s="7"/>
      <c r="DM292" s="7"/>
      <c r="DN292" s="7"/>
      <c r="DO292" s="7"/>
      <c r="DP292" s="7"/>
      <c r="DQ292" s="7"/>
      <c r="DR292" s="7"/>
      <c r="DS292" s="7"/>
      <c r="DT292" s="7"/>
      <c r="DU292" s="7"/>
      <c r="DV292" s="7"/>
      <c r="DW292" s="7"/>
      <c r="DX292" s="7"/>
      <c r="DY292" s="7"/>
      <c r="DZ292" s="7"/>
      <c r="EA292" s="7"/>
      <c r="EB292" s="7"/>
      <c r="EC292" s="7"/>
      <c r="ED292" s="7"/>
      <c r="EE292" s="7"/>
      <c r="EF292" s="7"/>
      <c r="EG292" s="7"/>
      <c r="EH292" s="7"/>
      <c r="EI292" s="7"/>
      <c r="EJ292" s="7"/>
      <c r="EK292" s="7"/>
      <c r="EL292" s="7"/>
      <c r="EM292" s="7"/>
      <c r="EN292" s="7"/>
      <c r="EO292" s="7"/>
      <c r="EP292" s="7"/>
      <c r="EQ292" s="7"/>
      <c r="ER292" s="7"/>
      <c r="ES292" s="7"/>
      <c r="ET292" s="7"/>
      <c r="EU292" s="7"/>
      <c r="EV292" s="7"/>
      <c r="EW292" s="7"/>
      <c r="EX292" s="7"/>
      <c r="EY292" s="7"/>
      <c r="EZ292" s="7"/>
      <c r="FA292" s="7"/>
      <c r="FB292" s="7"/>
      <c r="FC292" s="7"/>
      <c r="FD292" s="7"/>
      <c r="FE292" s="7"/>
      <c r="FF292" s="7"/>
      <c r="FG292" s="7"/>
      <c r="FH292" s="7"/>
      <c r="FI292" s="7"/>
      <c r="FJ292" s="7"/>
      <c r="FK292" s="7"/>
      <c r="FL292" s="7"/>
      <c r="FM292" s="7"/>
      <c r="FN292" s="7"/>
      <c r="FO292" s="7"/>
      <c r="FP292" s="7"/>
      <c r="FQ292" s="7"/>
      <c r="FR292" s="7"/>
      <c r="FS292" s="7"/>
      <c r="FT292" s="7"/>
      <c r="FU292" s="7"/>
      <c r="FV292" s="7"/>
      <c r="FW292" s="7"/>
      <c r="FX292" s="7"/>
      <c r="FY292" s="7"/>
      <c r="FZ292" s="7"/>
      <c r="GA292" s="7"/>
      <c r="GB292" s="7"/>
      <c r="GC292" s="7"/>
      <c r="GD292" s="7"/>
      <c r="GE292" s="7"/>
      <c r="GF292" s="7"/>
      <c r="GG292" s="7"/>
      <c r="GH292" s="7"/>
      <c r="GI292" s="7"/>
      <c r="GJ292" s="7"/>
      <c r="GK292" s="7"/>
      <c r="GL292" s="7"/>
      <c r="GM292" s="7"/>
      <c r="GN292" s="7"/>
      <c r="GO292" s="7"/>
      <c r="GP292" s="7"/>
      <c r="GQ292" s="7"/>
      <c r="GR292" s="7"/>
      <c r="GS292" s="7"/>
      <c r="GT292" s="7"/>
      <c r="GU292" s="7"/>
      <c r="GV292" s="7"/>
      <c r="GW292" s="7"/>
      <c r="GX292" s="7"/>
      <c r="GY292" s="7"/>
      <c r="GZ292" s="7"/>
      <c r="HA292" s="7"/>
      <c r="HB292" s="7"/>
      <c r="HC292" s="7"/>
      <c r="HD292" s="7"/>
      <c r="HE292" s="7"/>
      <c r="HF292" s="7"/>
      <c r="HG292" s="7"/>
      <c r="HH292" s="7"/>
      <c r="HI292" s="7"/>
      <c r="HJ292" s="7"/>
    </row>
    <row r="293" spans="1:218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7"/>
      <c r="BS293" s="7"/>
      <c r="BT293" s="7"/>
      <c r="BU293" s="7"/>
      <c r="BV293" s="7"/>
      <c r="BW293" s="7"/>
      <c r="BX293" s="7"/>
      <c r="BY293" s="7"/>
      <c r="BZ293" s="7"/>
      <c r="CA293" s="7"/>
      <c r="CB293" s="7"/>
      <c r="CC293" s="7"/>
      <c r="CD293" s="7"/>
      <c r="CE293" s="7"/>
      <c r="CF293" s="7"/>
      <c r="CG293" s="7"/>
      <c r="CH293" s="7"/>
      <c r="CI293" s="7"/>
      <c r="CJ293" s="7"/>
      <c r="CK293" s="7"/>
      <c r="CL293" s="7"/>
      <c r="CM293" s="7"/>
      <c r="CN293" s="7"/>
      <c r="CO293" s="7"/>
      <c r="CP293" s="7"/>
      <c r="CQ293" s="7"/>
      <c r="CR293" s="7"/>
      <c r="CS293" s="7"/>
      <c r="CT293" s="7"/>
      <c r="CU293" s="7"/>
      <c r="CV293" s="7"/>
      <c r="CW293" s="7"/>
      <c r="CX293" s="7"/>
      <c r="CY293" s="7"/>
      <c r="CZ293" s="7"/>
      <c r="DA293" s="7"/>
      <c r="DB293" s="7"/>
      <c r="DC293" s="7"/>
      <c r="DD293" s="7"/>
      <c r="DE293" s="7"/>
      <c r="DF293" s="7"/>
      <c r="DG293" s="7"/>
      <c r="DH293" s="7"/>
      <c r="DI293" s="7"/>
      <c r="DJ293" s="7"/>
      <c r="DK293" s="7"/>
      <c r="DL293" s="7"/>
      <c r="DM293" s="7"/>
      <c r="DN293" s="7"/>
      <c r="DO293" s="7"/>
      <c r="DP293" s="7"/>
      <c r="DQ293" s="7"/>
      <c r="DR293" s="7"/>
      <c r="DS293" s="7"/>
      <c r="DT293" s="7"/>
      <c r="DU293" s="7"/>
      <c r="DV293" s="7"/>
      <c r="DW293" s="7"/>
      <c r="DX293" s="7"/>
      <c r="DY293" s="7"/>
      <c r="DZ293" s="7"/>
      <c r="EA293" s="7"/>
      <c r="EB293" s="7"/>
      <c r="EC293" s="7"/>
      <c r="ED293" s="7"/>
      <c r="EE293" s="7"/>
      <c r="EF293" s="7"/>
      <c r="EG293" s="7"/>
      <c r="EH293" s="7"/>
      <c r="EI293" s="7"/>
      <c r="EJ293" s="7"/>
      <c r="EK293" s="7"/>
      <c r="EL293" s="7"/>
      <c r="EM293" s="7"/>
      <c r="EN293" s="7"/>
      <c r="EO293" s="7"/>
      <c r="EP293" s="7"/>
      <c r="EQ293" s="7"/>
      <c r="ER293" s="7"/>
      <c r="ES293" s="7"/>
      <c r="ET293" s="7"/>
      <c r="EU293" s="7"/>
      <c r="EV293" s="7"/>
      <c r="EW293" s="7"/>
      <c r="EX293" s="7"/>
      <c r="EY293" s="7"/>
      <c r="EZ293" s="7"/>
      <c r="FA293" s="7"/>
      <c r="FB293" s="7"/>
      <c r="FC293" s="7"/>
      <c r="FD293" s="7"/>
      <c r="FE293" s="7"/>
      <c r="FF293" s="7"/>
      <c r="FG293" s="7"/>
      <c r="FH293" s="7"/>
      <c r="FI293" s="7"/>
      <c r="FJ293" s="7"/>
      <c r="FK293" s="7"/>
      <c r="FL293" s="7"/>
      <c r="FM293" s="7"/>
      <c r="FN293" s="7"/>
      <c r="FO293" s="7"/>
      <c r="FP293" s="7"/>
      <c r="FQ293" s="7"/>
      <c r="FR293" s="7"/>
      <c r="FS293" s="7"/>
      <c r="FT293" s="7"/>
      <c r="FU293" s="7"/>
      <c r="FV293" s="7"/>
      <c r="FW293" s="7"/>
      <c r="FX293" s="7"/>
      <c r="FY293" s="7"/>
      <c r="FZ293" s="7"/>
      <c r="GA293" s="7"/>
      <c r="GB293" s="7"/>
      <c r="GC293" s="7"/>
      <c r="GD293" s="7"/>
      <c r="GE293" s="7"/>
      <c r="GF293" s="7"/>
      <c r="GG293" s="7"/>
      <c r="GH293" s="7"/>
      <c r="GI293" s="7"/>
      <c r="GJ293" s="7"/>
      <c r="GK293" s="7"/>
      <c r="GL293" s="7"/>
      <c r="GM293" s="7"/>
      <c r="GN293" s="7"/>
      <c r="GO293" s="7"/>
      <c r="GP293" s="7"/>
      <c r="GQ293" s="7"/>
      <c r="GR293" s="7"/>
      <c r="GS293" s="7"/>
      <c r="GT293" s="7"/>
      <c r="GU293" s="7"/>
      <c r="GV293" s="7"/>
      <c r="GW293" s="7"/>
      <c r="GX293" s="7"/>
      <c r="GY293" s="7"/>
      <c r="GZ293" s="7"/>
      <c r="HA293" s="7"/>
      <c r="HB293" s="7"/>
      <c r="HC293" s="7"/>
      <c r="HD293" s="7"/>
      <c r="HE293" s="7"/>
      <c r="HF293" s="7"/>
      <c r="HG293" s="7"/>
      <c r="HH293" s="7"/>
      <c r="HI293" s="7"/>
      <c r="HJ293" s="7"/>
    </row>
    <row r="294" spans="1:218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7"/>
      <c r="BS294" s="7"/>
      <c r="BT294" s="7"/>
      <c r="BU294" s="7"/>
      <c r="BV294" s="7"/>
      <c r="BW294" s="7"/>
      <c r="BX294" s="7"/>
      <c r="BY294" s="7"/>
      <c r="BZ294" s="7"/>
      <c r="CA294" s="7"/>
      <c r="CB294" s="7"/>
      <c r="CC294" s="7"/>
      <c r="CD294" s="7"/>
      <c r="CE294" s="7"/>
      <c r="CF294" s="7"/>
      <c r="CG294" s="7"/>
      <c r="CH294" s="7"/>
      <c r="CI294" s="7"/>
      <c r="CJ294" s="7"/>
      <c r="CK294" s="7"/>
      <c r="CL294" s="7"/>
      <c r="CM294" s="7"/>
      <c r="CN294" s="7"/>
      <c r="CO294" s="7"/>
      <c r="CP294" s="7"/>
      <c r="CQ294" s="7"/>
      <c r="CR294" s="7"/>
      <c r="CS294" s="7"/>
      <c r="CT294" s="7"/>
      <c r="CU294" s="7"/>
      <c r="CV294" s="7"/>
      <c r="CW294" s="7"/>
      <c r="CX294" s="7"/>
      <c r="CY294" s="7"/>
      <c r="CZ294" s="7"/>
      <c r="DA294" s="7"/>
      <c r="DB294" s="7"/>
      <c r="DC294" s="7"/>
      <c r="DD294" s="7"/>
      <c r="DE294" s="7"/>
      <c r="DF294" s="7"/>
      <c r="DG294" s="7"/>
      <c r="DH294" s="7"/>
      <c r="DI294" s="7"/>
      <c r="DJ294" s="7"/>
      <c r="DK294" s="7"/>
      <c r="DL294" s="7"/>
      <c r="DM294" s="7"/>
      <c r="DN294" s="7"/>
      <c r="DO294" s="7"/>
      <c r="DP294" s="7"/>
      <c r="DQ294" s="7"/>
      <c r="DR294" s="7"/>
      <c r="DS294" s="7"/>
      <c r="DT294" s="7"/>
      <c r="DU294" s="7"/>
      <c r="DV294" s="7"/>
      <c r="DW294" s="7"/>
      <c r="DX294" s="7"/>
      <c r="DY294" s="7"/>
      <c r="DZ294" s="7"/>
      <c r="EA294" s="7"/>
      <c r="EB294" s="7"/>
      <c r="EC294" s="7"/>
      <c r="ED294" s="7"/>
      <c r="EE294" s="7"/>
      <c r="EF294" s="7"/>
      <c r="EG294" s="7"/>
      <c r="EH294" s="7"/>
      <c r="EI294" s="7"/>
      <c r="EJ294" s="7"/>
      <c r="EK294" s="7"/>
      <c r="EL294" s="7"/>
      <c r="EM294" s="7"/>
      <c r="EN294" s="7"/>
      <c r="EO294" s="7"/>
      <c r="EP294" s="7"/>
      <c r="EQ294" s="7"/>
      <c r="ER294" s="7"/>
      <c r="ES294" s="7"/>
      <c r="ET294" s="7"/>
      <c r="EU294" s="7"/>
      <c r="EV294" s="7"/>
      <c r="EW294" s="7"/>
      <c r="EX294" s="7"/>
      <c r="EY294" s="7"/>
      <c r="EZ294" s="7"/>
      <c r="FA294" s="7"/>
      <c r="FB294" s="7"/>
      <c r="FC294" s="7"/>
      <c r="FD294" s="7"/>
      <c r="FE294" s="7"/>
      <c r="FF294" s="7"/>
      <c r="FG294" s="7"/>
      <c r="FH294" s="7"/>
      <c r="FI294" s="7"/>
      <c r="FJ294" s="7"/>
      <c r="FK294" s="7"/>
      <c r="FL294" s="7"/>
      <c r="FM294" s="7"/>
      <c r="FN294" s="7"/>
      <c r="FO294" s="7"/>
      <c r="FP294" s="7"/>
      <c r="FQ294" s="7"/>
      <c r="FR294" s="7"/>
      <c r="FS294" s="7"/>
      <c r="FT294" s="7"/>
      <c r="FU294" s="7"/>
      <c r="FV294" s="7"/>
      <c r="FW294" s="7"/>
      <c r="FX294" s="7"/>
      <c r="FY294" s="7"/>
      <c r="FZ294" s="7"/>
      <c r="GA294" s="7"/>
      <c r="GB294" s="7"/>
      <c r="GC294" s="7"/>
      <c r="GD294" s="7"/>
      <c r="GE294" s="7"/>
      <c r="GF294" s="7"/>
      <c r="GG294" s="7"/>
      <c r="GH294" s="7"/>
      <c r="GI294" s="7"/>
      <c r="GJ294" s="7"/>
      <c r="GK294" s="7"/>
      <c r="GL294" s="7"/>
      <c r="GM294" s="7"/>
      <c r="GN294" s="7"/>
      <c r="GO294" s="7"/>
      <c r="GP294" s="7"/>
      <c r="GQ294" s="7"/>
      <c r="GR294" s="7"/>
      <c r="GS294" s="7"/>
      <c r="GT294" s="7"/>
      <c r="GU294" s="7"/>
      <c r="GV294" s="7"/>
      <c r="GW294" s="7"/>
      <c r="GX294" s="7"/>
      <c r="GY294" s="7"/>
      <c r="GZ294" s="7"/>
      <c r="HA294" s="7"/>
      <c r="HB294" s="7"/>
      <c r="HC294" s="7"/>
      <c r="HD294" s="7"/>
      <c r="HE294" s="7"/>
      <c r="HF294" s="7"/>
      <c r="HG294" s="7"/>
      <c r="HH294" s="7"/>
      <c r="HI294" s="7"/>
      <c r="HJ294" s="7"/>
    </row>
    <row r="295" spans="1:218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7"/>
      <c r="BS295" s="7"/>
      <c r="BT295" s="7"/>
      <c r="BU295" s="7"/>
      <c r="BV295" s="7"/>
      <c r="BW295" s="7"/>
      <c r="BX295" s="7"/>
      <c r="BY295" s="7"/>
      <c r="BZ295" s="7"/>
      <c r="CA295" s="7"/>
      <c r="CB295" s="7"/>
      <c r="CC295" s="7"/>
      <c r="CD295" s="7"/>
      <c r="CE295" s="7"/>
      <c r="CF295" s="7"/>
      <c r="CG295" s="7"/>
      <c r="CH295" s="7"/>
      <c r="CI295" s="7"/>
      <c r="CJ295" s="7"/>
      <c r="CK295" s="7"/>
      <c r="CL295" s="7"/>
      <c r="CM295" s="7"/>
      <c r="CN295" s="7"/>
      <c r="CO295" s="7"/>
      <c r="CP295" s="7"/>
      <c r="CQ295" s="7"/>
      <c r="CR295" s="7"/>
      <c r="CS295" s="7"/>
      <c r="CT295" s="7"/>
      <c r="CU295" s="7"/>
      <c r="CV295" s="7"/>
      <c r="CW295" s="7"/>
      <c r="CX295" s="7"/>
      <c r="CY295" s="7"/>
      <c r="CZ295" s="7"/>
      <c r="DA295" s="7"/>
      <c r="DB295" s="7"/>
      <c r="DC295" s="7"/>
      <c r="DD295" s="7"/>
      <c r="DE295" s="7"/>
      <c r="DF295" s="7"/>
      <c r="DG295" s="7"/>
      <c r="DH295" s="7"/>
      <c r="DI295" s="7"/>
      <c r="DJ295" s="7"/>
      <c r="DK295" s="7"/>
      <c r="DL295" s="7"/>
      <c r="DM295" s="7"/>
      <c r="DN295" s="7"/>
      <c r="DO295" s="7"/>
      <c r="DP295" s="7"/>
      <c r="DQ295" s="7"/>
      <c r="DR295" s="7"/>
      <c r="DS295" s="7"/>
      <c r="DT295" s="7"/>
      <c r="DU295" s="7"/>
      <c r="DV295" s="7"/>
      <c r="DW295" s="7"/>
      <c r="DX295" s="7"/>
      <c r="DY295" s="7"/>
      <c r="DZ295" s="7"/>
      <c r="EA295" s="7"/>
      <c r="EB295" s="7"/>
      <c r="EC295" s="7"/>
      <c r="ED295" s="7"/>
      <c r="EE295" s="7"/>
      <c r="EF295" s="7"/>
      <c r="EG295" s="7"/>
      <c r="EH295" s="7"/>
      <c r="EI295" s="7"/>
      <c r="EJ295" s="7"/>
      <c r="EK295" s="7"/>
      <c r="EL295" s="7"/>
      <c r="EM295" s="7"/>
      <c r="EN295" s="7"/>
      <c r="EO295" s="7"/>
      <c r="EP295" s="7"/>
      <c r="EQ295" s="7"/>
      <c r="ER295" s="7"/>
      <c r="ES295" s="7"/>
      <c r="ET295" s="7"/>
      <c r="EU295" s="7"/>
      <c r="EV295" s="7"/>
      <c r="EW295" s="7"/>
      <c r="EX295" s="7"/>
      <c r="EY295" s="7"/>
      <c r="EZ295" s="7"/>
      <c r="FA295" s="7"/>
      <c r="FB295" s="7"/>
      <c r="FC295" s="7"/>
      <c r="FD295" s="7"/>
      <c r="FE295" s="7"/>
      <c r="FF295" s="7"/>
      <c r="FG295" s="7"/>
      <c r="FH295" s="7"/>
      <c r="FI295" s="7"/>
      <c r="FJ295" s="7"/>
      <c r="FK295" s="7"/>
      <c r="FL295" s="7"/>
      <c r="FM295" s="7"/>
      <c r="FN295" s="7"/>
      <c r="FO295" s="7"/>
      <c r="FP295" s="7"/>
      <c r="FQ295" s="7"/>
      <c r="FR295" s="7"/>
      <c r="FS295" s="7"/>
      <c r="FT295" s="7"/>
      <c r="FU295" s="7"/>
      <c r="FV295" s="7"/>
      <c r="FW295" s="7"/>
      <c r="FX295" s="7"/>
      <c r="FY295" s="7"/>
      <c r="FZ295" s="7"/>
      <c r="GA295" s="7"/>
      <c r="GB295" s="7"/>
      <c r="GC295" s="7"/>
      <c r="GD295" s="7"/>
      <c r="GE295" s="7"/>
      <c r="GF295" s="7"/>
      <c r="GG295" s="7"/>
      <c r="GH295" s="7"/>
      <c r="GI295" s="7"/>
      <c r="GJ295" s="7"/>
      <c r="GK295" s="7"/>
      <c r="GL295" s="7"/>
      <c r="GM295" s="7"/>
      <c r="GN295" s="7"/>
      <c r="GO295" s="7"/>
      <c r="GP295" s="7"/>
      <c r="GQ295" s="7"/>
      <c r="GR295" s="7"/>
      <c r="GS295" s="7"/>
      <c r="GT295" s="7"/>
      <c r="GU295" s="7"/>
      <c r="GV295" s="7"/>
      <c r="GW295" s="7"/>
      <c r="GX295" s="7"/>
      <c r="GY295" s="7"/>
      <c r="GZ295" s="7"/>
      <c r="HA295" s="7"/>
      <c r="HB295" s="7"/>
      <c r="HC295" s="7"/>
      <c r="HD295" s="7"/>
      <c r="HE295" s="7"/>
      <c r="HF295" s="7"/>
      <c r="HG295" s="7"/>
      <c r="HH295" s="7"/>
      <c r="HI295" s="7"/>
      <c r="HJ295" s="7"/>
    </row>
    <row r="296" spans="1:218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7"/>
      <c r="BS296" s="7"/>
      <c r="BT296" s="7"/>
      <c r="BU296" s="7"/>
      <c r="BV296" s="7"/>
      <c r="BW296" s="7"/>
      <c r="BX296" s="7"/>
      <c r="BY296" s="7"/>
      <c r="BZ296" s="7"/>
      <c r="CA296" s="7"/>
      <c r="CB296" s="7"/>
      <c r="CC296" s="7"/>
      <c r="CD296" s="7"/>
      <c r="CE296" s="7"/>
      <c r="CF296" s="7"/>
      <c r="CG296" s="7"/>
      <c r="CH296" s="7"/>
      <c r="CI296" s="7"/>
      <c r="CJ296" s="7"/>
      <c r="CK296" s="7"/>
      <c r="CL296" s="7"/>
      <c r="CM296" s="7"/>
      <c r="CN296" s="7"/>
      <c r="CO296" s="7"/>
      <c r="CP296" s="7"/>
      <c r="CQ296" s="7"/>
      <c r="CR296" s="7"/>
      <c r="CS296" s="7"/>
      <c r="CT296" s="7"/>
      <c r="CU296" s="7"/>
      <c r="CV296" s="7"/>
      <c r="CW296" s="7"/>
      <c r="CX296" s="7"/>
      <c r="CY296" s="7"/>
      <c r="CZ296" s="7"/>
      <c r="DA296" s="7"/>
      <c r="DB296" s="7"/>
      <c r="DC296" s="7"/>
      <c r="DD296" s="7"/>
      <c r="DE296" s="7"/>
      <c r="DF296" s="7"/>
      <c r="DG296" s="7"/>
      <c r="DH296" s="7"/>
      <c r="DI296" s="7"/>
      <c r="DJ296" s="7"/>
      <c r="DK296" s="7"/>
      <c r="DL296" s="7"/>
      <c r="DM296" s="7"/>
      <c r="DN296" s="7"/>
      <c r="DO296" s="7"/>
      <c r="DP296" s="7"/>
      <c r="DQ296" s="7"/>
      <c r="DR296" s="7"/>
      <c r="DS296" s="7"/>
      <c r="DT296" s="7"/>
      <c r="DU296" s="7"/>
      <c r="DV296" s="7"/>
      <c r="DW296" s="7"/>
      <c r="DX296" s="7"/>
      <c r="DY296" s="7"/>
      <c r="DZ296" s="7"/>
      <c r="EA296" s="7"/>
      <c r="EB296" s="7"/>
      <c r="EC296" s="7"/>
      <c r="ED296" s="7"/>
      <c r="EE296" s="7"/>
      <c r="EF296" s="7"/>
      <c r="EG296" s="7"/>
      <c r="EH296" s="7"/>
      <c r="EI296" s="7"/>
      <c r="EJ296" s="7"/>
      <c r="EK296" s="7"/>
      <c r="EL296" s="7"/>
      <c r="EM296" s="7"/>
      <c r="EN296" s="7"/>
      <c r="EO296" s="7"/>
      <c r="EP296" s="7"/>
      <c r="EQ296" s="7"/>
      <c r="ER296" s="7"/>
      <c r="ES296" s="7"/>
      <c r="ET296" s="7"/>
      <c r="EU296" s="7"/>
      <c r="EV296" s="7"/>
      <c r="EW296" s="7"/>
      <c r="EX296" s="7"/>
      <c r="EY296" s="7"/>
      <c r="EZ296" s="7"/>
      <c r="FA296" s="7"/>
      <c r="FB296" s="7"/>
      <c r="FC296" s="7"/>
      <c r="FD296" s="7"/>
      <c r="FE296" s="7"/>
      <c r="FF296" s="7"/>
      <c r="FG296" s="7"/>
      <c r="FH296" s="7"/>
      <c r="FI296" s="7"/>
      <c r="FJ296" s="7"/>
      <c r="FK296" s="7"/>
      <c r="FL296" s="7"/>
      <c r="FM296" s="7"/>
      <c r="FN296" s="7"/>
      <c r="FO296" s="7"/>
      <c r="FP296" s="7"/>
      <c r="FQ296" s="7"/>
      <c r="FR296" s="7"/>
      <c r="FS296" s="7"/>
      <c r="FT296" s="7"/>
      <c r="FU296" s="7"/>
      <c r="FV296" s="7"/>
      <c r="FW296" s="7"/>
      <c r="FX296" s="7"/>
      <c r="FY296" s="7"/>
      <c r="FZ296" s="7"/>
      <c r="GA296" s="7"/>
      <c r="GB296" s="7"/>
      <c r="GC296" s="7"/>
      <c r="GD296" s="7"/>
      <c r="GE296" s="7"/>
      <c r="GF296" s="7"/>
      <c r="GG296" s="7"/>
      <c r="GH296" s="7"/>
      <c r="GI296" s="7"/>
      <c r="GJ296" s="7"/>
      <c r="GK296" s="7"/>
      <c r="GL296" s="7"/>
      <c r="GM296" s="7"/>
      <c r="GN296" s="7"/>
      <c r="GO296" s="7"/>
      <c r="GP296" s="7"/>
      <c r="GQ296" s="7"/>
      <c r="GR296" s="7"/>
      <c r="GS296" s="7"/>
      <c r="GT296" s="7"/>
      <c r="GU296" s="7"/>
      <c r="GV296" s="7"/>
      <c r="GW296" s="7"/>
      <c r="GX296" s="7"/>
      <c r="GY296" s="7"/>
      <c r="GZ296" s="7"/>
      <c r="HA296" s="7"/>
      <c r="HB296" s="7"/>
      <c r="HC296" s="7"/>
      <c r="HD296" s="7"/>
      <c r="HE296" s="7"/>
      <c r="HF296" s="7"/>
      <c r="HG296" s="7"/>
      <c r="HH296" s="7"/>
      <c r="HI296" s="7"/>
      <c r="HJ296" s="7"/>
    </row>
    <row r="297" spans="1:218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/>
      <c r="BS297" s="7"/>
      <c r="BT297" s="7"/>
      <c r="BU297" s="7"/>
      <c r="BV297" s="7"/>
      <c r="BW297" s="7"/>
      <c r="BX297" s="7"/>
      <c r="BY297" s="7"/>
      <c r="BZ297" s="7"/>
      <c r="CA297" s="7"/>
      <c r="CB297" s="7"/>
      <c r="CC297" s="7"/>
      <c r="CD297" s="7"/>
      <c r="CE297" s="7"/>
      <c r="CF297" s="7"/>
      <c r="CG297" s="7"/>
      <c r="CH297" s="7"/>
      <c r="CI297" s="7"/>
      <c r="CJ297" s="7"/>
      <c r="CK297" s="7"/>
      <c r="CL297" s="7"/>
      <c r="CM297" s="7"/>
      <c r="CN297" s="7"/>
      <c r="CO297" s="7"/>
      <c r="CP297" s="7"/>
      <c r="CQ297" s="7"/>
      <c r="CR297" s="7"/>
      <c r="CS297" s="7"/>
      <c r="CT297" s="7"/>
      <c r="CU297" s="7"/>
      <c r="CV297" s="7"/>
      <c r="CW297" s="7"/>
      <c r="CX297" s="7"/>
      <c r="CY297" s="7"/>
      <c r="CZ297" s="7"/>
      <c r="DA297" s="7"/>
      <c r="DB297" s="7"/>
      <c r="DC297" s="7"/>
      <c r="DD297" s="7"/>
      <c r="DE297" s="7"/>
      <c r="DF297" s="7"/>
      <c r="DG297" s="7"/>
      <c r="DH297" s="7"/>
      <c r="DI297" s="7"/>
      <c r="DJ297" s="7"/>
      <c r="DK297" s="7"/>
      <c r="DL297" s="7"/>
      <c r="DM297" s="7"/>
      <c r="DN297" s="7"/>
      <c r="DO297" s="7"/>
      <c r="DP297" s="7"/>
      <c r="DQ297" s="7"/>
      <c r="DR297" s="7"/>
      <c r="DS297" s="7"/>
      <c r="DT297" s="7"/>
      <c r="DU297" s="7"/>
      <c r="DV297" s="7"/>
      <c r="DW297" s="7"/>
      <c r="DX297" s="7"/>
      <c r="DY297" s="7"/>
      <c r="DZ297" s="7"/>
      <c r="EA297" s="7"/>
      <c r="EB297" s="7"/>
      <c r="EC297" s="7"/>
      <c r="ED297" s="7"/>
      <c r="EE297" s="7"/>
      <c r="EF297" s="7"/>
      <c r="EG297" s="7"/>
      <c r="EH297" s="7"/>
      <c r="EI297" s="7"/>
      <c r="EJ297" s="7"/>
      <c r="EK297" s="7"/>
      <c r="EL297" s="7"/>
      <c r="EM297" s="7"/>
      <c r="EN297" s="7"/>
      <c r="EO297" s="7"/>
      <c r="EP297" s="7"/>
      <c r="EQ297" s="7"/>
      <c r="ER297" s="7"/>
      <c r="ES297" s="7"/>
      <c r="ET297" s="7"/>
      <c r="EU297" s="7"/>
      <c r="EV297" s="7"/>
      <c r="EW297" s="7"/>
      <c r="EX297" s="7"/>
      <c r="EY297" s="7"/>
      <c r="EZ297" s="7"/>
      <c r="FA297" s="7"/>
      <c r="FB297" s="7"/>
      <c r="FC297" s="7"/>
      <c r="FD297" s="7"/>
      <c r="FE297" s="7"/>
      <c r="FF297" s="7"/>
      <c r="FG297" s="7"/>
      <c r="FH297" s="7"/>
      <c r="FI297" s="7"/>
      <c r="FJ297" s="7"/>
      <c r="FK297" s="7"/>
      <c r="FL297" s="7"/>
      <c r="FM297" s="7"/>
      <c r="FN297" s="7"/>
      <c r="FO297" s="7"/>
      <c r="FP297" s="7"/>
      <c r="FQ297" s="7"/>
      <c r="FR297" s="7"/>
      <c r="FS297" s="7"/>
      <c r="FT297" s="7"/>
      <c r="FU297" s="7"/>
      <c r="FV297" s="7"/>
      <c r="FW297" s="7"/>
      <c r="FX297" s="7"/>
      <c r="FY297" s="7"/>
      <c r="FZ297" s="7"/>
      <c r="GA297" s="7"/>
      <c r="GB297" s="7"/>
      <c r="GC297" s="7"/>
      <c r="GD297" s="7"/>
      <c r="GE297" s="7"/>
      <c r="GF297" s="7"/>
      <c r="GG297" s="7"/>
      <c r="GH297" s="7"/>
      <c r="GI297" s="7"/>
      <c r="GJ297" s="7"/>
      <c r="GK297" s="7"/>
      <c r="GL297" s="7"/>
      <c r="GM297" s="7"/>
      <c r="GN297" s="7"/>
      <c r="GO297" s="7"/>
      <c r="GP297" s="7"/>
      <c r="GQ297" s="7"/>
      <c r="GR297" s="7"/>
      <c r="GS297" s="7"/>
      <c r="GT297" s="7"/>
      <c r="GU297" s="7"/>
      <c r="GV297" s="7"/>
      <c r="GW297" s="7"/>
      <c r="GX297" s="7"/>
      <c r="GY297" s="7"/>
      <c r="GZ297" s="7"/>
      <c r="HA297" s="7"/>
      <c r="HB297" s="7"/>
      <c r="HC297" s="7"/>
      <c r="HD297" s="7"/>
      <c r="HE297" s="7"/>
      <c r="HF297" s="7"/>
      <c r="HG297" s="7"/>
      <c r="HH297" s="7"/>
      <c r="HI297" s="7"/>
      <c r="HJ297" s="7"/>
    </row>
    <row r="298" spans="1:218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7"/>
      <c r="BS298" s="7"/>
      <c r="BT298" s="7"/>
      <c r="BU298" s="7"/>
      <c r="BV298" s="7"/>
      <c r="BW298" s="7"/>
      <c r="BX298" s="7"/>
      <c r="BY298" s="7"/>
      <c r="BZ298" s="7"/>
      <c r="CA298" s="7"/>
      <c r="CB298" s="7"/>
      <c r="CC298" s="7"/>
      <c r="CD298" s="7"/>
      <c r="CE298" s="7"/>
      <c r="CF298" s="7"/>
      <c r="CG298" s="7"/>
      <c r="CH298" s="7"/>
      <c r="CI298" s="7"/>
      <c r="CJ298" s="7"/>
      <c r="CK298" s="7"/>
      <c r="CL298" s="7"/>
      <c r="CM298" s="7"/>
      <c r="CN298" s="7"/>
      <c r="CO298" s="7"/>
      <c r="CP298" s="7"/>
      <c r="CQ298" s="7"/>
      <c r="CR298" s="7"/>
      <c r="CS298" s="7"/>
      <c r="CT298" s="7"/>
      <c r="CU298" s="7"/>
      <c r="CV298" s="7"/>
      <c r="CW298" s="7"/>
      <c r="CX298" s="7"/>
      <c r="CY298" s="7"/>
      <c r="CZ298" s="7"/>
      <c r="DA298" s="7"/>
      <c r="DB298" s="7"/>
      <c r="DC298" s="7"/>
      <c r="DD298" s="7"/>
      <c r="DE298" s="7"/>
      <c r="DF298" s="7"/>
      <c r="DG298" s="7"/>
      <c r="DH298" s="7"/>
      <c r="DI298" s="7"/>
      <c r="DJ298" s="7"/>
      <c r="DK298" s="7"/>
      <c r="DL298" s="7"/>
      <c r="DM298" s="7"/>
      <c r="DN298" s="7"/>
      <c r="DO298" s="7"/>
      <c r="DP298" s="7"/>
      <c r="DQ298" s="7"/>
      <c r="DR298" s="7"/>
      <c r="DS298" s="7"/>
      <c r="DT298" s="7"/>
      <c r="DU298" s="7"/>
      <c r="DV298" s="7"/>
      <c r="DW298" s="7"/>
      <c r="DX298" s="7"/>
      <c r="DY298" s="7"/>
      <c r="DZ298" s="7"/>
      <c r="EA298" s="7"/>
      <c r="EB298" s="7"/>
      <c r="EC298" s="7"/>
      <c r="ED298" s="7"/>
      <c r="EE298" s="7"/>
      <c r="EF298" s="7"/>
      <c r="EG298" s="7"/>
      <c r="EH298" s="7"/>
      <c r="EI298" s="7"/>
      <c r="EJ298" s="7"/>
      <c r="EK298" s="7"/>
      <c r="EL298" s="7"/>
      <c r="EM298" s="7"/>
      <c r="EN298" s="7"/>
      <c r="EO298" s="7"/>
      <c r="EP298" s="7"/>
      <c r="EQ298" s="7"/>
      <c r="ER298" s="7"/>
      <c r="ES298" s="7"/>
      <c r="ET298" s="7"/>
      <c r="EU298" s="7"/>
      <c r="EV298" s="7"/>
      <c r="EW298" s="7"/>
      <c r="EX298" s="7"/>
      <c r="EY298" s="7"/>
      <c r="EZ298" s="7"/>
      <c r="FA298" s="7"/>
      <c r="FB298" s="7"/>
      <c r="FC298" s="7"/>
      <c r="FD298" s="7"/>
      <c r="FE298" s="7"/>
      <c r="FF298" s="7"/>
      <c r="FG298" s="7"/>
      <c r="FH298" s="7"/>
      <c r="FI298" s="7"/>
      <c r="FJ298" s="7"/>
      <c r="FK298" s="7"/>
      <c r="FL298" s="7"/>
      <c r="FM298" s="7"/>
      <c r="FN298" s="7"/>
      <c r="FO298" s="7"/>
      <c r="FP298" s="7"/>
      <c r="FQ298" s="7"/>
      <c r="FR298" s="7"/>
      <c r="FS298" s="7"/>
      <c r="FT298" s="7"/>
      <c r="FU298" s="7"/>
      <c r="FV298" s="7"/>
      <c r="FW298" s="7"/>
      <c r="FX298" s="7"/>
      <c r="FY298" s="7"/>
      <c r="FZ298" s="7"/>
      <c r="GA298" s="7"/>
      <c r="GB298" s="7"/>
      <c r="GC298" s="7"/>
      <c r="GD298" s="7"/>
      <c r="GE298" s="7"/>
      <c r="GF298" s="7"/>
      <c r="GG298" s="7"/>
      <c r="GH298" s="7"/>
      <c r="GI298" s="7"/>
      <c r="GJ298" s="7"/>
      <c r="GK298" s="7"/>
      <c r="GL298" s="7"/>
      <c r="GM298" s="7"/>
      <c r="GN298" s="7"/>
      <c r="GO298" s="7"/>
      <c r="GP298" s="7"/>
      <c r="GQ298" s="7"/>
      <c r="GR298" s="7"/>
      <c r="GS298" s="7"/>
      <c r="GT298" s="7"/>
      <c r="GU298" s="7"/>
      <c r="GV298" s="7"/>
      <c r="GW298" s="7"/>
      <c r="GX298" s="7"/>
      <c r="GY298" s="7"/>
      <c r="GZ298" s="7"/>
      <c r="HA298" s="7"/>
      <c r="HB298" s="7"/>
      <c r="HC298" s="7"/>
      <c r="HD298" s="7"/>
      <c r="HE298" s="7"/>
      <c r="HF298" s="7"/>
      <c r="HG298" s="7"/>
      <c r="HH298" s="7"/>
      <c r="HI298" s="7"/>
      <c r="HJ298" s="7"/>
    </row>
    <row r="299" spans="1:218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  <c r="BX299" s="7"/>
      <c r="BY299" s="7"/>
      <c r="BZ299" s="7"/>
      <c r="CA299" s="7"/>
      <c r="CB299" s="7"/>
      <c r="CC299" s="7"/>
      <c r="CD299" s="7"/>
      <c r="CE299" s="7"/>
      <c r="CF299" s="7"/>
      <c r="CG299" s="7"/>
      <c r="CH299" s="7"/>
      <c r="CI299" s="7"/>
      <c r="CJ299" s="7"/>
      <c r="CK299" s="7"/>
      <c r="CL299" s="7"/>
      <c r="CM299" s="7"/>
      <c r="CN299" s="7"/>
      <c r="CO299" s="7"/>
      <c r="CP299" s="7"/>
      <c r="CQ299" s="7"/>
      <c r="CR299" s="7"/>
      <c r="CS299" s="7"/>
      <c r="CT299" s="7"/>
      <c r="CU299" s="7"/>
      <c r="CV299" s="7"/>
      <c r="CW299" s="7"/>
      <c r="CX299" s="7"/>
      <c r="CY299" s="7"/>
      <c r="CZ299" s="7"/>
      <c r="DA299" s="7"/>
      <c r="DB299" s="7"/>
      <c r="DC299" s="7"/>
      <c r="DD299" s="7"/>
      <c r="DE299" s="7"/>
      <c r="DF299" s="7"/>
      <c r="DG299" s="7"/>
      <c r="DH299" s="7"/>
      <c r="DI299" s="7"/>
      <c r="DJ299" s="7"/>
      <c r="DK299" s="7"/>
      <c r="DL299" s="7"/>
      <c r="DM299" s="7"/>
      <c r="DN299" s="7"/>
      <c r="DO299" s="7"/>
      <c r="DP299" s="7"/>
      <c r="DQ299" s="7"/>
      <c r="DR299" s="7"/>
      <c r="DS299" s="7"/>
      <c r="DT299" s="7"/>
      <c r="DU299" s="7"/>
      <c r="DV299" s="7"/>
      <c r="DW299" s="7"/>
      <c r="DX299" s="7"/>
      <c r="DY299" s="7"/>
      <c r="DZ299" s="7"/>
      <c r="EA299" s="7"/>
      <c r="EB299" s="7"/>
      <c r="EC299" s="7"/>
      <c r="ED299" s="7"/>
      <c r="EE299" s="7"/>
      <c r="EF299" s="7"/>
      <c r="EG299" s="7"/>
      <c r="EH299" s="7"/>
      <c r="EI299" s="7"/>
      <c r="EJ299" s="7"/>
      <c r="EK299" s="7"/>
      <c r="EL299" s="7"/>
      <c r="EM299" s="7"/>
      <c r="EN299" s="7"/>
      <c r="EO299" s="7"/>
      <c r="EP299" s="7"/>
      <c r="EQ299" s="7"/>
      <c r="ER299" s="7"/>
      <c r="ES299" s="7"/>
      <c r="ET299" s="7"/>
      <c r="EU299" s="7"/>
      <c r="EV299" s="7"/>
      <c r="EW299" s="7"/>
      <c r="EX299" s="7"/>
      <c r="EY299" s="7"/>
      <c r="EZ299" s="7"/>
      <c r="FA299" s="7"/>
      <c r="FB299" s="7"/>
      <c r="FC299" s="7"/>
      <c r="FD299" s="7"/>
      <c r="FE299" s="7"/>
      <c r="FF299" s="7"/>
      <c r="FG299" s="7"/>
      <c r="FH299" s="7"/>
      <c r="FI299" s="7"/>
      <c r="FJ299" s="7"/>
      <c r="FK299" s="7"/>
      <c r="FL299" s="7"/>
      <c r="FM299" s="7"/>
      <c r="FN299" s="7"/>
      <c r="FO299" s="7"/>
      <c r="FP299" s="7"/>
      <c r="FQ299" s="7"/>
      <c r="FR299" s="7"/>
      <c r="FS299" s="7"/>
      <c r="FT299" s="7"/>
      <c r="FU299" s="7"/>
      <c r="FV299" s="7"/>
      <c r="FW299" s="7"/>
      <c r="FX299" s="7"/>
      <c r="FY299" s="7"/>
      <c r="FZ299" s="7"/>
      <c r="GA299" s="7"/>
      <c r="GB299" s="7"/>
      <c r="GC299" s="7"/>
      <c r="GD299" s="7"/>
      <c r="GE299" s="7"/>
      <c r="GF299" s="7"/>
      <c r="GG299" s="7"/>
      <c r="GH299" s="7"/>
      <c r="GI299" s="7"/>
      <c r="GJ299" s="7"/>
      <c r="GK299" s="7"/>
      <c r="GL299" s="7"/>
      <c r="GM299" s="7"/>
      <c r="GN299" s="7"/>
      <c r="GO299" s="7"/>
      <c r="GP299" s="7"/>
      <c r="GQ299" s="7"/>
      <c r="GR299" s="7"/>
      <c r="GS299" s="7"/>
      <c r="GT299" s="7"/>
      <c r="GU299" s="7"/>
      <c r="GV299" s="7"/>
      <c r="GW299" s="7"/>
      <c r="GX299" s="7"/>
      <c r="GY299" s="7"/>
      <c r="GZ299" s="7"/>
      <c r="HA299" s="7"/>
      <c r="HB299" s="7"/>
      <c r="HC299" s="7"/>
      <c r="HD299" s="7"/>
      <c r="HE299" s="7"/>
      <c r="HF299" s="7"/>
      <c r="HG299" s="7"/>
      <c r="HH299" s="7"/>
      <c r="HI299" s="7"/>
      <c r="HJ299" s="7"/>
    </row>
    <row r="300" spans="1:218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  <c r="BX300" s="7"/>
      <c r="BY300" s="7"/>
      <c r="BZ300" s="7"/>
      <c r="CA300" s="7"/>
      <c r="CB300" s="7"/>
      <c r="CC300" s="7"/>
      <c r="CD300" s="7"/>
      <c r="CE300" s="7"/>
      <c r="CF300" s="7"/>
      <c r="CG300" s="7"/>
      <c r="CH300" s="7"/>
      <c r="CI300" s="7"/>
      <c r="CJ300" s="7"/>
      <c r="CK300" s="7"/>
      <c r="CL300" s="7"/>
      <c r="CM300" s="7"/>
      <c r="CN300" s="7"/>
      <c r="CO300" s="7"/>
      <c r="CP300" s="7"/>
      <c r="CQ300" s="7"/>
      <c r="CR300" s="7"/>
      <c r="CS300" s="7"/>
      <c r="CT300" s="7"/>
      <c r="CU300" s="7"/>
      <c r="CV300" s="7"/>
      <c r="CW300" s="7"/>
      <c r="CX300" s="7"/>
      <c r="CY300" s="7"/>
      <c r="CZ300" s="7"/>
      <c r="DA300" s="7"/>
      <c r="DB300" s="7"/>
      <c r="DC300" s="7"/>
      <c r="DD300" s="7"/>
      <c r="DE300" s="7"/>
      <c r="DF300" s="7"/>
      <c r="DG300" s="7"/>
      <c r="DH300" s="7"/>
      <c r="DI300" s="7"/>
      <c r="DJ300" s="7"/>
      <c r="DK300" s="7"/>
      <c r="DL300" s="7"/>
      <c r="DM300" s="7"/>
      <c r="DN300" s="7"/>
      <c r="DO300" s="7"/>
      <c r="DP300" s="7"/>
      <c r="DQ300" s="7"/>
      <c r="DR300" s="7"/>
      <c r="DS300" s="7"/>
      <c r="DT300" s="7"/>
      <c r="DU300" s="7"/>
      <c r="DV300" s="7"/>
      <c r="DW300" s="7"/>
      <c r="DX300" s="7"/>
      <c r="DY300" s="7"/>
      <c r="DZ300" s="7"/>
      <c r="EA300" s="7"/>
      <c r="EB300" s="7"/>
      <c r="EC300" s="7"/>
      <c r="ED300" s="7"/>
      <c r="EE300" s="7"/>
      <c r="EF300" s="7"/>
      <c r="EG300" s="7"/>
      <c r="EH300" s="7"/>
      <c r="EI300" s="7"/>
      <c r="EJ300" s="7"/>
      <c r="EK300" s="7"/>
      <c r="EL300" s="7"/>
      <c r="EM300" s="7"/>
      <c r="EN300" s="7"/>
      <c r="EO300" s="7"/>
      <c r="EP300" s="7"/>
      <c r="EQ300" s="7"/>
      <c r="ER300" s="7"/>
      <c r="ES300" s="7"/>
      <c r="ET300" s="7"/>
      <c r="EU300" s="7"/>
      <c r="EV300" s="7"/>
      <c r="EW300" s="7"/>
      <c r="EX300" s="7"/>
      <c r="EY300" s="7"/>
      <c r="EZ300" s="7"/>
      <c r="FA300" s="7"/>
      <c r="FB300" s="7"/>
      <c r="FC300" s="7"/>
      <c r="FD300" s="7"/>
      <c r="FE300" s="7"/>
      <c r="FF300" s="7"/>
      <c r="FG300" s="7"/>
      <c r="FH300" s="7"/>
      <c r="FI300" s="7"/>
      <c r="FJ300" s="7"/>
      <c r="FK300" s="7"/>
      <c r="FL300" s="7"/>
      <c r="FM300" s="7"/>
      <c r="FN300" s="7"/>
      <c r="FO300" s="7"/>
      <c r="FP300" s="7"/>
      <c r="FQ300" s="7"/>
      <c r="FR300" s="7"/>
      <c r="FS300" s="7"/>
      <c r="FT300" s="7"/>
      <c r="FU300" s="7"/>
      <c r="FV300" s="7"/>
      <c r="FW300" s="7"/>
      <c r="FX300" s="7"/>
      <c r="FY300" s="7"/>
      <c r="FZ300" s="7"/>
      <c r="GA300" s="7"/>
      <c r="GB300" s="7"/>
      <c r="GC300" s="7"/>
      <c r="GD300" s="7"/>
      <c r="GE300" s="7"/>
      <c r="GF300" s="7"/>
      <c r="GG300" s="7"/>
      <c r="GH300" s="7"/>
      <c r="GI300" s="7"/>
      <c r="GJ300" s="7"/>
      <c r="GK300" s="7"/>
      <c r="GL300" s="7"/>
      <c r="GM300" s="7"/>
      <c r="GN300" s="7"/>
      <c r="GO300" s="7"/>
      <c r="GP300" s="7"/>
      <c r="GQ300" s="7"/>
      <c r="GR300" s="7"/>
      <c r="GS300" s="7"/>
      <c r="GT300" s="7"/>
      <c r="GU300" s="7"/>
      <c r="GV300" s="7"/>
      <c r="GW300" s="7"/>
      <c r="GX300" s="7"/>
      <c r="GY300" s="7"/>
      <c r="GZ300" s="7"/>
      <c r="HA300" s="7"/>
      <c r="HB300" s="7"/>
      <c r="HC300" s="7"/>
      <c r="HD300" s="7"/>
      <c r="HE300" s="7"/>
      <c r="HF300" s="7"/>
      <c r="HG300" s="7"/>
      <c r="HH300" s="7"/>
      <c r="HI300" s="7"/>
      <c r="HJ300" s="7"/>
    </row>
    <row r="301" spans="1:218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/>
      <c r="BS301" s="7"/>
      <c r="BT301" s="7"/>
      <c r="BU301" s="7"/>
      <c r="BV301" s="7"/>
      <c r="BW301" s="7"/>
      <c r="BX301" s="7"/>
      <c r="BY301" s="7"/>
      <c r="BZ301" s="7"/>
      <c r="CA301" s="7"/>
      <c r="CB301" s="7"/>
      <c r="CC301" s="7"/>
      <c r="CD301" s="7"/>
      <c r="CE301" s="7"/>
      <c r="CF301" s="7"/>
      <c r="CG301" s="7"/>
      <c r="CH301" s="7"/>
      <c r="CI301" s="7"/>
      <c r="CJ301" s="7"/>
      <c r="CK301" s="7"/>
      <c r="CL301" s="7"/>
      <c r="CM301" s="7"/>
      <c r="CN301" s="7"/>
      <c r="CO301" s="7"/>
      <c r="CP301" s="7"/>
      <c r="CQ301" s="7"/>
      <c r="CR301" s="7"/>
      <c r="CS301" s="7"/>
      <c r="CT301" s="7"/>
      <c r="CU301" s="7"/>
      <c r="CV301" s="7"/>
      <c r="CW301" s="7"/>
      <c r="CX301" s="7"/>
      <c r="CY301" s="7"/>
      <c r="CZ301" s="7"/>
      <c r="DA301" s="7"/>
      <c r="DB301" s="7"/>
      <c r="DC301" s="7"/>
      <c r="DD301" s="7"/>
      <c r="DE301" s="7"/>
      <c r="DF301" s="7"/>
      <c r="DG301" s="7"/>
      <c r="DH301" s="7"/>
      <c r="DI301" s="7"/>
      <c r="DJ301" s="7"/>
      <c r="DK301" s="7"/>
      <c r="DL301" s="7"/>
      <c r="DM301" s="7"/>
      <c r="DN301" s="7"/>
      <c r="DO301" s="7"/>
      <c r="DP301" s="7"/>
      <c r="DQ301" s="7"/>
      <c r="DR301" s="7"/>
      <c r="DS301" s="7"/>
      <c r="DT301" s="7"/>
      <c r="DU301" s="7"/>
      <c r="DV301" s="7"/>
      <c r="DW301" s="7"/>
      <c r="DX301" s="7"/>
      <c r="DY301" s="7"/>
      <c r="DZ301" s="7"/>
      <c r="EA301" s="7"/>
      <c r="EB301" s="7"/>
      <c r="EC301" s="7"/>
      <c r="ED301" s="7"/>
      <c r="EE301" s="7"/>
      <c r="EF301" s="7"/>
      <c r="EG301" s="7"/>
      <c r="EH301" s="7"/>
      <c r="EI301" s="7"/>
      <c r="EJ301" s="7"/>
      <c r="EK301" s="7"/>
      <c r="EL301" s="7"/>
      <c r="EM301" s="7"/>
      <c r="EN301" s="7"/>
      <c r="EO301" s="7"/>
      <c r="EP301" s="7"/>
      <c r="EQ301" s="7"/>
      <c r="ER301" s="7"/>
      <c r="ES301" s="7"/>
      <c r="ET301" s="7"/>
      <c r="EU301" s="7"/>
      <c r="EV301" s="7"/>
      <c r="EW301" s="7"/>
      <c r="EX301" s="7"/>
      <c r="EY301" s="7"/>
      <c r="EZ301" s="7"/>
      <c r="FA301" s="7"/>
      <c r="FB301" s="7"/>
      <c r="FC301" s="7"/>
      <c r="FD301" s="7"/>
      <c r="FE301" s="7"/>
      <c r="FF301" s="7"/>
      <c r="FG301" s="7"/>
      <c r="FH301" s="7"/>
      <c r="FI301" s="7"/>
      <c r="FJ301" s="7"/>
      <c r="FK301" s="7"/>
      <c r="FL301" s="7"/>
      <c r="FM301" s="7"/>
      <c r="FN301" s="7"/>
      <c r="FO301" s="7"/>
      <c r="FP301" s="7"/>
      <c r="FQ301" s="7"/>
      <c r="FR301" s="7"/>
      <c r="FS301" s="7"/>
      <c r="FT301" s="7"/>
      <c r="FU301" s="7"/>
      <c r="FV301" s="7"/>
      <c r="FW301" s="7"/>
      <c r="FX301" s="7"/>
      <c r="FY301" s="7"/>
      <c r="FZ301" s="7"/>
      <c r="GA301" s="7"/>
      <c r="GB301" s="7"/>
      <c r="GC301" s="7"/>
      <c r="GD301" s="7"/>
      <c r="GE301" s="7"/>
      <c r="GF301" s="7"/>
      <c r="GG301" s="7"/>
      <c r="GH301" s="7"/>
      <c r="GI301" s="7"/>
      <c r="GJ301" s="7"/>
      <c r="GK301" s="7"/>
      <c r="GL301" s="7"/>
      <c r="GM301" s="7"/>
      <c r="GN301" s="7"/>
      <c r="GO301" s="7"/>
      <c r="GP301" s="7"/>
      <c r="GQ301" s="7"/>
      <c r="GR301" s="7"/>
      <c r="GS301" s="7"/>
      <c r="GT301" s="7"/>
      <c r="GU301" s="7"/>
      <c r="GV301" s="7"/>
      <c r="GW301" s="7"/>
      <c r="GX301" s="7"/>
      <c r="GY301" s="7"/>
      <c r="GZ301" s="7"/>
      <c r="HA301" s="7"/>
      <c r="HB301" s="7"/>
      <c r="HC301" s="7"/>
      <c r="HD301" s="7"/>
      <c r="HE301" s="7"/>
      <c r="HF301" s="7"/>
      <c r="HG301" s="7"/>
      <c r="HH301" s="7"/>
      <c r="HI301" s="7"/>
      <c r="HJ301" s="7"/>
    </row>
    <row r="302" spans="1:218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7"/>
      <c r="BW302" s="7"/>
      <c r="BX302" s="7"/>
      <c r="BY302" s="7"/>
      <c r="BZ302" s="7"/>
      <c r="CA302" s="7"/>
      <c r="CB302" s="7"/>
      <c r="CC302" s="7"/>
      <c r="CD302" s="7"/>
      <c r="CE302" s="7"/>
      <c r="CF302" s="7"/>
      <c r="CG302" s="7"/>
      <c r="CH302" s="7"/>
      <c r="CI302" s="7"/>
      <c r="CJ302" s="7"/>
      <c r="CK302" s="7"/>
      <c r="CL302" s="7"/>
      <c r="CM302" s="7"/>
      <c r="CN302" s="7"/>
      <c r="CO302" s="7"/>
      <c r="CP302" s="7"/>
      <c r="CQ302" s="7"/>
      <c r="CR302" s="7"/>
      <c r="CS302" s="7"/>
      <c r="CT302" s="7"/>
      <c r="CU302" s="7"/>
      <c r="CV302" s="7"/>
      <c r="CW302" s="7"/>
      <c r="CX302" s="7"/>
      <c r="CY302" s="7"/>
      <c r="CZ302" s="7"/>
      <c r="DA302" s="7"/>
      <c r="DB302" s="7"/>
      <c r="DC302" s="7"/>
      <c r="DD302" s="7"/>
      <c r="DE302" s="7"/>
      <c r="DF302" s="7"/>
      <c r="DG302" s="7"/>
      <c r="DH302" s="7"/>
      <c r="DI302" s="7"/>
      <c r="DJ302" s="7"/>
      <c r="DK302" s="7"/>
      <c r="DL302" s="7"/>
      <c r="DM302" s="7"/>
      <c r="DN302" s="7"/>
      <c r="DO302" s="7"/>
      <c r="DP302" s="7"/>
      <c r="DQ302" s="7"/>
      <c r="DR302" s="7"/>
      <c r="DS302" s="7"/>
      <c r="DT302" s="7"/>
      <c r="DU302" s="7"/>
      <c r="DV302" s="7"/>
      <c r="DW302" s="7"/>
      <c r="DX302" s="7"/>
      <c r="DY302" s="7"/>
      <c r="DZ302" s="7"/>
      <c r="EA302" s="7"/>
      <c r="EB302" s="7"/>
      <c r="EC302" s="7"/>
      <c r="ED302" s="7"/>
      <c r="EE302" s="7"/>
      <c r="EF302" s="7"/>
      <c r="EG302" s="7"/>
      <c r="EH302" s="7"/>
      <c r="EI302" s="7"/>
      <c r="EJ302" s="7"/>
      <c r="EK302" s="7"/>
      <c r="EL302" s="7"/>
      <c r="EM302" s="7"/>
      <c r="EN302" s="7"/>
      <c r="EO302" s="7"/>
      <c r="EP302" s="7"/>
      <c r="EQ302" s="7"/>
      <c r="ER302" s="7"/>
      <c r="ES302" s="7"/>
      <c r="ET302" s="7"/>
      <c r="EU302" s="7"/>
      <c r="EV302" s="7"/>
      <c r="EW302" s="7"/>
      <c r="EX302" s="7"/>
      <c r="EY302" s="7"/>
      <c r="EZ302" s="7"/>
      <c r="FA302" s="7"/>
      <c r="FB302" s="7"/>
      <c r="FC302" s="7"/>
      <c r="FD302" s="7"/>
      <c r="FE302" s="7"/>
      <c r="FF302" s="7"/>
      <c r="FG302" s="7"/>
      <c r="FH302" s="7"/>
      <c r="FI302" s="7"/>
      <c r="FJ302" s="7"/>
      <c r="FK302" s="7"/>
      <c r="FL302" s="7"/>
      <c r="FM302" s="7"/>
      <c r="FN302" s="7"/>
      <c r="FO302" s="7"/>
      <c r="FP302" s="7"/>
      <c r="FQ302" s="7"/>
      <c r="FR302" s="7"/>
      <c r="FS302" s="7"/>
      <c r="FT302" s="7"/>
      <c r="FU302" s="7"/>
      <c r="FV302" s="7"/>
      <c r="FW302" s="7"/>
      <c r="FX302" s="7"/>
      <c r="FY302" s="7"/>
      <c r="FZ302" s="7"/>
      <c r="GA302" s="7"/>
      <c r="GB302" s="7"/>
      <c r="GC302" s="7"/>
      <c r="GD302" s="7"/>
      <c r="GE302" s="7"/>
      <c r="GF302" s="7"/>
      <c r="GG302" s="7"/>
      <c r="GH302" s="7"/>
      <c r="GI302" s="7"/>
      <c r="GJ302" s="7"/>
      <c r="GK302" s="7"/>
      <c r="GL302" s="7"/>
      <c r="GM302" s="7"/>
      <c r="GN302" s="7"/>
      <c r="GO302" s="7"/>
      <c r="GP302" s="7"/>
      <c r="GQ302" s="7"/>
      <c r="GR302" s="7"/>
      <c r="GS302" s="7"/>
      <c r="GT302" s="7"/>
      <c r="GU302" s="7"/>
      <c r="GV302" s="7"/>
      <c r="GW302" s="7"/>
      <c r="GX302" s="7"/>
      <c r="GY302" s="7"/>
      <c r="GZ302" s="7"/>
      <c r="HA302" s="7"/>
      <c r="HB302" s="7"/>
      <c r="HC302" s="7"/>
      <c r="HD302" s="7"/>
      <c r="HE302" s="7"/>
      <c r="HF302" s="7"/>
      <c r="HG302" s="7"/>
      <c r="HH302" s="7"/>
      <c r="HI302" s="7"/>
      <c r="HJ302" s="7"/>
    </row>
    <row r="303" spans="1:218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7"/>
      <c r="BS303" s="7"/>
      <c r="BT303" s="7"/>
      <c r="BU303" s="7"/>
      <c r="BV303" s="7"/>
      <c r="BW303" s="7"/>
      <c r="BX303" s="7"/>
      <c r="BY303" s="7"/>
      <c r="BZ303" s="7"/>
      <c r="CA303" s="7"/>
      <c r="CB303" s="7"/>
      <c r="CC303" s="7"/>
      <c r="CD303" s="7"/>
      <c r="CE303" s="7"/>
      <c r="CF303" s="7"/>
      <c r="CG303" s="7"/>
      <c r="CH303" s="7"/>
      <c r="CI303" s="7"/>
      <c r="CJ303" s="7"/>
      <c r="CK303" s="7"/>
      <c r="CL303" s="7"/>
      <c r="CM303" s="7"/>
      <c r="CN303" s="7"/>
      <c r="CO303" s="7"/>
      <c r="CP303" s="7"/>
      <c r="CQ303" s="7"/>
      <c r="CR303" s="7"/>
      <c r="CS303" s="7"/>
      <c r="CT303" s="7"/>
      <c r="CU303" s="7"/>
      <c r="CV303" s="7"/>
      <c r="CW303" s="7"/>
      <c r="CX303" s="7"/>
      <c r="CY303" s="7"/>
      <c r="CZ303" s="7"/>
      <c r="DA303" s="7"/>
      <c r="DB303" s="7"/>
      <c r="DC303" s="7"/>
      <c r="DD303" s="7"/>
      <c r="DE303" s="7"/>
      <c r="DF303" s="7"/>
      <c r="DG303" s="7"/>
      <c r="DH303" s="7"/>
      <c r="DI303" s="7"/>
      <c r="DJ303" s="7"/>
      <c r="DK303" s="7"/>
      <c r="DL303" s="7"/>
      <c r="DM303" s="7"/>
      <c r="DN303" s="7"/>
      <c r="DO303" s="7"/>
      <c r="DP303" s="7"/>
      <c r="DQ303" s="7"/>
      <c r="DR303" s="7"/>
      <c r="DS303" s="7"/>
      <c r="DT303" s="7"/>
      <c r="DU303" s="7"/>
      <c r="DV303" s="7"/>
      <c r="DW303" s="7"/>
      <c r="DX303" s="7"/>
      <c r="DY303" s="7"/>
      <c r="DZ303" s="7"/>
      <c r="EA303" s="7"/>
      <c r="EB303" s="7"/>
      <c r="EC303" s="7"/>
      <c r="ED303" s="7"/>
      <c r="EE303" s="7"/>
      <c r="EF303" s="7"/>
      <c r="EG303" s="7"/>
      <c r="EH303" s="7"/>
      <c r="EI303" s="7"/>
      <c r="EJ303" s="7"/>
      <c r="EK303" s="7"/>
      <c r="EL303" s="7"/>
      <c r="EM303" s="7"/>
      <c r="EN303" s="7"/>
      <c r="EO303" s="7"/>
      <c r="EP303" s="7"/>
      <c r="EQ303" s="7"/>
      <c r="ER303" s="7"/>
      <c r="ES303" s="7"/>
      <c r="ET303" s="7"/>
      <c r="EU303" s="7"/>
      <c r="EV303" s="7"/>
      <c r="EW303" s="7"/>
      <c r="EX303" s="7"/>
      <c r="EY303" s="7"/>
      <c r="EZ303" s="7"/>
      <c r="FA303" s="7"/>
      <c r="FB303" s="7"/>
      <c r="FC303" s="7"/>
      <c r="FD303" s="7"/>
      <c r="FE303" s="7"/>
      <c r="FF303" s="7"/>
      <c r="FG303" s="7"/>
      <c r="FH303" s="7"/>
      <c r="FI303" s="7"/>
      <c r="FJ303" s="7"/>
      <c r="FK303" s="7"/>
      <c r="FL303" s="7"/>
      <c r="FM303" s="7"/>
      <c r="FN303" s="7"/>
      <c r="FO303" s="7"/>
      <c r="FP303" s="7"/>
      <c r="FQ303" s="7"/>
      <c r="FR303" s="7"/>
      <c r="FS303" s="7"/>
      <c r="FT303" s="7"/>
      <c r="FU303" s="7"/>
      <c r="FV303" s="7"/>
      <c r="FW303" s="7"/>
      <c r="FX303" s="7"/>
      <c r="FY303" s="7"/>
      <c r="FZ303" s="7"/>
      <c r="GA303" s="7"/>
      <c r="GB303" s="7"/>
      <c r="GC303" s="7"/>
      <c r="GD303" s="7"/>
      <c r="GE303" s="7"/>
      <c r="GF303" s="7"/>
      <c r="GG303" s="7"/>
      <c r="GH303" s="7"/>
      <c r="GI303" s="7"/>
      <c r="GJ303" s="7"/>
      <c r="GK303" s="7"/>
      <c r="GL303" s="7"/>
      <c r="GM303" s="7"/>
      <c r="GN303" s="7"/>
      <c r="GO303" s="7"/>
      <c r="GP303" s="7"/>
      <c r="GQ303" s="7"/>
      <c r="GR303" s="7"/>
      <c r="GS303" s="7"/>
      <c r="GT303" s="7"/>
      <c r="GU303" s="7"/>
      <c r="GV303" s="7"/>
      <c r="GW303" s="7"/>
      <c r="GX303" s="7"/>
      <c r="GY303" s="7"/>
      <c r="GZ303" s="7"/>
      <c r="HA303" s="7"/>
      <c r="HB303" s="7"/>
      <c r="HC303" s="7"/>
      <c r="HD303" s="7"/>
      <c r="HE303" s="7"/>
      <c r="HF303" s="7"/>
      <c r="HG303" s="7"/>
      <c r="HH303" s="7"/>
      <c r="HI303" s="7"/>
      <c r="HJ303" s="7"/>
    </row>
    <row r="304" spans="1:218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7"/>
      <c r="BS304" s="7"/>
      <c r="BT304" s="7"/>
      <c r="BU304" s="7"/>
      <c r="BV304" s="7"/>
      <c r="BW304" s="7"/>
      <c r="BX304" s="7"/>
      <c r="BY304" s="7"/>
      <c r="BZ304" s="7"/>
      <c r="CA304" s="7"/>
      <c r="CB304" s="7"/>
      <c r="CC304" s="7"/>
      <c r="CD304" s="7"/>
      <c r="CE304" s="7"/>
      <c r="CF304" s="7"/>
      <c r="CG304" s="7"/>
      <c r="CH304" s="7"/>
      <c r="CI304" s="7"/>
      <c r="CJ304" s="7"/>
      <c r="CK304" s="7"/>
      <c r="CL304" s="7"/>
      <c r="CM304" s="7"/>
      <c r="CN304" s="7"/>
      <c r="CO304" s="7"/>
      <c r="CP304" s="7"/>
      <c r="CQ304" s="7"/>
      <c r="CR304" s="7"/>
      <c r="CS304" s="7"/>
      <c r="CT304" s="7"/>
      <c r="CU304" s="7"/>
      <c r="CV304" s="7"/>
      <c r="CW304" s="7"/>
      <c r="CX304" s="7"/>
      <c r="CY304" s="7"/>
      <c r="CZ304" s="7"/>
      <c r="DA304" s="7"/>
      <c r="DB304" s="7"/>
      <c r="DC304" s="7"/>
      <c r="DD304" s="7"/>
      <c r="DE304" s="7"/>
      <c r="DF304" s="7"/>
      <c r="DG304" s="7"/>
      <c r="DH304" s="7"/>
      <c r="DI304" s="7"/>
      <c r="DJ304" s="7"/>
      <c r="DK304" s="7"/>
      <c r="DL304" s="7"/>
      <c r="DM304" s="7"/>
      <c r="DN304" s="7"/>
      <c r="DO304" s="7"/>
      <c r="DP304" s="7"/>
      <c r="DQ304" s="7"/>
      <c r="DR304" s="7"/>
      <c r="DS304" s="7"/>
      <c r="DT304" s="7"/>
      <c r="DU304" s="7"/>
      <c r="DV304" s="7"/>
      <c r="DW304" s="7"/>
      <c r="DX304" s="7"/>
      <c r="DY304" s="7"/>
      <c r="DZ304" s="7"/>
      <c r="EA304" s="7"/>
      <c r="EB304" s="7"/>
      <c r="EC304" s="7"/>
      <c r="ED304" s="7"/>
      <c r="EE304" s="7"/>
      <c r="EF304" s="7"/>
      <c r="EG304" s="7"/>
      <c r="EH304" s="7"/>
      <c r="EI304" s="7"/>
      <c r="EJ304" s="7"/>
      <c r="EK304" s="7"/>
      <c r="EL304" s="7"/>
      <c r="EM304" s="7"/>
      <c r="EN304" s="7"/>
      <c r="EO304" s="7"/>
      <c r="EP304" s="7"/>
      <c r="EQ304" s="7"/>
      <c r="ER304" s="7"/>
      <c r="ES304" s="7"/>
      <c r="ET304" s="7"/>
      <c r="EU304" s="7"/>
      <c r="EV304" s="7"/>
      <c r="EW304" s="7"/>
      <c r="EX304" s="7"/>
      <c r="EY304" s="7"/>
      <c r="EZ304" s="7"/>
      <c r="FA304" s="7"/>
      <c r="FB304" s="7"/>
      <c r="FC304" s="7"/>
      <c r="FD304" s="7"/>
      <c r="FE304" s="7"/>
      <c r="FF304" s="7"/>
      <c r="FG304" s="7"/>
      <c r="FH304" s="7"/>
      <c r="FI304" s="7"/>
      <c r="FJ304" s="7"/>
      <c r="FK304" s="7"/>
      <c r="FL304" s="7"/>
      <c r="FM304" s="7"/>
      <c r="FN304" s="7"/>
      <c r="FO304" s="7"/>
      <c r="FP304" s="7"/>
      <c r="FQ304" s="7"/>
      <c r="FR304" s="7"/>
      <c r="FS304" s="7"/>
      <c r="FT304" s="7"/>
      <c r="FU304" s="7"/>
      <c r="FV304" s="7"/>
      <c r="FW304" s="7"/>
      <c r="FX304" s="7"/>
      <c r="FY304" s="7"/>
      <c r="FZ304" s="7"/>
      <c r="GA304" s="7"/>
      <c r="GB304" s="7"/>
      <c r="GC304" s="7"/>
      <c r="GD304" s="7"/>
      <c r="GE304" s="7"/>
      <c r="GF304" s="7"/>
      <c r="GG304" s="7"/>
      <c r="GH304" s="7"/>
      <c r="GI304" s="7"/>
      <c r="GJ304" s="7"/>
      <c r="GK304" s="7"/>
      <c r="GL304" s="7"/>
      <c r="GM304" s="7"/>
      <c r="GN304" s="7"/>
      <c r="GO304" s="7"/>
      <c r="GP304" s="7"/>
      <c r="GQ304" s="7"/>
      <c r="GR304" s="7"/>
      <c r="GS304" s="7"/>
      <c r="GT304" s="7"/>
      <c r="GU304" s="7"/>
      <c r="GV304" s="7"/>
      <c r="GW304" s="7"/>
      <c r="GX304" s="7"/>
      <c r="GY304" s="7"/>
      <c r="GZ304" s="7"/>
      <c r="HA304" s="7"/>
      <c r="HB304" s="7"/>
      <c r="HC304" s="7"/>
      <c r="HD304" s="7"/>
      <c r="HE304" s="7"/>
      <c r="HF304" s="7"/>
      <c r="HG304" s="7"/>
      <c r="HH304" s="7"/>
      <c r="HI304" s="7"/>
      <c r="HJ304" s="7"/>
    </row>
    <row r="305" spans="1:218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/>
      <c r="BS305" s="7"/>
      <c r="BT305" s="7"/>
      <c r="BU305" s="7"/>
      <c r="BV305" s="7"/>
      <c r="BW305" s="7"/>
      <c r="BX305" s="7"/>
      <c r="BY305" s="7"/>
      <c r="BZ305" s="7"/>
      <c r="CA305" s="7"/>
      <c r="CB305" s="7"/>
      <c r="CC305" s="7"/>
      <c r="CD305" s="7"/>
      <c r="CE305" s="7"/>
      <c r="CF305" s="7"/>
      <c r="CG305" s="7"/>
      <c r="CH305" s="7"/>
      <c r="CI305" s="7"/>
      <c r="CJ305" s="7"/>
      <c r="CK305" s="7"/>
      <c r="CL305" s="7"/>
      <c r="CM305" s="7"/>
      <c r="CN305" s="7"/>
      <c r="CO305" s="7"/>
      <c r="CP305" s="7"/>
      <c r="CQ305" s="7"/>
      <c r="CR305" s="7"/>
      <c r="CS305" s="7"/>
      <c r="CT305" s="7"/>
      <c r="CU305" s="7"/>
      <c r="CV305" s="7"/>
      <c r="CW305" s="7"/>
      <c r="CX305" s="7"/>
      <c r="CY305" s="7"/>
      <c r="CZ305" s="7"/>
      <c r="DA305" s="7"/>
      <c r="DB305" s="7"/>
      <c r="DC305" s="7"/>
      <c r="DD305" s="7"/>
      <c r="DE305" s="7"/>
      <c r="DF305" s="7"/>
      <c r="DG305" s="7"/>
      <c r="DH305" s="7"/>
      <c r="DI305" s="7"/>
      <c r="DJ305" s="7"/>
      <c r="DK305" s="7"/>
      <c r="DL305" s="7"/>
      <c r="DM305" s="7"/>
      <c r="DN305" s="7"/>
      <c r="DO305" s="7"/>
      <c r="DP305" s="7"/>
      <c r="DQ305" s="7"/>
      <c r="DR305" s="7"/>
      <c r="DS305" s="7"/>
      <c r="DT305" s="7"/>
      <c r="DU305" s="7"/>
      <c r="DV305" s="7"/>
      <c r="DW305" s="7"/>
      <c r="DX305" s="7"/>
      <c r="DY305" s="7"/>
      <c r="DZ305" s="7"/>
      <c r="EA305" s="7"/>
      <c r="EB305" s="7"/>
      <c r="EC305" s="7"/>
      <c r="ED305" s="7"/>
      <c r="EE305" s="7"/>
      <c r="EF305" s="7"/>
      <c r="EG305" s="7"/>
      <c r="EH305" s="7"/>
      <c r="EI305" s="7"/>
      <c r="EJ305" s="7"/>
      <c r="EK305" s="7"/>
      <c r="EL305" s="7"/>
      <c r="EM305" s="7"/>
      <c r="EN305" s="7"/>
      <c r="EO305" s="7"/>
      <c r="EP305" s="7"/>
      <c r="EQ305" s="7"/>
      <c r="ER305" s="7"/>
      <c r="ES305" s="7"/>
      <c r="ET305" s="7"/>
      <c r="EU305" s="7"/>
      <c r="EV305" s="7"/>
      <c r="EW305" s="7"/>
      <c r="EX305" s="7"/>
      <c r="EY305" s="7"/>
      <c r="EZ305" s="7"/>
      <c r="FA305" s="7"/>
      <c r="FB305" s="7"/>
      <c r="FC305" s="7"/>
      <c r="FD305" s="7"/>
      <c r="FE305" s="7"/>
      <c r="FF305" s="7"/>
      <c r="FG305" s="7"/>
      <c r="FH305" s="7"/>
      <c r="FI305" s="7"/>
      <c r="FJ305" s="7"/>
      <c r="FK305" s="7"/>
      <c r="FL305" s="7"/>
      <c r="FM305" s="7"/>
      <c r="FN305" s="7"/>
      <c r="FO305" s="7"/>
      <c r="FP305" s="7"/>
      <c r="FQ305" s="7"/>
      <c r="FR305" s="7"/>
      <c r="FS305" s="7"/>
      <c r="FT305" s="7"/>
      <c r="FU305" s="7"/>
      <c r="FV305" s="7"/>
      <c r="FW305" s="7"/>
      <c r="FX305" s="7"/>
      <c r="FY305" s="7"/>
      <c r="FZ305" s="7"/>
      <c r="GA305" s="7"/>
      <c r="GB305" s="7"/>
      <c r="GC305" s="7"/>
      <c r="GD305" s="7"/>
      <c r="GE305" s="7"/>
      <c r="GF305" s="7"/>
      <c r="GG305" s="7"/>
      <c r="GH305" s="7"/>
      <c r="GI305" s="7"/>
      <c r="GJ305" s="7"/>
      <c r="GK305" s="7"/>
      <c r="GL305" s="7"/>
      <c r="GM305" s="7"/>
      <c r="GN305" s="7"/>
      <c r="GO305" s="7"/>
      <c r="GP305" s="7"/>
      <c r="GQ305" s="7"/>
      <c r="GR305" s="7"/>
      <c r="GS305" s="7"/>
      <c r="GT305" s="7"/>
      <c r="GU305" s="7"/>
      <c r="GV305" s="7"/>
      <c r="GW305" s="7"/>
      <c r="GX305" s="7"/>
      <c r="GY305" s="7"/>
      <c r="GZ305" s="7"/>
      <c r="HA305" s="7"/>
      <c r="HB305" s="7"/>
      <c r="HC305" s="7"/>
      <c r="HD305" s="7"/>
      <c r="HE305" s="7"/>
      <c r="HF305" s="7"/>
      <c r="HG305" s="7"/>
      <c r="HH305" s="7"/>
      <c r="HI305" s="7"/>
      <c r="HJ305" s="7"/>
    </row>
    <row r="306" spans="1:218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7"/>
      <c r="BS306" s="7"/>
      <c r="BT306" s="7"/>
      <c r="BU306" s="7"/>
      <c r="BV306" s="7"/>
      <c r="BW306" s="7"/>
      <c r="BX306" s="7"/>
      <c r="BY306" s="7"/>
      <c r="BZ306" s="7"/>
      <c r="CA306" s="7"/>
      <c r="CB306" s="7"/>
      <c r="CC306" s="7"/>
      <c r="CD306" s="7"/>
      <c r="CE306" s="7"/>
      <c r="CF306" s="7"/>
      <c r="CG306" s="7"/>
      <c r="CH306" s="7"/>
      <c r="CI306" s="7"/>
      <c r="CJ306" s="7"/>
      <c r="CK306" s="7"/>
      <c r="CL306" s="7"/>
      <c r="CM306" s="7"/>
      <c r="CN306" s="7"/>
      <c r="CO306" s="7"/>
      <c r="CP306" s="7"/>
      <c r="CQ306" s="7"/>
      <c r="CR306" s="7"/>
      <c r="CS306" s="7"/>
      <c r="CT306" s="7"/>
      <c r="CU306" s="7"/>
      <c r="CV306" s="7"/>
      <c r="CW306" s="7"/>
      <c r="CX306" s="7"/>
      <c r="CY306" s="7"/>
      <c r="CZ306" s="7"/>
      <c r="DA306" s="7"/>
      <c r="DB306" s="7"/>
      <c r="DC306" s="7"/>
      <c r="DD306" s="7"/>
      <c r="DE306" s="7"/>
      <c r="DF306" s="7"/>
      <c r="DG306" s="7"/>
      <c r="DH306" s="7"/>
      <c r="DI306" s="7"/>
      <c r="DJ306" s="7"/>
      <c r="DK306" s="7"/>
      <c r="DL306" s="7"/>
      <c r="DM306" s="7"/>
      <c r="DN306" s="7"/>
      <c r="DO306" s="7"/>
      <c r="DP306" s="7"/>
      <c r="DQ306" s="7"/>
      <c r="DR306" s="7"/>
      <c r="DS306" s="7"/>
      <c r="DT306" s="7"/>
      <c r="DU306" s="7"/>
      <c r="DV306" s="7"/>
      <c r="DW306" s="7"/>
      <c r="DX306" s="7"/>
      <c r="DY306" s="7"/>
      <c r="DZ306" s="7"/>
      <c r="EA306" s="7"/>
      <c r="EB306" s="7"/>
      <c r="EC306" s="7"/>
      <c r="ED306" s="7"/>
      <c r="EE306" s="7"/>
      <c r="EF306" s="7"/>
      <c r="EG306" s="7"/>
      <c r="EH306" s="7"/>
      <c r="EI306" s="7"/>
      <c r="EJ306" s="7"/>
      <c r="EK306" s="7"/>
      <c r="EL306" s="7"/>
      <c r="EM306" s="7"/>
      <c r="EN306" s="7"/>
      <c r="EO306" s="7"/>
      <c r="EP306" s="7"/>
      <c r="EQ306" s="7"/>
      <c r="ER306" s="7"/>
      <c r="ES306" s="7"/>
      <c r="ET306" s="7"/>
      <c r="EU306" s="7"/>
      <c r="EV306" s="7"/>
      <c r="EW306" s="7"/>
      <c r="EX306" s="7"/>
      <c r="EY306" s="7"/>
      <c r="EZ306" s="7"/>
      <c r="FA306" s="7"/>
      <c r="FB306" s="7"/>
      <c r="FC306" s="7"/>
      <c r="FD306" s="7"/>
      <c r="FE306" s="7"/>
      <c r="FF306" s="7"/>
      <c r="FG306" s="7"/>
      <c r="FH306" s="7"/>
      <c r="FI306" s="7"/>
      <c r="FJ306" s="7"/>
      <c r="FK306" s="7"/>
      <c r="FL306" s="7"/>
      <c r="FM306" s="7"/>
      <c r="FN306" s="7"/>
      <c r="FO306" s="7"/>
      <c r="FP306" s="7"/>
      <c r="FQ306" s="7"/>
      <c r="FR306" s="7"/>
      <c r="FS306" s="7"/>
      <c r="FT306" s="7"/>
      <c r="FU306" s="7"/>
      <c r="FV306" s="7"/>
      <c r="FW306" s="7"/>
      <c r="FX306" s="7"/>
      <c r="FY306" s="7"/>
      <c r="FZ306" s="7"/>
      <c r="GA306" s="7"/>
      <c r="GB306" s="7"/>
      <c r="GC306" s="7"/>
      <c r="GD306" s="7"/>
      <c r="GE306" s="7"/>
      <c r="GF306" s="7"/>
      <c r="GG306" s="7"/>
      <c r="GH306" s="7"/>
      <c r="GI306" s="7"/>
      <c r="GJ306" s="7"/>
      <c r="GK306" s="7"/>
      <c r="GL306" s="7"/>
      <c r="GM306" s="7"/>
      <c r="GN306" s="7"/>
      <c r="GO306" s="7"/>
      <c r="GP306" s="7"/>
      <c r="GQ306" s="7"/>
      <c r="GR306" s="7"/>
      <c r="GS306" s="7"/>
      <c r="GT306" s="7"/>
      <c r="GU306" s="7"/>
      <c r="GV306" s="7"/>
      <c r="GW306" s="7"/>
      <c r="GX306" s="7"/>
      <c r="GY306" s="7"/>
      <c r="GZ306" s="7"/>
      <c r="HA306" s="7"/>
      <c r="HB306" s="7"/>
      <c r="HC306" s="7"/>
      <c r="HD306" s="7"/>
      <c r="HE306" s="7"/>
      <c r="HF306" s="7"/>
      <c r="HG306" s="7"/>
      <c r="HH306" s="7"/>
      <c r="HI306" s="7"/>
      <c r="HJ306" s="7"/>
    </row>
    <row r="307" spans="1:218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7"/>
      <c r="BS307" s="7"/>
      <c r="BT307" s="7"/>
      <c r="BU307" s="7"/>
      <c r="BV307" s="7"/>
      <c r="BW307" s="7"/>
      <c r="BX307" s="7"/>
      <c r="BY307" s="7"/>
      <c r="BZ307" s="7"/>
      <c r="CA307" s="7"/>
      <c r="CB307" s="7"/>
      <c r="CC307" s="7"/>
      <c r="CD307" s="7"/>
      <c r="CE307" s="7"/>
      <c r="CF307" s="7"/>
      <c r="CG307" s="7"/>
      <c r="CH307" s="7"/>
      <c r="CI307" s="7"/>
      <c r="CJ307" s="7"/>
      <c r="CK307" s="7"/>
      <c r="CL307" s="7"/>
      <c r="CM307" s="7"/>
      <c r="CN307" s="7"/>
      <c r="CO307" s="7"/>
      <c r="CP307" s="7"/>
      <c r="CQ307" s="7"/>
      <c r="CR307" s="7"/>
      <c r="CS307" s="7"/>
      <c r="CT307" s="7"/>
      <c r="CU307" s="7"/>
      <c r="CV307" s="7"/>
      <c r="CW307" s="7"/>
      <c r="CX307" s="7"/>
      <c r="CY307" s="7"/>
      <c r="CZ307" s="7"/>
      <c r="DA307" s="7"/>
      <c r="DB307" s="7"/>
      <c r="DC307" s="7"/>
      <c r="DD307" s="7"/>
      <c r="DE307" s="7"/>
      <c r="DF307" s="7"/>
      <c r="DG307" s="7"/>
      <c r="DH307" s="7"/>
      <c r="DI307" s="7"/>
      <c r="DJ307" s="7"/>
      <c r="DK307" s="7"/>
      <c r="DL307" s="7"/>
      <c r="DM307" s="7"/>
      <c r="DN307" s="7"/>
      <c r="DO307" s="7"/>
      <c r="DP307" s="7"/>
      <c r="DQ307" s="7"/>
      <c r="DR307" s="7"/>
      <c r="DS307" s="7"/>
      <c r="DT307" s="7"/>
      <c r="DU307" s="7"/>
      <c r="DV307" s="7"/>
      <c r="DW307" s="7"/>
      <c r="DX307" s="7"/>
      <c r="DY307" s="7"/>
      <c r="DZ307" s="7"/>
      <c r="EA307" s="7"/>
      <c r="EB307" s="7"/>
      <c r="EC307" s="7"/>
      <c r="ED307" s="7"/>
      <c r="EE307" s="7"/>
      <c r="EF307" s="7"/>
      <c r="EG307" s="7"/>
      <c r="EH307" s="7"/>
      <c r="EI307" s="7"/>
      <c r="EJ307" s="7"/>
      <c r="EK307" s="7"/>
      <c r="EL307" s="7"/>
      <c r="EM307" s="7"/>
      <c r="EN307" s="7"/>
      <c r="EO307" s="7"/>
      <c r="EP307" s="7"/>
      <c r="EQ307" s="7"/>
      <c r="ER307" s="7"/>
      <c r="ES307" s="7"/>
      <c r="ET307" s="7"/>
      <c r="EU307" s="7"/>
      <c r="EV307" s="7"/>
      <c r="EW307" s="7"/>
      <c r="EX307" s="7"/>
      <c r="EY307" s="7"/>
      <c r="EZ307" s="7"/>
      <c r="FA307" s="7"/>
      <c r="FB307" s="7"/>
      <c r="FC307" s="7"/>
      <c r="FD307" s="7"/>
      <c r="FE307" s="7"/>
      <c r="FF307" s="7"/>
      <c r="FG307" s="7"/>
      <c r="FH307" s="7"/>
      <c r="FI307" s="7"/>
      <c r="FJ307" s="7"/>
      <c r="FK307" s="7"/>
      <c r="FL307" s="7"/>
      <c r="FM307" s="7"/>
      <c r="FN307" s="7"/>
      <c r="FO307" s="7"/>
      <c r="FP307" s="7"/>
      <c r="FQ307" s="7"/>
      <c r="FR307" s="7"/>
      <c r="FS307" s="7"/>
      <c r="FT307" s="7"/>
      <c r="FU307" s="7"/>
      <c r="FV307" s="7"/>
      <c r="FW307" s="7"/>
      <c r="FX307" s="7"/>
      <c r="FY307" s="7"/>
      <c r="FZ307" s="7"/>
      <c r="GA307" s="7"/>
      <c r="GB307" s="7"/>
      <c r="GC307" s="7"/>
      <c r="GD307" s="7"/>
      <c r="GE307" s="7"/>
      <c r="GF307" s="7"/>
      <c r="GG307" s="7"/>
      <c r="GH307" s="7"/>
      <c r="GI307" s="7"/>
      <c r="GJ307" s="7"/>
      <c r="GK307" s="7"/>
      <c r="GL307" s="7"/>
      <c r="GM307" s="7"/>
      <c r="GN307" s="7"/>
      <c r="GO307" s="7"/>
      <c r="GP307" s="7"/>
      <c r="GQ307" s="7"/>
      <c r="GR307" s="7"/>
      <c r="GS307" s="7"/>
      <c r="GT307" s="7"/>
      <c r="GU307" s="7"/>
      <c r="GV307" s="7"/>
      <c r="GW307" s="7"/>
      <c r="GX307" s="7"/>
      <c r="GY307" s="7"/>
      <c r="GZ307" s="7"/>
      <c r="HA307" s="7"/>
      <c r="HB307" s="7"/>
      <c r="HC307" s="7"/>
      <c r="HD307" s="7"/>
      <c r="HE307" s="7"/>
      <c r="HF307" s="7"/>
      <c r="HG307" s="7"/>
      <c r="HH307" s="7"/>
      <c r="HI307" s="7"/>
      <c r="HJ307" s="7"/>
    </row>
    <row r="308" spans="1:218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7"/>
      <c r="BS308" s="7"/>
      <c r="BT308" s="7"/>
      <c r="BU308" s="7"/>
      <c r="BV308" s="7"/>
      <c r="BW308" s="7"/>
      <c r="BX308" s="7"/>
      <c r="BY308" s="7"/>
      <c r="BZ308" s="7"/>
      <c r="CA308" s="7"/>
      <c r="CB308" s="7"/>
      <c r="CC308" s="7"/>
      <c r="CD308" s="7"/>
      <c r="CE308" s="7"/>
      <c r="CF308" s="7"/>
      <c r="CG308" s="7"/>
      <c r="CH308" s="7"/>
      <c r="CI308" s="7"/>
      <c r="CJ308" s="7"/>
      <c r="CK308" s="7"/>
      <c r="CL308" s="7"/>
      <c r="CM308" s="7"/>
      <c r="CN308" s="7"/>
      <c r="CO308" s="7"/>
      <c r="CP308" s="7"/>
      <c r="CQ308" s="7"/>
      <c r="CR308" s="7"/>
      <c r="CS308" s="7"/>
      <c r="CT308" s="7"/>
      <c r="CU308" s="7"/>
      <c r="CV308" s="7"/>
      <c r="CW308" s="7"/>
      <c r="CX308" s="7"/>
      <c r="CY308" s="7"/>
      <c r="CZ308" s="7"/>
      <c r="DA308" s="7"/>
      <c r="DB308" s="7"/>
      <c r="DC308" s="7"/>
      <c r="DD308" s="7"/>
      <c r="DE308" s="7"/>
      <c r="DF308" s="7"/>
      <c r="DG308" s="7"/>
      <c r="DH308" s="7"/>
      <c r="DI308" s="7"/>
      <c r="DJ308" s="7"/>
      <c r="DK308" s="7"/>
      <c r="DL308" s="7"/>
      <c r="DM308" s="7"/>
      <c r="DN308" s="7"/>
      <c r="DO308" s="7"/>
      <c r="DP308" s="7"/>
      <c r="DQ308" s="7"/>
      <c r="DR308" s="7"/>
      <c r="DS308" s="7"/>
      <c r="DT308" s="7"/>
      <c r="DU308" s="7"/>
      <c r="DV308" s="7"/>
      <c r="DW308" s="7"/>
      <c r="DX308" s="7"/>
      <c r="DY308" s="7"/>
      <c r="DZ308" s="7"/>
      <c r="EA308" s="7"/>
      <c r="EB308" s="7"/>
      <c r="EC308" s="7"/>
      <c r="ED308" s="7"/>
      <c r="EE308" s="7"/>
      <c r="EF308" s="7"/>
      <c r="EG308" s="7"/>
      <c r="EH308" s="7"/>
      <c r="EI308" s="7"/>
      <c r="EJ308" s="7"/>
      <c r="EK308" s="7"/>
      <c r="EL308" s="7"/>
      <c r="EM308" s="7"/>
      <c r="EN308" s="7"/>
      <c r="EO308" s="7"/>
      <c r="EP308" s="7"/>
      <c r="EQ308" s="7"/>
      <c r="ER308" s="7"/>
      <c r="ES308" s="7"/>
      <c r="ET308" s="7"/>
      <c r="EU308" s="7"/>
      <c r="EV308" s="7"/>
      <c r="EW308" s="7"/>
      <c r="EX308" s="7"/>
      <c r="EY308" s="7"/>
      <c r="EZ308" s="7"/>
      <c r="FA308" s="7"/>
      <c r="FB308" s="7"/>
      <c r="FC308" s="7"/>
      <c r="FD308" s="7"/>
      <c r="FE308" s="7"/>
      <c r="FF308" s="7"/>
      <c r="FG308" s="7"/>
      <c r="FH308" s="7"/>
      <c r="FI308" s="7"/>
      <c r="FJ308" s="7"/>
      <c r="FK308" s="7"/>
      <c r="FL308" s="7"/>
      <c r="FM308" s="7"/>
      <c r="FN308" s="7"/>
      <c r="FO308" s="7"/>
      <c r="FP308" s="7"/>
      <c r="FQ308" s="7"/>
      <c r="FR308" s="7"/>
      <c r="FS308" s="7"/>
      <c r="FT308" s="7"/>
      <c r="FU308" s="7"/>
      <c r="FV308" s="7"/>
      <c r="FW308" s="7"/>
      <c r="FX308" s="7"/>
      <c r="FY308" s="7"/>
      <c r="FZ308" s="7"/>
      <c r="GA308" s="7"/>
      <c r="GB308" s="7"/>
      <c r="GC308" s="7"/>
      <c r="GD308" s="7"/>
      <c r="GE308" s="7"/>
      <c r="GF308" s="7"/>
      <c r="GG308" s="7"/>
      <c r="GH308" s="7"/>
      <c r="GI308" s="7"/>
      <c r="GJ308" s="7"/>
      <c r="GK308" s="7"/>
      <c r="GL308" s="7"/>
      <c r="GM308" s="7"/>
      <c r="GN308" s="7"/>
      <c r="GO308" s="7"/>
      <c r="GP308" s="7"/>
      <c r="GQ308" s="7"/>
      <c r="GR308" s="7"/>
      <c r="GS308" s="7"/>
      <c r="GT308" s="7"/>
      <c r="GU308" s="7"/>
      <c r="GV308" s="7"/>
      <c r="GW308" s="7"/>
      <c r="GX308" s="7"/>
      <c r="GY308" s="7"/>
      <c r="GZ308" s="7"/>
      <c r="HA308" s="7"/>
      <c r="HB308" s="7"/>
      <c r="HC308" s="7"/>
      <c r="HD308" s="7"/>
      <c r="HE308" s="7"/>
      <c r="HF308" s="7"/>
      <c r="HG308" s="7"/>
      <c r="HH308" s="7"/>
      <c r="HI308" s="7"/>
      <c r="HJ308" s="7"/>
    </row>
    <row r="309" spans="1:218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7"/>
      <c r="BR309" s="7"/>
      <c r="BS309" s="7"/>
      <c r="BT309" s="7"/>
      <c r="BU309" s="7"/>
      <c r="BV309" s="7"/>
      <c r="BW309" s="7"/>
      <c r="BX309" s="7"/>
      <c r="BY309" s="7"/>
      <c r="BZ309" s="7"/>
      <c r="CA309" s="7"/>
      <c r="CB309" s="7"/>
      <c r="CC309" s="7"/>
      <c r="CD309" s="7"/>
      <c r="CE309" s="7"/>
      <c r="CF309" s="7"/>
      <c r="CG309" s="7"/>
      <c r="CH309" s="7"/>
      <c r="CI309" s="7"/>
      <c r="CJ309" s="7"/>
      <c r="CK309" s="7"/>
      <c r="CL309" s="7"/>
      <c r="CM309" s="7"/>
      <c r="CN309" s="7"/>
      <c r="CO309" s="7"/>
      <c r="CP309" s="7"/>
      <c r="CQ309" s="7"/>
      <c r="CR309" s="7"/>
      <c r="CS309" s="7"/>
      <c r="CT309" s="7"/>
      <c r="CU309" s="7"/>
      <c r="CV309" s="7"/>
      <c r="CW309" s="7"/>
      <c r="CX309" s="7"/>
      <c r="CY309" s="7"/>
      <c r="CZ309" s="7"/>
      <c r="DA309" s="7"/>
      <c r="DB309" s="7"/>
      <c r="DC309" s="7"/>
      <c r="DD309" s="7"/>
      <c r="DE309" s="7"/>
      <c r="DF309" s="7"/>
      <c r="DG309" s="7"/>
      <c r="DH309" s="7"/>
      <c r="DI309" s="7"/>
      <c r="DJ309" s="7"/>
      <c r="DK309" s="7"/>
      <c r="DL309" s="7"/>
      <c r="DM309" s="7"/>
      <c r="DN309" s="7"/>
      <c r="DO309" s="7"/>
      <c r="DP309" s="7"/>
      <c r="DQ309" s="7"/>
      <c r="DR309" s="7"/>
      <c r="DS309" s="7"/>
      <c r="DT309" s="7"/>
      <c r="DU309" s="7"/>
      <c r="DV309" s="7"/>
      <c r="DW309" s="7"/>
      <c r="DX309" s="7"/>
      <c r="DY309" s="7"/>
      <c r="DZ309" s="7"/>
      <c r="EA309" s="7"/>
      <c r="EB309" s="7"/>
      <c r="EC309" s="7"/>
      <c r="ED309" s="7"/>
      <c r="EE309" s="7"/>
      <c r="EF309" s="7"/>
      <c r="EG309" s="7"/>
      <c r="EH309" s="7"/>
      <c r="EI309" s="7"/>
      <c r="EJ309" s="7"/>
      <c r="EK309" s="7"/>
      <c r="EL309" s="7"/>
      <c r="EM309" s="7"/>
      <c r="EN309" s="7"/>
      <c r="EO309" s="7"/>
      <c r="EP309" s="7"/>
      <c r="EQ309" s="7"/>
      <c r="ER309" s="7"/>
      <c r="ES309" s="7"/>
      <c r="ET309" s="7"/>
      <c r="EU309" s="7"/>
      <c r="EV309" s="7"/>
      <c r="EW309" s="7"/>
      <c r="EX309" s="7"/>
      <c r="EY309" s="7"/>
      <c r="EZ309" s="7"/>
      <c r="FA309" s="7"/>
      <c r="FB309" s="7"/>
      <c r="FC309" s="7"/>
      <c r="FD309" s="7"/>
      <c r="FE309" s="7"/>
      <c r="FF309" s="7"/>
      <c r="FG309" s="7"/>
      <c r="FH309" s="7"/>
      <c r="FI309" s="7"/>
      <c r="FJ309" s="7"/>
      <c r="FK309" s="7"/>
      <c r="FL309" s="7"/>
      <c r="FM309" s="7"/>
      <c r="FN309" s="7"/>
      <c r="FO309" s="7"/>
      <c r="FP309" s="7"/>
      <c r="FQ309" s="7"/>
      <c r="FR309" s="7"/>
      <c r="FS309" s="7"/>
      <c r="FT309" s="7"/>
      <c r="FU309" s="7"/>
      <c r="FV309" s="7"/>
      <c r="FW309" s="7"/>
      <c r="FX309" s="7"/>
      <c r="FY309" s="7"/>
      <c r="FZ309" s="7"/>
      <c r="GA309" s="7"/>
      <c r="GB309" s="7"/>
      <c r="GC309" s="7"/>
      <c r="GD309" s="7"/>
      <c r="GE309" s="7"/>
      <c r="GF309" s="7"/>
      <c r="GG309" s="7"/>
      <c r="GH309" s="7"/>
      <c r="GI309" s="7"/>
      <c r="GJ309" s="7"/>
      <c r="GK309" s="7"/>
      <c r="GL309" s="7"/>
      <c r="GM309" s="7"/>
      <c r="GN309" s="7"/>
      <c r="GO309" s="7"/>
      <c r="GP309" s="7"/>
      <c r="GQ309" s="7"/>
      <c r="GR309" s="7"/>
      <c r="GS309" s="7"/>
      <c r="GT309" s="7"/>
      <c r="GU309" s="7"/>
      <c r="GV309" s="7"/>
      <c r="GW309" s="7"/>
      <c r="GX309" s="7"/>
      <c r="GY309" s="7"/>
      <c r="GZ309" s="7"/>
      <c r="HA309" s="7"/>
      <c r="HB309" s="7"/>
      <c r="HC309" s="7"/>
      <c r="HD309" s="7"/>
      <c r="HE309" s="7"/>
      <c r="HF309" s="7"/>
      <c r="HG309" s="7"/>
      <c r="HH309" s="7"/>
      <c r="HI309" s="7"/>
      <c r="HJ309" s="7"/>
    </row>
    <row r="310" spans="1:218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7"/>
      <c r="BS310" s="7"/>
      <c r="BT310" s="7"/>
      <c r="BU310" s="7"/>
      <c r="BV310" s="7"/>
      <c r="BW310" s="7"/>
      <c r="BX310" s="7"/>
      <c r="BY310" s="7"/>
      <c r="BZ310" s="7"/>
      <c r="CA310" s="7"/>
      <c r="CB310" s="7"/>
      <c r="CC310" s="7"/>
      <c r="CD310" s="7"/>
      <c r="CE310" s="7"/>
      <c r="CF310" s="7"/>
      <c r="CG310" s="7"/>
      <c r="CH310" s="7"/>
      <c r="CI310" s="7"/>
      <c r="CJ310" s="7"/>
      <c r="CK310" s="7"/>
      <c r="CL310" s="7"/>
      <c r="CM310" s="7"/>
      <c r="CN310" s="7"/>
      <c r="CO310" s="7"/>
      <c r="CP310" s="7"/>
      <c r="CQ310" s="7"/>
      <c r="CR310" s="7"/>
      <c r="CS310" s="7"/>
      <c r="CT310" s="7"/>
      <c r="CU310" s="7"/>
      <c r="CV310" s="7"/>
      <c r="CW310" s="7"/>
      <c r="CX310" s="7"/>
      <c r="CY310" s="7"/>
      <c r="CZ310" s="7"/>
      <c r="DA310" s="7"/>
      <c r="DB310" s="7"/>
      <c r="DC310" s="7"/>
      <c r="DD310" s="7"/>
      <c r="DE310" s="7"/>
      <c r="DF310" s="7"/>
      <c r="DG310" s="7"/>
      <c r="DH310" s="7"/>
      <c r="DI310" s="7"/>
      <c r="DJ310" s="7"/>
      <c r="DK310" s="7"/>
      <c r="DL310" s="7"/>
      <c r="DM310" s="7"/>
      <c r="DN310" s="7"/>
      <c r="DO310" s="7"/>
      <c r="DP310" s="7"/>
      <c r="DQ310" s="7"/>
      <c r="DR310" s="7"/>
      <c r="DS310" s="7"/>
      <c r="DT310" s="7"/>
      <c r="DU310" s="7"/>
      <c r="DV310" s="7"/>
      <c r="DW310" s="7"/>
      <c r="DX310" s="7"/>
      <c r="DY310" s="7"/>
      <c r="DZ310" s="7"/>
      <c r="EA310" s="7"/>
      <c r="EB310" s="7"/>
      <c r="EC310" s="7"/>
      <c r="ED310" s="7"/>
      <c r="EE310" s="7"/>
      <c r="EF310" s="7"/>
      <c r="EG310" s="7"/>
      <c r="EH310" s="7"/>
      <c r="EI310" s="7"/>
      <c r="EJ310" s="7"/>
      <c r="EK310" s="7"/>
      <c r="EL310" s="7"/>
      <c r="EM310" s="7"/>
      <c r="EN310" s="7"/>
      <c r="EO310" s="7"/>
      <c r="EP310" s="7"/>
      <c r="EQ310" s="7"/>
      <c r="ER310" s="7"/>
      <c r="ES310" s="7"/>
      <c r="ET310" s="7"/>
      <c r="EU310" s="7"/>
      <c r="EV310" s="7"/>
      <c r="EW310" s="7"/>
      <c r="EX310" s="7"/>
      <c r="EY310" s="7"/>
      <c r="EZ310" s="7"/>
      <c r="FA310" s="7"/>
      <c r="FB310" s="7"/>
      <c r="FC310" s="7"/>
      <c r="FD310" s="7"/>
      <c r="FE310" s="7"/>
      <c r="FF310" s="7"/>
      <c r="FG310" s="7"/>
      <c r="FH310" s="7"/>
      <c r="FI310" s="7"/>
      <c r="FJ310" s="7"/>
      <c r="FK310" s="7"/>
      <c r="FL310" s="7"/>
      <c r="FM310" s="7"/>
      <c r="FN310" s="7"/>
      <c r="FO310" s="7"/>
      <c r="FP310" s="7"/>
      <c r="FQ310" s="7"/>
      <c r="FR310" s="7"/>
      <c r="FS310" s="7"/>
      <c r="FT310" s="7"/>
      <c r="FU310" s="7"/>
      <c r="FV310" s="7"/>
      <c r="FW310" s="7"/>
      <c r="FX310" s="7"/>
      <c r="FY310" s="7"/>
      <c r="FZ310" s="7"/>
      <c r="GA310" s="7"/>
      <c r="GB310" s="7"/>
      <c r="GC310" s="7"/>
      <c r="GD310" s="7"/>
      <c r="GE310" s="7"/>
      <c r="GF310" s="7"/>
      <c r="GG310" s="7"/>
      <c r="GH310" s="7"/>
      <c r="GI310" s="7"/>
      <c r="GJ310" s="7"/>
      <c r="GK310" s="7"/>
      <c r="GL310" s="7"/>
      <c r="GM310" s="7"/>
      <c r="GN310" s="7"/>
      <c r="GO310" s="7"/>
      <c r="GP310" s="7"/>
      <c r="GQ310" s="7"/>
      <c r="GR310" s="7"/>
      <c r="GS310" s="7"/>
      <c r="GT310" s="7"/>
      <c r="GU310" s="7"/>
      <c r="GV310" s="7"/>
      <c r="GW310" s="7"/>
      <c r="GX310" s="7"/>
      <c r="GY310" s="7"/>
      <c r="GZ310" s="7"/>
      <c r="HA310" s="7"/>
      <c r="HB310" s="7"/>
      <c r="HC310" s="7"/>
      <c r="HD310" s="7"/>
      <c r="HE310" s="7"/>
      <c r="HF310" s="7"/>
      <c r="HG310" s="7"/>
      <c r="HH310" s="7"/>
      <c r="HI310" s="7"/>
      <c r="HJ310" s="7"/>
    </row>
    <row r="311" spans="1:218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7"/>
      <c r="BL311" s="7"/>
      <c r="BM311" s="7"/>
      <c r="BN311" s="7"/>
      <c r="BO311" s="7"/>
      <c r="BP311" s="7"/>
      <c r="BQ311" s="7"/>
      <c r="BR311" s="7"/>
      <c r="BS311" s="7"/>
      <c r="BT311" s="7"/>
      <c r="BU311" s="7"/>
      <c r="BV311" s="7"/>
      <c r="BW311" s="7"/>
      <c r="BX311" s="7"/>
      <c r="BY311" s="7"/>
      <c r="BZ311" s="7"/>
      <c r="CA311" s="7"/>
      <c r="CB311" s="7"/>
      <c r="CC311" s="7"/>
      <c r="CD311" s="7"/>
      <c r="CE311" s="7"/>
      <c r="CF311" s="7"/>
      <c r="CG311" s="7"/>
      <c r="CH311" s="7"/>
      <c r="CI311" s="7"/>
      <c r="CJ311" s="7"/>
      <c r="CK311" s="7"/>
      <c r="CL311" s="7"/>
      <c r="CM311" s="7"/>
      <c r="CN311" s="7"/>
      <c r="CO311" s="7"/>
      <c r="CP311" s="7"/>
      <c r="CQ311" s="7"/>
      <c r="CR311" s="7"/>
      <c r="CS311" s="7"/>
      <c r="CT311" s="7"/>
      <c r="CU311" s="7"/>
      <c r="CV311" s="7"/>
      <c r="CW311" s="7"/>
      <c r="CX311" s="7"/>
      <c r="CY311" s="7"/>
      <c r="CZ311" s="7"/>
      <c r="DA311" s="7"/>
      <c r="DB311" s="7"/>
      <c r="DC311" s="7"/>
      <c r="DD311" s="7"/>
      <c r="DE311" s="7"/>
      <c r="DF311" s="7"/>
      <c r="DG311" s="7"/>
      <c r="DH311" s="7"/>
      <c r="DI311" s="7"/>
      <c r="DJ311" s="7"/>
      <c r="DK311" s="7"/>
      <c r="DL311" s="7"/>
      <c r="DM311" s="7"/>
      <c r="DN311" s="7"/>
      <c r="DO311" s="7"/>
      <c r="DP311" s="7"/>
      <c r="DQ311" s="7"/>
      <c r="DR311" s="7"/>
      <c r="DS311" s="7"/>
      <c r="DT311" s="7"/>
      <c r="DU311" s="7"/>
      <c r="DV311" s="7"/>
      <c r="DW311" s="7"/>
      <c r="DX311" s="7"/>
      <c r="DY311" s="7"/>
      <c r="DZ311" s="7"/>
      <c r="EA311" s="7"/>
      <c r="EB311" s="7"/>
      <c r="EC311" s="7"/>
      <c r="ED311" s="7"/>
      <c r="EE311" s="7"/>
      <c r="EF311" s="7"/>
      <c r="EG311" s="7"/>
      <c r="EH311" s="7"/>
      <c r="EI311" s="7"/>
      <c r="EJ311" s="7"/>
      <c r="EK311" s="7"/>
      <c r="EL311" s="7"/>
      <c r="EM311" s="7"/>
      <c r="EN311" s="7"/>
      <c r="EO311" s="7"/>
      <c r="EP311" s="7"/>
      <c r="EQ311" s="7"/>
      <c r="ER311" s="7"/>
      <c r="ES311" s="7"/>
      <c r="ET311" s="7"/>
      <c r="EU311" s="7"/>
      <c r="EV311" s="7"/>
      <c r="EW311" s="7"/>
      <c r="EX311" s="7"/>
      <c r="EY311" s="7"/>
      <c r="EZ311" s="7"/>
      <c r="FA311" s="7"/>
      <c r="FB311" s="7"/>
      <c r="FC311" s="7"/>
      <c r="FD311" s="7"/>
      <c r="FE311" s="7"/>
      <c r="FF311" s="7"/>
      <c r="FG311" s="7"/>
      <c r="FH311" s="7"/>
      <c r="FI311" s="7"/>
      <c r="FJ311" s="7"/>
      <c r="FK311" s="7"/>
      <c r="FL311" s="7"/>
      <c r="FM311" s="7"/>
      <c r="FN311" s="7"/>
      <c r="FO311" s="7"/>
      <c r="FP311" s="7"/>
      <c r="FQ311" s="7"/>
      <c r="FR311" s="7"/>
      <c r="FS311" s="7"/>
      <c r="FT311" s="7"/>
      <c r="FU311" s="7"/>
      <c r="FV311" s="7"/>
      <c r="FW311" s="7"/>
      <c r="FX311" s="7"/>
      <c r="FY311" s="7"/>
      <c r="FZ311" s="7"/>
      <c r="GA311" s="7"/>
      <c r="GB311" s="7"/>
      <c r="GC311" s="7"/>
      <c r="GD311" s="7"/>
      <c r="GE311" s="7"/>
      <c r="GF311" s="7"/>
      <c r="GG311" s="7"/>
      <c r="GH311" s="7"/>
      <c r="GI311" s="7"/>
      <c r="GJ311" s="7"/>
      <c r="GK311" s="7"/>
      <c r="GL311" s="7"/>
      <c r="GM311" s="7"/>
      <c r="GN311" s="7"/>
      <c r="GO311" s="7"/>
      <c r="GP311" s="7"/>
      <c r="GQ311" s="7"/>
      <c r="GR311" s="7"/>
      <c r="GS311" s="7"/>
      <c r="GT311" s="7"/>
      <c r="GU311" s="7"/>
      <c r="GV311" s="7"/>
      <c r="GW311" s="7"/>
      <c r="GX311" s="7"/>
      <c r="GY311" s="7"/>
      <c r="GZ311" s="7"/>
      <c r="HA311" s="7"/>
      <c r="HB311" s="7"/>
      <c r="HC311" s="7"/>
      <c r="HD311" s="7"/>
      <c r="HE311" s="7"/>
      <c r="HF311" s="7"/>
      <c r="HG311" s="7"/>
      <c r="HH311" s="7"/>
      <c r="HI311" s="7"/>
      <c r="HJ311" s="7"/>
    </row>
    <row r="312" spans="1:218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7"/>
      <c r="BS312" s="7"/>
      <c r="BT312" s="7"/>
      <c r="BU312" s="7"/>
      <c r="BV312" s="7"/>
      <c r="BW312" s="7"/>
      <c r="BX312" s="7"/>
      <c r="BY312" s="7"/>
      <c r="BZ312" s="7"/>
      <c r="CA312" s="7"/>
      <c r="CB312" s="7"/>
      <c r="CC312" s="7"/>
      <c r="CD312" s="7"/>
      <c r="CE312" s="7"/>
      <c r="CF312" s="7"/>
      <c r="CG312" s="7"/>
      <c r="CH312" s="7"/>
      <c r="CI312" s="7"/>
      <c r="CJ312" s="7"/>
      <c r="CK312" s="7"/>
      <c r="CL312" s="7"/>
      <c r="CM312" s="7"/>
      <c r="CN312" s="7"/>
      <c r="CO312" s="7"/>
      <c r="CP312" s="7"/>
      <c r="CQ312" s="7"/>
      <c r="CR312" s="7"/>
      <c r="CS312" s="7"/>
      <c r="CT312" s="7"/>
      <c r="CU312" s="7"/>
      <c r="CV312" s="7"/>
      <c r="CW312" s="7"/>
      <c r="CX312" s="7"/>
      <c r="CY312" s="7"/>
      <c r="CZ312" s="7"/>
      <c r="DA312" s="7"/>
      <c r="DB312" s="7"/>
      <c r="DC312" s="7"/>
      <c r="DD312" s="7"/>
      <c r="DE312" s="7"/>
      <c r="DF312" s="7"/>
      <c r="DG312" s="7"/>
      <c r="DH312" s="7"/>
      <c r="DI312" s="7"/>
      <c r="DJ312" s="7"/>
      <c r="DK312" s="7"/>
      <c r="DL312" s="7"/>
      <c r="DM312" s="7"/>
      <c r="DN312" s="7"/>
      <c r="DO312" s="7"/>
      <c r="DP312" s="7"/>
      <c r="DQ312" s="7"/>
      <c r="DR312" s="7"/>
      <c r="DS312" s="7"/>
      <c r="DT312" s="7"/>
      <c r="DU312" s="7"/>
      <c r="DV312" s="7"/>
      <c r="DW312" s="7"/>
      <c r="DX312" s="7"/>
      <c r="DY312" s="7"/>
      <c r="DZ312" s="7"/>
      <c r="EA312" s="7"/>
      <c r="EB312" s="7"/>
      <c r="EC312" s="7"/>
      <c r="ED312" s="7"/>
      <c r="EE312" s="7"/>
      <c r="EF312" s="7"/>
      <c r="EG312" s="7"/>
      <c r="EH312" s="7"/>
      <c r="EI312" s="7"/>
      <c r="EJ312" s="7"/>
      <c r="EK312" s="7"/>
      <c r="EL312" s="7"/>
      <c r="EM312" s="7"/>
      <c r="EN312" s="7"/>
      <c r="EO312" s="7"/>
      <c r="EP312" s="7"/>
      <c r="EQ312" s="7"/>
      <c r="ER312" s="7"/>
      <c r="ES312" s="7"/>
      <c r="ET312" s="7"/>
      <c r="EU312" s="7"/>
      <c r="EV312" s="7"/>
      <c r="EW312" s="7"/>
      <c r="EX312" s="7"/>
      <c r="EY312" s="7"/>
      <c r="EZ312" s="7"/>
      <c r="FA312" s="7"/>
      <c r="FB312" s="7"/>
      <c r="FC312" s="7"/>
      <c r="FD312" s="7"/>
      <c r="FE312" s="7"/>
      <c r="FF312" s="7"/>
      <c r="FG312" s="7"/>
      <c r="FH312" s="7"/>
      <c r="FI312" s="7"/>
      <c r="FJ312" s="7"/>
      <c r="FK312" s="7"/>
      <c r="FL312" s="7"/>
      <c r="FM312" s="7"/>
      <c r="FN312" s="7"/>
      <c r="FO312" s="7"/>
      <c r="FP312" s="7"/>
      <c r="FQ312" s="7"/>
      <c r="FR312" s="7"/>
      <c r="FS312" s="7"/>
      <c r="FT312" s="7"/>
      <c r="FU312" s="7"/>
      <c r="FV312" s="7"/>
      <c r="FW312" s="7"/>
      <c r="FX312" s="7"/>
      <c r="FY312" s="7"/>
      <c r="FZ312" s="7"/>
      <c r="GA312" s="7"/>
      <c r="GB312" s="7"/>
      <c r="GC312" s="7"/>
      <c r="GD312" s="7"/>
      <c r="GE312" s="7"/>
      <c r="GF312" s="7"/>
      <c r="GG312" s="7"/>
      <c r="GH312" s="7"/>
      <c r="GI312" s="7"/>
      <c r="GJ312" s="7"/>
      <c r="GK312" s="7"/>
      <c r="GL312" s="7"/>
      <c r="GM312" s="7"/>
      <c r="GN312" s="7"/>
      <c r="GO312" s="7"/>
      <c r="GP312" s="7"/>
      <c r="GQ312" s="7"/>
      <c r="GR312" s="7"/>
      <c r="GS312" s="7"/>
      <c r="GT312" s="7"/>
      <c r="GU312" s="7"/>
      <c r="GV312" s="7"/>
      <c r="GW312" s="7"/>
      <c r="GX312" s="7"/>
      <c r="GY312" s="7"/>
      <c r="GZ312" s="7"/>
      <c r="HA312" s="7"/>
      <c r="HB312" s="7"/>
      <c r="HC312" s="7"/>
      <c r="HD312" s="7"/>
      <c r="HE312" s="7"/>
      <c r="HF312" s="7"/>
      <c r="HG312" s="7"/>
      <c r="HH312" s="7"/>
      <c r="HI312" s="7"/>
      <c r="HJ312" s="7"/>
    </row>
    <row r="313" spans="1:218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7"/>
      <c r="BS313" s="7"/>
      <c r="BT313" s="7"/>
      <c r="BU313" s="7"/>
      <c r="BV313" s="7"/>
      <c r="BW313" s="7"/>
      <c r="BX313" s="7"/>
      <c r="BY313" s="7"/>
      <c r="BZ313" s="7"/>
      <c r="CA313" s="7"/>
      <c r="CB313" s="7"/>
      <c r="CC313" s="7"/>
      <c r="CD313" s="7"/>
      <c r="CE313" s="7"/>
      <c r="CF313" s="7"/>
      <c r="CG313" s="7"/>
      <c r="CH313" s="7"/>
      <c r="CI313" s="7"/>
      <c r="CJ313" s="7"/>
      <c r="CK313" s="7"/>
      <c r="CL313" s="7"/>
      <c r="CM313" s="7"/>
      <c r="CN313" s="7"/>
      <c r="CO313" s="7"/>
      <c r="CP313" s="7"/>
      <c r="CQ313" s="7"/>
      <c r="CR313" s="7"/>
      <c r="CS313" s="7"/>
      <c r="CT313" s="7"/>
      <c r="CU313" s="7"/>
      <c r="CV313" s="7"/>
      <c r="CW313" s="7"/>
      <c r="CX313" s="7"/>
      <c r="CY313" s="7"/>
      <c r="CZ313" s="7"/>
      <c r="DA313" s="7"/>
      <c r="DB313" s="7"/>
      <c r="DC313" s="7"/>
      <c r="DD313" s="7"/>
      <c r="DE313" s="7"/>
      <c r="DF313" s="7"/>
      <c r="DG313" s="7"/>
      <c r="DH313" s="7"/>
      <c r="DI313" s="7"/>
      <c r="DJ313" s="7"/>
      <c r="DK313" s="7"/>
      <c r="DL313" s="7"/>
      <c r="DM313" s="7"/>
      <c r="DN313" s="7"/>
      <c r="DO313" s="7"/>
      <c r="DP313" s="7"/>
      <c r="DQ313" s="7"/>
      <c r="DR313" s="7"/>
      <c r="DS313" s="7"/>
      <c r="DT313" s="7"/>
      <c r="DU313" s="7"/>
      <c r="DV313" s="7"/>
      <c r="DW313" s="7"/>
      <c r="DX313" s="7"/>
      <c r="DY313" s="7"/>
      <c r="DZ313" s="7"/>
      <c r="EA313" s="7"/>
      <c r="EB313" s="7"/>
      <c r="EC313" s="7"/>
      <c r="ED313" s="7"/>
      <c r="EE313" s="7"/>
      <c r="EF313" s="7"/>
      <c r="EG313" s="7"/>
      <c r="EH313" s="7"/>
      <c r="EI313" s="7"/>
      <c r="EJ313" s="7"/>
      <c r="EK313" s="7"/>
      <c r="EL313" s="7"/>
      <c r="EM313" s="7"/>
      <c r="EN313" s="7"/>
      <c r="EO313" s="7"/>
      <c r="EP313" s="7"/>
      <c r="EQ313" s="7"/>
      <c r="ER313" s="7"/>
      <c r="ES313" s="7"/>
      <c r="ET313" s="7"/>
      <c r="EU313" s="7"/>
      <c r="EV313" s="7"/>
      <c r="EW313" s="7"/>
      <c r="EX313" s="7"/>
      <c r="EY313" s="7"/>
      <c r="EZ313" s="7"/>
      <c r="FA313" s="7"/>
      <c r="FB313" s="7"/>
      <c r="FC313" s="7"/>
      <c r="FD313" s="7"/>
      <c r="FE313" s="7"/>
      <c r="FF313" s="7"/>
      <c r="FG313" s="7"/>
      <c r="FH313" s="7"/>
      <c r="FI313" s="7"/>
      <c r="FJ313" s="7"/>
      <c r="FK313" s="7"/>
      <c r="FL313" s="7"/>
      <c r="FM313" s="7"/>
      <c r="FN313" s="7"/>
      <c r="FO313" s="7"/>
      <c r="FP313" s="7"/>
      <c r="FQ313" s="7"/>
      <c r="FR313" s="7"/>
      <c r="FS313" s="7"/>
      <c r="FT313" s="7"/>
      <c r="FU313" s="7"/>
      <c r="FV313" s="7"/>
      <c r="FW313" s="7"/>
      <c r="FX313" s="7"/>
      <c r="FY313" s="7"/>
      <c r="FZ313" s="7"/>
      <c r="GA313" s="7"/>
      <c r="GB313" s="7"/>
      <c r="GC313" s="7"/>
      <c r="GD313" s="7"/>
      <c r="GE313" s="7"/>
      <c r="GF313" s="7"/>
      <c r="GG313" s="7"/>
      <c r="GH313" s="7"/>
      <c r="GI313" s="7"/>
      <c r="GJ313" s="7"/>
      <c r="GK313" s="7"/>
      <c r="GL313" s="7"/>
      <c r="GM313" s="7"/>
      <c r="GN313" s="7"/>
      <c r="GO313" s="7"/>
      <c r="GP313" s="7"/>
      <c r="GQ313" s="7"/>
      <c r="GR313" s="7"/>
      <c r="GS313" s="7"/>
      <c r="GT313" s="7"/>
      <c r="GU313" s="7"/>
      <c r="GV313" s="7"/>
      <c r="GW313" s="7"/>
      <c r="GX313" s="7"/>
      <c r="GY313" s="7"/>
      <c r="GZ313" s="7"/>
      <c r="HA313" s="7"/>
      <c r="HB313" s="7"/>
      <c r="HC313" s="7"/>
      <c r="HD313" s="7"/>
      <c r="HE313" s="7"/>
      <c r="HF313" s="7"/>
      <c r="HG313" s="7"/>
      <c r="HH313" s="7"/>
      <c r="HI313" s="7"/>
      <c r="HJ313" s="7"/>
    </row>
    <row r="314" spans="1:218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7"/>
      <c r="BS314" s="7"/>
      <c r="BT314" s="7"/>
      <c r="BU314" s="7"/>
      <c r="BV314" s="7"/>
      <c r="BW314" s="7"/>
      <c r="BX314" s="7"/>
      <c r="BY314" s="7"/>
      <c r="BZ314" s="7"/>
      <c r="CA314" s="7"/>
      <c r="CB314" s="7"/>
      <c r="CC314" s="7"/>
      <c r="CD314" s="7"/>
      <c r="CE314" s="7"/>
      <c r="CF314" s="7"/>
      <c r="CG314" s="7"/>
      <c r="CH314" s="7"/>
      <c r="CI314" s="7"/>
      <c r="CJ314" s="7"/>
      <c r="CK314" s="7"/>
      <c r="CL314" s="7"/>
      <c r="CM314" s="7"/>
      <c r="CN314" s="7"/>
      <c r="CO314" s="7"/>
      <c r="CP314" s="7"/>
      <c r="CQ314" s="7"/>
      <c r="CR314" s="7"/>
      <c r="CS314" s="7"/>
      <c r="CT314" s="7"/>
      <c r="CU314" s="7"/>
      <c r="CV314" s="7"/>
      <c r="CW314" s="7"/>
      <c r="CX314" s="7"/>
      <c r="CY314" s="7"/>
      <c r="CZ314" s="7"/>
      <c r="DA314" s="7"/>
      <c r="DB314" s="7"/>
      <c r="DC314" s="7"/>
      <c r="DD314" s="7"/>
      <c r="DE314" s="7"/>
      <c r="DF314" s="7"/>
      <c r="DG314" s="7"/>
      <c r="DH314" s="7"/>
      <c r="DI314" s="7"/>
      <c r="DJ314" s="7"/>
      <c r="DK314" s="7"/>
      <c r="DL314" s="7"/>
      <c r="DM314" s="7"/>
      <c r="DN314" s="7"/>
      <c r="DO314" s="7"/>
      <c r="DP314" s="7"/>
      <c r="DQ314" s="7"/>
      <c r="DR314" s="7"/>
      <c r="DS314" s="7"/>
      <c r="DT314" s="7"/>
      <c r="DU314" s="7"/>
      <c r="DV314" s="7"/>
      <c r="DW314" s="7"/>
      <c r="DX314" s="7"/>
      <c r="DY314" s="7"/>
      <c r="DZ314" s="7"/>
      <c r="EA314" s="7"/>
      <c r="EB314" s="7"/>
      <c r="EC314" s="7"/>
      <c r="ED314" s="7"/>
      <c r="EE314" s="7"/>
      <c r="EF314" s="7"/>
      <c r="EG314" s="7"/>
      <c r="EH314" s="7"/>
      <c r="EI314" s="7"/>
      <c r="EJ314" s="7"/>
      <c r="EK314" s="7"/>
      <c r="EL314" s="7"/>
      <c r="EM314" s="7"/>
      <c r="EN314" s="7"/>
      <c r="EO314" s="7"/>
      <c r="EP314" s="7"/>
      <c r="EQ314" s="7"/>
      <c r="ER314" s="7"/>
      <c r="ES314" s="7"/>
      <c r="ET314" s="7"/>
      <c r="EU314" s="7"/>
      <c r="EV314" s="7"/>
      <c r="EW314" s="7"/>
      <c r="EX314" s="7"/>
      <c r="EY314" s="7"/>
      <c r="EZ314" s="7"/>
      <c r="FA314" s="7"/>
      <c r="FB314" s="7"/>
      <c r="FC314" s="7"/>
      <c r="FD314" s="7"/>
      <c r="FE314" s="7"/>
      <c r="FF314" s="7"/>
      <c r="FG314" s="7"/>
      <c r="FH314" s="7"/>
      <c r="FI314" s="7"/>
      <c r="FJ314" s="7"/>
      <c r="FK314" s="7"/>
      <c r="FL314" s="7"/>
      <c r="FM314" s="7"/>
      <c r="FN314" s="7"/>
      <c r="FO314" s="7"/>
      <c r="FP314" s="7"/>
      <c r="FQ314" s="7"/>
      <c r="FR314" s="7"/>
      <c r="FS314" s="7"/>
      <c r="FT314" s="7"/>
      <c r="FU314" s="7"/>
      <c r="FV314" s="7"/>
      <c r="FW314" s="7"/>
      <c r="FX314" s="7"/>
      <c r="FY314" s="7"/>
      <c r="FZ314" s="7"/>
      <c r="GA314" s="7"/>
      <c r="GB314" s="7"/>
      <c r="GC314" s="7"/>
      <c r="GD314" s="7"/>
      <c r="GE314" s="7"/>
      <c r="GF314" s="7"/>
      <c r="GG314" s="7"/>
      <c r="GH314" s="7"/>
      <c r="GI314" s="7"/>
      <c r="GJ314" s="7"/>
      <c r="GK314" s="7"/>
      <c r="GL314" s="7"/>
      <c r="GM314" s="7"/>
      <c r="GN314" s="7"/>
      <c r="GO314" s="7"/>
      <c r="GP314" s="7"/>
      <c r="GQ314" s="7"/>
      <c r="GR314" s="7"/>
      <c r="GS314" s="7"/>
      <c r="GT314" s="7"/>
      <c r="GU314" s="7"/>
      <c r="GV314" s="7"/>
      <c r="GW314" s="7"/>
      <c r="GX314" s="7"/>
      <c r="GY314" s="7"/>
      <c r="GZ314" s="7"/>
      <c r="HA314" s="7"/>
      <c r="HB314" s="7"/>
      <c r="HC314" s="7"/>
      <c r="HD314" s="7"/>
      <c r="HE314" s="7"/>
      <c r="HF314" s="7"/>
      <c r="HG314" s="7"/>
      <c r="HH314" s="7"/>
      <c r="HI314" s="7"/>
      <c r="HJ314" s="7"/>
    </row>
    <row r="315" spans="1:218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  <c r="BM315" s="7"/>
      <c r="BN315" s="7"/>
      <c r="BO315" s="7"/>
      <c r="BP315" s="7"/>
      <c r="BQ315" s="7"/>
      <c r="BR315" s="7"/>
      <c r="BS315" s="7"/>
      <c r="BT315" s="7"/>
      <c r="BU315" s="7"/>
      <c r="BV315" s="7"/>
      <c r="BW315" s="7"/>
      <c r="BX315" s="7"/>
      <c r="BY315" s="7"/>
      <c r="BZ315" s="7"/>
      <c r="CA315" s="7"/>
      <c r="CB315" s="7"/>
      <c r="CC315" s="7"/>
      <c r="CD315" s="7"/>
      <c r="CE315" s="7"/>
      <c r="CF315" s="7"/>
      <c r="CG315" s="7"/>
      <c r="CH315" s="7"/>
      <c r="CI315" s="7"/>
      <c r="CJ315" s="7"/>
      <c r="CK315" s="7"/>
      <c r="CL315" s="7"/>
      <c r="CM315" s="7"/>
      <c r="CN315" s="7"/>
      <c r="CO315" s="7"/>
      <c r="CP315" s="7"/>
      <c r="CQ315" s="7"/>
      <c r="CR315" s="7"/>
      <c r="CS315" s="7"/>
      <c r="CT315" s="7"/>
      <c r="CU315" s="7"/>
      <c r="CV315" s="7"/>
      <c r="CW315" s="7"/>
      <c r="CX315" s="7"/>
      <c r="CY315" s="7"/>
      <c r="CZ315" s="7"/>
      <c r="DA315" s="7"/>
      <c r="DB315" s="7"/>
      <c r="DC315" s="7"/>
      <c r="DD315" s="7"/>
      <c r="DE315" s="7"/>
      <c r="DF315" s="7"/>
      <c r="DG315" s="7"/>
      <c r="DH315" s="7"/>
      <c r="DI315" s="7"/>
      <c r="DJ315" s="7"/>
      <c r="DK315" s="7"/>
      <c r="DL315" s="7"/>
      <c r="DM315" s="7"/>
      <c r="DN315" s="7"/>
      <c r="DO315" s="7"/>
      <c r="DP315" s="7"/>
      <c r="DQ315" s="7"/>
      <c r="DR315" s="7"/>
      <c r="DS315" s="7"/>
      <c r="DT315" s="7"/>
      <c r="DU315" s="7"/>
      <c r="DV315" s="7"/>
      <c r="DW315" s="7"/>
      <c r="DX315" s="7"/>
      <c r="DY315" s="7"/>
      <c r="DZ315" s="7"/>
      <c r="EA315" s="7"/>
      <c r="EB315" s="7"/>
      <c r="EC315" s="7"/>
      <c r="ED315" s="7"/>
      <c r="EE315" s="7"/>
      <c r="EF315" s="7"/>
      <c r="EG315" s="7"/>
      <c r="EH315" s="7"/>
      <c r="EI315" s="7"/>
      <c r="EJ315" s="7"/>
      <c r="EK315" s="7"/>
      <c r="EL315" s="7"/>
      <c r="EM315" s="7"/>
      <c r="EN315" s="7"/>
      <c r="EO315" s="7"/>
      <c r="EP315" s="7"/>
      <c r="EQ315" s="7"/>
      <c r="ER315" s="7"/>
      <c r="ES315" s="7"/>
      <c r="ET315" s="7"/>
      <c r="EU315" s="7"/>
      <c r="EV315" s="7"/>
      <c r="EW315" s="7"/>
      <c r="EX315" s="7"/>
      <c r="EY315" s="7"/>
      <c r="EZ315" s="7"/>
      <c r="FA315" s="7"/>
      <c r="FB315" s="7"/>
      <c r="FC315" s="7"/>
      <c r="FD315" s="7"/>
      <c r="FE315" s="7"/>
      <c r="FF315" s="7"/>
      <c r="FG315" s="7"/>
      <c r="FH315" s="7"/>
      <c r="FI315" s="7"/>
      <c r="FJ315" s="7"/>
      <c r="FK315" s="7"/>
      <c r="FL315" s="7"/>
      <c r="FM315" s="7"/>
      <c r="FN315" s="7"/>
      <c r="FO315" s="7"/>
      <c r="FP315" s="7"/>
      <c r="FQ315" s="7"/>
      <c r="FR315" s="7"/>
      <c r="FS315" s="7"/>
      <c r="FT315" s="7"/>
      <c r="FU315" s="7"/>
      <c r="FV315" s="7"/>
      <c r="FW315" s="7"/>
      <c r="FX315" s="7"/>
      <c r="FY315" s="7"/>
      <c r="FZ315" s="7"/>
      <c r="GA315" s="7"/>
      <c r="GB315" s="7"/>
      <c r="GC315" s="7"/>
      <c r="GD315" s="7"/>
      <c r="GE315" s="7"/>
      <c r="GF315" s="7"/>
      <c r="GG315" s="7"/>
      <c r="GH315" s="7"/>
      <c r="GI315" s="7"/>
      <c r="GJ315" s="7"/>
      <c r="GK315" s="7"/>
      <c r="GL315" s="7"/>
      <c r="GM315" s="7"/>
      <c r="GN315" s="7"/>
      <c r="GO315" s="7"/>
      <c r="GP315" s="7"/>
      <c r="GQ315" s="7"/>
      <c r="GR315" s="7"/>
      <c r="GS315" s="7"/>
      <c r="GT315" s="7"/>
      <c r="GU315" s="7"/>
      <c r="GV315" s="7"/>
      <c r="GW315" s="7"/>
      <c r="GX315" s="7"/>
      <c r="GY315" s="7"/>
      <c r="GZ315" s="7"/>
      <c r="HA315" s="7"/>
      <c r="HB315" s="7"/>
      <c r="HC315" s="7"/>
      <c r="HD315" s="7"/>
      <c r="HE315" s="7"/>
      <c r="HF315" s="7"/>
      <c r="HG315" s="7"/>
      <c r="HH315" s="7"/>
      <c r="HI315" s="7"/>
      <c r="HJ315" s="7"/>
    </row>
    <row r="316" spans="1:218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  <c r="BL316" s="7"/>
      <c r="BM316" s="7"/>
      <c r="BN316" s="7"/>
      <c r="BO316" s="7"/>
      <c r="BP316" s="7"/>
      <c r="BQ316" s="7"/>
      <c r="BR316" s="7"/>
      <c r="BS316" s="7"/>
      <c r="BT316" s="7"/>
      <c r="BU316" s="7"/>
      <c r="BV316" s="7"/>
      <c r="BW316" s="7"/>
      <c r="BX316" s="7"/>
      <c r="BY316" s="7"/>
      <c r="BZ316" s="7"/>
      <c r="CA316" s="7"/>
      <c r="CB316" s="7"/>
      <c r="CC316" s="7"/>
      <c r="CD316" s="7"/>
      <c r="CE316" s="7"/>
      <c r="CF316" s="7"/>
      <c r="CG316" s="7"/>
      <c r="CH316" s="7"/>
      <c r="CI316" s="7"/>
      <c r="CJ316" s="7"/>
      <c r="CK316" s="7"/>
      <c r="CL316" s="7"/>
      <c r="CM316" s="7"/>
      <c r="CN316" s="7"/>
      <c r="CO316" s="7"/>
      <c r="CP316" s="7"/>
      <c r="CQ316" s="7"/>
      <c r="CR316" s="7"/>
      <c r="CS316" s="7"/>
      <c r="CT316" s="7"/>
      <c r="CU316" s="7"/>
      <c r="CV316" s="7"/>
      <c r="CW316" s="7"/>
      <c r="CX316" s="7"/>
      <c r="CY316" s="7"/>
      <c r="CZ316" s="7"/>
      <c r="DA316" s="7"/>
      <c r="DB316" s="7"/>
      <c r="DC316" s="7"/>
      <c r="DD316" s="7"/>
      <c r="DE316" s="7"/>
      <c r="DF316" s="7"/>
      <c r="DG316" s="7"/>
      <c r="DH316" s="7"/>
      <c r="DI316" s="7"/>
      <c r="DJ316" s="7"/>
      <c r="DK316" s="7"/>
      <c r="DL316" s="7"/>
      <c r="DM316" s="7"/>
      <c r="DN316" s="7"/>
      <c r="DO316" s="7"/>
      <c r="DP316" s="7"/>
      <c r="DQ316" s="7"/>
      <c r="DR316" s="7"/>
      <c r="DS316" s="7"/>
      <c r="DT316" s="7"/>
      <c r="DU316" s="7"/>
      <c r="DV316" s="7"/>
      <c r="DW316" s="7"/>
      <c r="DX316" s="7"/>
      <c r="DY316" s="7"/>
      <c r="DZ316" s="7"/>
      <c r="EA316" s="7"/>
      <c r="EB316" s="7"/>
      <c r="EC316" s="7"/>
      <c r="ED316" s="7"/>
      <c r="EE316" s="7"/>
      <c r="EF316" s="7"/>
      <c r="EG316" s="7"/>
      <c r="EH316" s="7"/>
      <c r="EI316" s="7"/>
      <c r="EJ316" s="7"/>
      <c r="EK316" s="7"/>
      <c r="EL316" s="7"/>
      <c r="EM316" s="7"/>
      <c r="EN316" s="7"/>
      <c r="EO316" s="7"/>
      <c r="EP316" s="7"/>
      <c r="EQ316" s="7"/>
      <c r="ER316" s="7"/>
      <c r="ES316" s="7"/>
      <c r="ET316" s="7"/>
      <c r="EU316" s="7"/>
      <c r="EV316" s="7"/>
      <c r="EW316" s="7"/>
      <c r="EX316" s="7"/>
      <c r="EY316" s="7"/>
      <c r="EZ316" s="7"/>
      <c r="FA316" s="7"/>
      <c r="FB316" s="7"/>
      <c r="FC316" s="7"/>
      <c r="FD316" s="7"/>
      <c r="FE316" s="7"/>
      <c r="FF316" s="7"/>
      <c r="FG316" s="7"/>
      <c r="FH316" s="7"/>
      <c r="FI316" s="7"/>
      <c r="FJ316" s="7"/>
      <c r="FK316" s="7"/>
      <c r="FL316" s="7"/>
      <c r="FM316" s="7"/>
      <c r="FN316" s="7"/>
      <c r="FO316" s="7"/>
      <c r="FP316" s="7"/>
      <c r="FQ316" s="7"/>
      <c r="FR316" s="7"/>
      <c r="FS316" s="7"/>
      <c r="FT316" s="7"/>
      <c r="FU316" s="7"/>
      <c r="FV316" s="7"/>
      <c r="FW316" s="7"/>
      <c r="FX316" s="7"/>
      <c r="FY316" s="7"/>
      <c r="FZ316" s="7"/>
      <c r="GA316" s="7"/>
      <c r="GB316" s="7"/>
      <c r="GC316" s="7"/>
      <c r="GD316" s="7"/>
      <c r="GE316" s="7"/>
      <c r="GF316" s="7"/>
      <c r="GG316" s="7"/>
      <c r="GH316" s="7"/>
      <c r="GI316" s="7"/>
      <c r="GJ316" s="7"/>
      <c r="GK316" s="7"/>
      <c r="GL316" s="7"/>
      <c r="GM316" s="7"/>
      <c r="GN316" s="7"/>
      <c r="GO316" s="7"/>
      <c r="GP316" s="7"/>
      <c r="GQ316" s="7"/>
      <c r="GR316" s="7"/>
      <c r="GS316" s="7"/>
      <c r="GT316" s="7"/>
      <c r="GU316" s="7"/>
      <c r="GV316" s="7"/>
      <c r="GW316" s="7"/>
      <c r="GX316" s="7"/>
      <c r="GY316" s="7"/>
      <c r="GZ316" s="7"/>
      <c r="HA316" s="7"/>
      <c r="HB316" s="7"/>
      <c r="HC316" s="7"/>
      <c r="HD316" s="7"/>
      <c r="HE316" s="7"/>
      <c r="HF316" s="7"/>
      <c r="HG316" s="7"/>
      <c r="HH316" s="7"/>
      <c r="HI316" s="7"/>
      <c r="HJ316" s="7"/>
    </row>
    <row r="317" spans="1:218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7"/>
      <c r="BR317" s="7"/>
      <c r="BS317" s="7"/>
      <c r="BT317" s="7"/>
      <c r="BU317" s="7"/>
      <c r="BV317" s="7"/>
      <c r="BW317" s="7"/>
      <c r="BX317" s="7"/>
      <c r="BY317" s="7"/>
      <c r="BZ317" s="7"/>
      <c r="CA317" s="7"/>
      <c r="CB317" s="7"/>
      <c r="CC317" s="7"/>
      <c r="CD317" s="7"/>
      <c r="CE317" s="7"/>
      <c r="CF317" s="7"/>
      <c r="CG317" s="7"/>
      <c r="CH317" s="7"/>
      <c r="CI317" s="7"/>
      <c r="CJ317" s="7"/>
      <c r="CK317" s="7"/>
      <c r="CL317" s="7"/>
      <c r="CM317" s="7"/>
      <c r="CN317" s="7"/>
      <c r="CO317" s="7"/>
      <c r="CP317" s="7"/>
      <c r="CQ317" s="7"/>
      <c r="CR317" s="7"/>
      <c r="CS317" s="7"/>
      <c r="CT317" s="7"/>
      <c r="CU317" s="7"/>
      <c r="CV317" s="7"/>
      <c r="CW317" s="7"/>
      <c r="CX317" s="7"/>
      <c r="CY317" s="7"/>
      <c r="CZ317" s="7"/>
      <c r="DA317" s="7"/>
      <c r="DB317" s="7"/>
      <c r="DC317" s="7"/>
      <c r="DD317" s="7"/>
      <c r="DE317" s="7"/>
      <c r="DF317" s="7"/>
      <c r="DG317" s="7"/>
      <c r="DH317" s="7"/>
      <c r="DI317" s="7"/>
      <c r="DJ317" s="7"/>
      <c r="DK317" s="7"/>
      <c r="DL317" s="7"/>
      <c r="DM317" s="7"/>
      <c r="DN317" s="7"/>
      <c r="DO317" s="7"/>
      <c r="DP317" s="7"/>
      <c r="DQ317" s="7"/>
      <c r="DR317" s="7"/>
      <c r="DS317" s="7"/>
      <c r="DT317" s="7"/>
      <c r="DU317" s="7"/>
      <c r="DV317" s="7"/>
      <c r="DW317" s="7"/>
      <c r="DX317" s="7"/>
      <c r="DY317" s="7"/>
      <c r="DZ317" s="7"/>
      <c r="EA317" s="7"/>
      <c r="EB317" s="7"/>
      <c r="EC317" s="7"/>
      <c r="ED317" s="7"/>
      <c r="EE317" s="7"/>
      <c r="EF317" s="7"/>
      <c r="EG317" s="7"/>
      <c r="EH317" s="7"/>
      <c r="EI317" s="7"/>
      <c r="EJ317" s="7"/>
      <c r="EK317" s="7"/>
      <c r="EL317" s="7"/>
      <c r="EM317" s="7"/>
      <c r="EN317" s="7"/>
      <c r="EO317" s="7"/>
      <c r="EP317" s="7"/>
      <c r="EQ317" s="7"/>
      <c r="ER317" s="7"/>
      <c r="ES317" s="7"/>
      <c r="ET317" s="7"/>
      <c r="EU317" s="7"/>
      <c r="EV317" s="7"/>
      <c r="EW317" s="7"/>
      <c r="EX317" s="7"/>
      <c r="EY317" s="7"/>
      <c r="EZ317" s="7"/>
      <c r="FA317" s="7"/>
      <c r="FB317" s="7"/>
      <c r="FC317" s="7"/>
      <c r="FD317" s="7"/>
      <c r="FE317" s="7"/>
      <c r="FF317" s="7"/>
      <c r="FG317" s="7"/>
      <c r="FH317" s="7"/>
      <c r="FI317" s="7"/>
      <c r="FJ317" s="7"/>
      <c r="FK317" s="7"/>
      <c r="FL317" s="7"/>
      <c r="FM317" s="7"/>
      <c r="FN317" s="7"/>
      <c r="FO317" s="7"/>
      <c r="FP317" s="7"/>
      <c r="FQ317" s="7"/>
      <c r="FR317" s="7"/>
      <c r="FS317" s="7"/>
      <c r="FT317" s="7"/>
      <c r="FU317" s="7"/>
      <c r="FV317" s="7"/>
      <c r="FW317" s="7"/>
      <c r="FX317" s="7"/>
      <c r="FY317" s="7"/>
      <c r="FZ317" s="7"/>
      <c r="GA317" s="7"/>
      <c r="GB317" s="7"/>
      <c r="GC317" s="7"/>
      <c r="GD317" s="7"/>
      <c r="GE317" s="7"/>
      <c r="GF317" s="7"/>
      <c r="GG317" s="7"/>
      <c r="GH317" s="7"/>
      <c r="GI317" s="7"/>
      <c r="GJ317" s="7"/>
      <c r="GK317" s="7"/>
      <c r="GL317" s="7"/>
      <c r="GM317" s="7"/>
      <c r="GN317" s="7"/>
      <c r="GO317" s="7"/>
      <c r="GP317" s="7"/>
      <c r="GQ317" s="7"/>
      <c r="GR317" s="7"/>
      <c r="GS317" s="7"/>
      <c r="GT317" s="7"/>
      <c r="GU317" s="7"/>
      <c r="GV317" s="7"/>
      <c r="GW317" s="7"/>
      <c r="GX317" s="7"/>
      <c r="GY317" s="7"/>
      <c r="GZ317" s="7"/>
      <c r="HA317" s="7"/>
      <c r="HB317" s="7"/>
      <c r="HC317" s="7"/>
      <c r="HD317" s="7"/>
      <c r="HE317" s="7"/>
      <c r="HF317" s="7"/>
      <c r="HG317" s="7"/>
      <c r="HH317" s="7"/>
      <c r="HI317" s="7"/>
      <c r="HJ317" s="7"/>
    </row>
    <row r="318" spans="1:218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  <c r="BK318" s="7"/>
      <c r="BL318" s="7"/>
      <c r="BM318" s="7"/>
      <c r="BN318" s="7"/>
      <c r="BO318" s="7"/>
      <c r="BP318" s="7"/>
      <c r="BQ318" s="7"/>
      <c r="BR318" s="7"/>
      <c r="BS318" s="7"/>
      <c r="BT318" s="7"/>
      <c r="BU318" s="7"/>
      <c r="BV318" s="7"/>
      <c r="BW318" s="7"/>
      <c r="BX318" s="7"/>
      <c r="BY318" s="7"/>
      <c r="BZ318" s="7"/>
      <c r="CA318" s="7"/>
      <c r="CB318" s="7"/>
      <c r="CC318" s="7"/>
      <c r="CD318" s="7"/>
      <c r="CE318" s="7"/>
      <c r="CF318" s="7"/>
      <c r="CG318" s="7"/>
      <c r="CH318" s="7"/>
      <c r="CI318" s="7"/>
      <c r="CJ318" s="7"/>
      <c r="CK318" s="7"/>
      <c r="CL318" s="7"/>
      <c r="CM318" s="7"/>
      <c r="CN318" s="7"/>
      <c r="CO318" s="7"/>
      <c r="CP318" s="7"/>
      <c r="CQ318" s="7"/>
      <c r="CR318" s="7"/>
      <c r="CS318" s="7"/>
      <c r="CT318" s="7"/>
      <c r="CU318" s="7"/>
      <c r="CV318" s="7"/>
      <c r="CW318" s="7"/>
      <c r="CX318" s="7"/>
      <c r="CY318" s="7"/>
      <c r="CZ318" s="7"/>
      <c r="DA318" s="7"/>
      <c r="DB318" s="7"/>
      <c r="DC318" s="7"/>
      <c r="DD318" s="7"/>
      <c r="DE318" s="7"/>
      <c r="DF318" s="7"/>
      <c r="DG318" s="7"/>
      <c r="DH318" s="7"/>
      <c r="DI318" s="7"/>
      <c r="DJ318" s="7"/>
      <c r="DK318" s="7"/>
      <c r="DL318" s="7"/>
      <c r="DM318" s="7"/>
      <c r="DN318" s="7"/>
      <c r="DO318" s="7"/>
      <c r="DP318" s="7"/>
      <c r="DQ318" s="7"/>
      <c r="DR318" s="7"/>
      <c r="DS318" s="7"/>
      <c r="DT318" s="7"/>
      <c r="DU318" s="7"/>
      <c r="DV318" s="7"/>
      <c r="DW318" s="7"/>
      <c r="DX318" s="7"/>
      <c r="DY318" s="7"/>
      <c r="DZ318" s="7"/>
      <c r="EA318" s="7"/>
      <c r="EB318" s="7"/>
      <c r="EC318" s="7"/>
      <c r="ED318" s="7"/>
      <c r="EE318" s="7"/>
      <c r="EF318" s="7"/>
      <c r="EG318" s="7"/>
      <c r="EH318" s="7"/>
      <c r="EI318" s="7"/>
      <c r="EJ318" s="7"/>
      <c r="EK318" s="7"/>
      <c r="EL318" s="7"/>
      <c r="EM318" s="7"/>
      <c r="EN318" s="7"/>
      <c r="EO318" s="7"/>
      <c r="EP318" s="7"/>
      <c r="EQ318" s="7"/>
      <c r="ER318" s="7"/>
      <c r="ES318" s="7"/>
      <c r="ET318" s="7"/>
      <c r="EU318" s="7"/>
      <c r="EV318" s="7"/>
      <c r="EW318" s="7"/>
      <c r="EX318" s="7"/>
      <c r="EY318" s="7"/>
      <c r="EZ318" s="7"/>
      <c r="FA318" s="7"/>
      <c r="FB318" s="7"/>
      <c r="FC318" s="7"/>
      <c r="FD318" s="7"/>
      <c r="FE318" s="7"/>
      <c r="FF318" s="7"/>
      <c r="FG318" s="7"/>
      <c r="FH318" s="7"/>
      <c r="FI318" s="7"/>
      <c r="FJ318" s="7"/>
      <c r="FK318" s="7"/>
      <c r="FL318" s="7"/>
      <c r="FM318" s="7"/>
      <c r="FN318" s="7"/>
      <c r="FO318" s="7"/>
      <c r="FP318" s="7"/>
      <c r="FQ318" s="7"/>
      <c r="FR318" s="7"/>
      <c r="FS318" s="7"/>
      <c r="FT318" s="7"/>
      <c r="FU318" s="7"/>
      <c r="FV318" s="7"/>
      <c r="FW318" s="7"/>
      <c r="FX318" s="7"/>
      <c r="FY318" s="7"/>
      <c r="FZ318" s="7"/>
      <c r="GA318" s="7"/>
      <c r="GB318" s="7"/>
      <c r="GC318" s="7"/>
      <c r="GD318" s="7"/>
      <c r="GE318" s="7"/>
      <c r="GF318" s="7"/>
      <c r="GG318" s="7"/>
      <c r="GH318" s="7"/>
      <c r="GI318" s="7"/>
      <c r="GJ318" s="7"/>
      <c r="GK318" s="7"/>
      <c r="GL318" s="7"/>
      <c r="GM318" s="7"/>
      <c r="GN318" s="7"/>
      <c r="GO318" s="7"/>
      <c r="GP318" s="7"/>
      <c r="GQ318" s="7"/>
      <c r="GR318" s="7"/>
      <c r="GS318" s="7"/>
      <c r="GT318" s="7"/>
      <c r="GU318" s="7"/>
      <c r="GV318" s="7"/>
      <c r="GW318" s="7"/>
      <c r="GX318" s="7"/>
      <c r="GY318" s="7"/>
      <c r="GZ318" s="7"/>
      <c r="HA318" s="7"/>
      <c r="HB318" s="7"/>
      <c r="HC318" s="7"/>
      <c r="HD318" s="7"/>
      <c r="HE318" s="7"/>
      <c r="HF318" s="7"/>
      <c r="HG318" s="7"/>
      <c r="HH318" s="7"/>
      <c r="HI318" s="7"/>
      <c r="HJ318" s="7"/>
    </row>
    <row r="319" spans="1:218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  <c r="BK319" s="7"/>
      <c r="BL319" s="7"/>
      <c r="BM319" s="7"/>
      <c r="BN319" s="7"/>
      <c r="BO319" s="7"/>
      <c r="BP319" s="7"/>
      <c r="BQ319" s="7"/>
      <c r="BR319" s="7"/>
      <c r="BS319" s="7"/>
      <c r="BT319" s="7"/>
      <c r="BU319" s="7"/>
      <c r="BV319" s="7"/>
      <c r="BW319" s="7"/>
      <c r="BX319" s="7"/>
      <c r="BY319" s="7"/>
      <c r="BZ319" s="7"/>
      <c r="CA319" s="7"/>
      <c r="CB319" s="7"/>
      <c r="CC319" s="7"/>
      <c r="CD319" s="7"/>
      <c r="CE319" s="7"/>
      <c r="CF319" s="7"/>
      <c r="CG319" s="7"/>
      <c r="CH319" s="7"/>
      <c r="CI319" s="7"/>
      <c r="CJ319" s="7"/>
      <c r="CK319" s="7"/>
      <c r="CL319" s="7"/>
      <c r="CM319" s="7"/>
      <c r="CN319" s="7"/>
      <c r="CO319" s="7"/>
      <c r="CP319" s="7"/>
      <c r="CQ319" s="7"/>
      <c r="CR319" s="7"/>
      <c r="CS319" s="7"/>
      <c r="CT319" s="7"/>
      <c r="CU319" s="7"/>
      <c r="CV319" s="7"/>
      <c r="CW319" s="7"/>
      <c r="CX319" s="7"/>
      <c r="CY319" s="7"/>
      <c r="CZ319" s="7"/>
      <c r="DA319" s="7"/>
      <c r="DB319" s="7"/>
      <c r="DC319" s="7"/>
      <c r="DD319" s="7"/>
      <c r="DE319" s="7"/>
      <c r="DF319" s="7"/>
      <c r="DG319" s="7"/>
      <c r="DH319" s="7"/>
      <c r="DI319" s="7"/>
      <c r="DJ319" s="7"/>
      <c r="DK319" s="7"/>
      <c r="DL319" s="7"/>
      <c r="DM319" s="7"/>
      <c r="DN319" s="7"/>
      <c r="DO319" s="7"/>
      <c r="DP319" s="7"/>
      <c r="DQ319" s="7"/>
      <c r="DR319" s="7"/>
      <c r="DS319" s="7"/>
      <c r="DT319" s="7"/>
      <c r="DU319" s="7"/>
      <c r="DV319" s="7"/>
      <c r="DW319" s="7"/>
      <c r="DX319" s="7"/>
      <c r="DY319" s="7"/>
      <c r="DZ319" s="7"/>
      <c r="EA319" s="7"/>
      <c r="EB319" s="7"/>
      <c r="EC319" s="7"/>
      <c r="ED319" s="7"/>
      <c r="EE319" s="7"/>
      <c r="EF319" s="7"/>
      <c r="EG319" s="7"/>
      <c r="EH319" s="7"/>
      <c r="EI319" s="7"/>
      <c r="EJ319" s="7"/>
      <c r="EK319" s="7"/>
      <c r="EL319" s="7"/>
      <c r="EM319" s="7"/>
      <c r="EN319" s="7"/>
      <c r="EO319" s="7"/>
      <c r="EP319" s="7"/>
      <c r="EQ319" s="7"/>
      <c r="ER319" s="7"/>
      <c r="ES319" s="7"/>
      <c r="ET319" s="7"/>
      <c r="EU319" s="7"/>
      <c r="EV319" s="7"/>
      <c r="EW319" s="7"/>
      <c r="EX319" s="7"/>
      <c r="EY319" s="7"/>
      <c r="EZ319" s="7"/>
      <c r="FA319" s="7"/>
      <c r="FB319" s="7"/>
      <c r="FC319" s="7"/>
      <c r="FD319" s="7"/>
      <c r="FE319" s="7"/>
      <c r="FF319" s="7"/>
      <c r="FG319" s="7"/>
      <c r="FH319" s="7"/>
      <c r="FI319" s="7"/>
      <c r="FJ319" s="7"/>
      <c r="FK319" s="7"/>
      <c r="FL319" s="7"/>
      <c r="FM319" s="7"/>
      <c r="FN319" s="7"/>
      <c r="FO319" s="7"/>
      <c r="FP319" s="7"/>
      <c r="FQ319" s="7"/>
      <c r="FR319" s="7"/>
      <c r="FS319" s="7"/>
      <c r="FT319" s="7"/>
      <c r="FU319" s="7"/>
      <c r="FV319" s="7"/>
      <c r="FW319" s="7"/>
      <c r="FX319" s="7"/>
      <c r="FY319" s="7"/>
      <c r="FZ319" s="7"/>
      <c r="GA319" s="7"/>
      <c r="GB319" s="7"/>
      <c r="GC319" s="7"/>
      <c r="GD319" s="7"/>
      <c r="GE319" s="7"/>
      <c r="GF319" s="7"/>
      <c r="GG319" s="7"/>
      <c r="GH319" s="7"/>
      <c r="GI319" s="7"/>
      <c r="GJ319" s="7"/>
      <c r="GK319" s="7"/>
      <c r="GL319" s="7"/>
      <c r="GM319" s="7"/>
      <c r="GN319" s="7"/>
      <c r="GO319" s="7"/>
      <c r="GP319" s="7"/>
      <c r="GQ319" s="7"/>
      <c r="GR319" s="7"/>
      <c r="GS319" s="7"/>
      <c r="GT319" s="7"/>
      <c r="GU319" s="7"/>
      <c r="GV319" s="7"/>
      <c r="GW319" s="7"/>
      <c r="GX319" s="7"/>
      <c r="GY319" s="7"/>
      <c r="GZ319" s="7"/>
      <c r="HA319" s="7"/>
      <c r="HB319" s="7"/>
      <c r="HC319" s="7"/>
      <c r="HD319" s="7"/>
      <c r="HE319" s="7"/>
      <c r="HF319" s="7"/>
      <c r="HG319" s="7"/>
      <c r="HH319" s="7"/>
      <c r="HI319" s="7"/>
      <c r="HJ319" s="7"/>
    </row>
    <row r="320" spans="1:218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/>
      <c r="BM320" s="7"/>
      <c r="BN320" s="7"/>
      <c r="BO320" s="7"/>
      <c r="BP320" s="7"/>
      <c r="BQ320" s="7"/>
      <c r="BR320" s="7"/>
      <c r="BS320" s="7"/>
      <c r="BT320" s="7"/>
      <c r="BU320" s="7"/>
      <c r="BV320" s="7"/>
      <c r="BW320" s="7"/>
      <c r="BX320" s="7"/>
      <c r="BY320" s="7"/>
      <c r="BZ320" s="7"/>
      <c r="CA320" s="7"/>
      <c r="CB320" s="7"/>
      <c r="CC320" s="7"/>
      <c r="CD320" s="7"/>
      <c r="CE320" s="7"/>
      <c r="CF320" s="7"/>
      <c r="CG320" s="7"/>
      <c r="CH320" s="7"/>
      <c r="CI320" s="7"/>
      <c r="CJ320" s="7"/>
      <c r="CK320" s="7"/>
      <c r="CL320" s="7"/>
      <c r="CM320" s="7"/>
      <c r="CN320" s="7"/>
      <c r="CO320" s="7"/>
      <c r="CP320" s="7"/>
      <c r="CQ320" s="7"/>
      <c r="CR320" s="7"/>
      <c r="CS320" s="7"/>
      <c r="CT320" s="7"/>
      <c r="CU320" s="7"/>
      <c r="CV320" s="7"/>
      <c r="CW320" s="7"/>
      <c r="CX320" s="7"/>
      <c r="CY320" s="7"/>
      <c r="CZ320" s="7"/>
      <c r="DA320" s="7"/>
      <c r="DB320" s="7"/>
      <c r="DC320" s="7"/>
      <c r="DD320" s="7"/>
      <c r="DE320" s="7"/>
      <c r="DF320" s="7"/>
      <c r="DG320" s="7"/>
      <c r="DH320" s="7"/>
      <c r="DI320" s="7"/>
      <c r="DJ320" s="7"/>
      <c r="DK320" s="7"/>
      <c r="DL320" s="7"/>
      <c r="DM320" s="7"/>
      <c r="DN320" s="7"/>
      <c r="DO320" s="7"/>
      <c r="DP320" s="7"/>
      <c r="DQ320" s="7"/>
      <c r="DR320" s="7"/>
      <c r="DS320" s="7"/>
      <c r="DT320" s="7"/>
      <c r="DU320" s="7"/>
      <c r="DV320" s="7"/>
      <c r="DW320" s="7"/>
      <c r="DX320" s="7"/>
      <c r="DY320" s="7"/>
      <c r="DZ320" s="7"/>
      <c r="EA320" s="7"/>
      <c r="EB320" s="7"/>
      <c r="EC320" s="7"/>
      <c r="ED320" s="7"/>
      <c r="EE320" s="7"/>
      <c r="EF320" s="7"/>
      <c r="EG320" s="7"/>
      <c r="EH320" s="7"/>
      <c r="EI320" s="7"/>
      <c r="EJ320" s="7"/>
      <c r="EK320" s="7"/>
      <c r="EL320" s="7"/>
      <c r="EM320" s="7"/>
      <c r="EN320" s="7"/>
      <c r="EO320" s="7"/>
      <c r="EP320" s="7"/>
      <c r="EQ320" s="7"/>
      <c r="ER320" s="7"/>
      <c r="ES320" s="7"/>
      <c r="ET320" s="7"/>
      <c r="EU320" s="7"/>
      <c r="EV320" s="7"/>
      <c r="EW320" s="7"/>
      <c r="EX320" s="7"/>
      <c r="EY320" s="7"/>
      <c r="EZ320" s="7"/>
      <c r="FA320" s="7"/>
      <c r="FB320" s="7"/>
      <c r="FC320" s="7"/>
      <c r="FD320" s="7"/>
      <c r="FE320" s="7"/>
      <c r="FF320" s="7"/>
      <c r="FG320" s="7"/>
      <c r="FH320" s="7"/>
      <c r="FI320" s="7"/>
      <c r="FJ320" s="7"/>
      <c r="FK320" s="7"/>
      <c r="FL320" s="7"/>
      <c r="FM320" s="7"/>
      <c r="FN320" s="7"/>
      <c r="FO320" s="7"/>
      <c r="FP320" s="7"/>
      <c r="FQ320" s="7"/>
      <c r="FR320" s="7"/>
      <c r="FS320" s="7"/>
      <c r="FT320" s="7"/>
      <c r="FU320" s="7"/>
      <c r="FV320" s="7"/>
      <c r="FW320" s="7"/>
      <c r="FX320" s="7"/>
      <c r="FY320" s="7"/>
      <c r="FZ320" s="7"/>
      <c r="GA320" s="7"/>
      <c r="GB320" s="7"/>
      <c r="GC320" s="7"/>
      <c r="GD320" s="7"/>
      <c r="GE320" s="7"/>
      <c r="GF320" s="7"/>
      <c r="GG320" s="7"/>
      <c r="GH320" s="7"/>
      <c r="GI320" s="7"/>
      <c r="GJ320" s="7"/>
      <c r="GK320" s="7"/>
      <c r="GL320" s="7"/>
      <c r="GM320" s="7"/>
      <c r="GN320" s="7"/>
      <c r="GO320" s="7"/>
      <c r="GP320" s="7"/>
      <c r="GQ320" s="7"/>
      <c r="GR320" s="7"/>
      <c r="GS320" s="7"/>
      <c r="GT320" s="7"/>
      <c r="GU320" s="7"/>
      <c r="GV320" s="7"/>
      <c r="GW320" s="7"/>
      <c r="GX320" s="7"/>
      <c r="GY320" s="7"/>
      <c r="GZ320" s="7"/>
      <c r="HA320" s="7"/>
      <c r="HB320" s="7"/>
      <c r="HC320" s="7"/>
      <c r="HD320" s="7"/>
      <c r="HE320" s="7"/>
      <c r="HF320" s="7"/>
      <c r="HG320" s="7"/>
      <c r="HH320" s="7"/>
      <c r="HI320" s="7"/>
      <c r="HJ320" s="7"/>
    </row>
    <row r="321" spans="1:218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7"/>
      <c r="BS321" s="7"/>
      <c r="BT321" s="7"/>
      <c r="BU321" s="7"/>
      <c r="BV321" s="7"/>
      <c r="BW321" s="7"/>
      <c r="BX321" s="7"/>
      <c r="BY321" s="7"/>
      <c r="BZ321" s="7"/>
      <c r="CA321" s="7"/>
      <c r="CB321" s="7"/>
      <c r="CC321" s="7"/>
      <c r="CD321" s="7"/>
      <c r="CE321" s="7"/>
      <c r="CF321" s="7"/>
      <c r="CG321" s="7"/>
      <c r="CH321" s="7"/>
      <c r="CI321" s="7"/>
      <c r="CJ321" s="7"/>
      <c r="CK321" s="7"/>
      <c r="CL321" s="7"/>
      <c r="CM321" s="7"/>
      <c r="CN321" s="7"/>
      <c r="CO321" s="7"/>
      <c r="CP321" s="7"/>
      <c r="CQ321" s="7"/>
      <c r="CR321" s="7"/>
      <c r="CS321" s="7"/>
      <c r="CT321" s="7"/>
      <c r="CU321" s="7"/>
      <c r="CV321" s="7"/>
      <c r="CW321" s="7"/>
      <c r="CX321" s="7"/>
      <c r="CY321" s="7"/>
      <c r="CZ321" s="7"/>
      <c r="DA321" s="7"/>
      <c r="DB321" s="7"/>
      <c r="DC321" s="7"/>
      <c r="DD321" s="7"/>
      <c r="DE321" s="7"/>
      <c r="DF321" s="7"/>
      <c r="DG321" s="7"/>
      <c r="DH321" s="7"/>
      <c r="DI321" s="7"/>
      <c r="DJ321" s="7"/>
      <c r="DK321" s="7"/>
      <c r="DL321" s="7"/>
      <c r="DM321" s="7"/>
      <c r="DN321" s="7"/>
      <c r="DO321" s="7"/>
      <c r="DP321" s="7"/>
      <c r="DQ321" s="7"/>
      <c r="DR321" s="7"/>
      <c r="DS321" s="7"/>
      <c r="DT321" s="7"/>
      <c r="DU321" s="7"/>
      <c r="DV321" s="7"/>
      <c r="DW321" s="7"/>
      <c r="DX321" s="7"/>
      <c r="DY321" s="7"/>
      <c r="DZ321" s="7"/>
      <c r="EA321" s="7"/>
      <c r="EB321" s="7"/>
      <c r="EC321" s="7"/>
      <c r="ED321" s="7"/>
      <c r="EE321" s="7"/>
      <c r="EF321" s="7"/>
      <c r="EG321" s="7"/>
      <c r="EH321" s="7"/>
      <c r="EI321" s="7"/>
      <c r="EJ321" s="7"/>
      <c r="EK321" s="7"/>
      <c r="EL321" s="7"/>
      <c r="EM321" s="7"/>
      <c r="EN321" s="7"/>
      <c r="EO321" s="7"/>
      <c r="EP321" s="7"/>
      <c r="EQ321" s="7"/>
      <c r="ER321" s="7"/>
      <c r="ES321" s="7"/>
      <c r="ET321" s="7"/>
      <c r="EU321" s="7"/>
      <c r="EV321" s="7"/>
      <c r="EW321" s="7"/>
      <c r="EX321" s="7"/>
      <c r="EY321" s="7"/>
      <c r="EZ321" s="7"/>
      <c r="FA321" s="7"/>
      <c r="FB321" s="7"/>
      <c r="FC321" s="7"/>
      <c r="FD321" s="7"/>
      <c r="FE321" s="7"/>
      <c r="FF321" s="7"/>
      <c r="FG321" s="7"/>
      <c r="FH321" s="7"/>
      <c r="FI321" s="7"/>
      <c r="FJ321" s="7"/>
      <c r="FK321" s="7"/>
      <c r="FL321" s="7"/>
      <c r="FM321" s="7"/>
      <c r="FN321" s="7"/>
      <c r="FO321" s="7"/>
      <c r="FP321" s="7"/>
      <c r="FQ321" s="7"/>
      <c r="FR321" s="7"/>
      <c r="FS321" s="7"/>
      <c r="FT321" s="7"/>
      <c r="FU321" s="7"/>
      <c r="FV321" s="7"/>
      <c r="FW321" s="7"/>
      <c r="FX321" s="7"/>
      <c r="FY321" s="7"/>
      <c r="FZ321" s="7"/>
      <c r="GA321" s="7"/>
      <c r="GB321" s="7"/>
      <c r="GC321" s="7"/>
      <c r="GD321" s="7"/>
      <c r="GE321" s="7"/>
      <c r="GF321" s="7"/>
      <c r="GG321" s="7"/>
      <c r="GH321" s="7"/>
      <c r="GI321" s="7"/>
      <c r="GJ321" s="7"/>
      <c r="GK321" s="7"/>
      <c r="GL321" s="7"/>
      <c r="GM321" s="7"/>
      <c r="GN321" s="7"/>
      <c r="GO321" s="7"/>
      <c r="GP321" s="7"/>
      <c r="GQ321" s="7"/>
      <c r="GR321" s="7"/>
      <c r="GS321" s="7"/>
      <c r="GT321" s="7"/>
      <c r="GU321" s="7"/>
      <c r="GV321" s="7"/>
      <c r="GW321" s="7"/>
      <c r="GX321" s="7"/>
      <c r="GY321" s="7"/>
      <c r="GZ321" s="7"/>
      <c r="HA321" s="7"/>
      <c r="HB321" s="7"/>
      <c r="HC321" s="7"/>
      <c r="HD321" s="7"/>
      <c r="HE321" s="7"/>
      <c r="HF321" s="7"/>
      <c r="HG321" s="7"/>
      <c r="HH321" s="7"/>
      <c r="HI321" s="7"/>
      <c r="HJ321" s="7"/>
    </row>
    <row r="322" spans="1:218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  <c r="BM322" s="7"/>
      <c r="BN322" s="7"/>
      <c r="BO322" s="7"/>
      <c r="BP322" s="7"/>
      <c r="BQ322" s="7"/>
      <c r="BR322" s="7"/>
      <c r="BS322" s="7"/>
      <c r="BT322" s="7"/>
      <c r="BU322" s="7"/>
      <c r="BV322" s="7"/>
      <c r="BW322" s="7"/>
      <c r="BX322" s="7"/>
      <c r="BY322" s="7"/>
      <c r="BZ322" s="7"/>
      <c r="CA322" s="7"/>
      <c r="CB322" s="7"/>
      <c r="CC322" s="7"/>
      <c r="CD322" s="7"/>
      <c r="CE322" s="7"/>
      <c r="CF322" s="7"/>
      <c r="CG322" s="7"/>
      <c r="CH322" s="7"/>
      <c r="CI322" s="7"/>
      <c r="CJ322" s="7"/>
      <c r="CK322" s="7"/>
      <c r="CL322" s="7"/>
      <c r="CM322" s="7"/>
      <c r="CN322" s="7"/>
      <c r="CO322" s="7"/>
      <c r="CP322" s="7"/>
      <c r="CQ322" s="7"/>
      <c r="CR322" s="7"/>
      <c r="CS322" s="7"/>
      <c r="CT322" s="7"/>
      <c r="CU322" s="7"/>
      <c r="CV322" s="7"/>
      <c r="CW322" s="7"/>
      <c r="CX322" s="7"/>
      <c r="CY322" s="7"/>
      <c r="CZ322" s="7"/>
      <c r="DA322" s="7"/>
      <c r="DB322" s="7"/>
      <c r="DC322" s="7"/>
      <c r="DD322" s="7"/>
      <c r="DE322" s="7"/>
      <c r="DF322" s="7"/>
      <c r="DG322" s="7"/>
      <c r="DH322" s="7"/>
      <c r="DI322" s="7"/>
      <c r="DJ322" s="7"/>
      <c r="DK322" s="7"/>
      <c r="DL322" s="7"/>
      <c r="DM322" s="7"/>
      <c r="DN322" s="7"/>
      <c r="DO322" s="7"/>
      <c r="DP322" s="7"/>
      <c r="DQ322" s="7"/>
      <c r="DR322" s="7"/>
      <c r="DS322" s="7"/>
      <c r="DT322" s="7"/>
      <c r="DU322" s="7"/>
      <c r="DV322" s="7"/>
      <c r="DW322" s="7"/>
      <c r="DX322" s="7"/>
      <c r="DY322" s="7"/>
      <c r="DZ322" s="7"/>
      <c r="EA322" s="7"/>
      <c r="EB322" s="7"/>
      <c r="EC322" s="7"/>
      <c r="ED322" s="7"/>
      <c r="EE322" s="7"/>
      <c r="EF322" s="7"/>
      <c r="EG322" s="7"/>
      <c r="EH322" s="7"/>
      <c r="EI322" s="7"/>
      <c r="EJ322" s="7"/>
      <c r="EK322" s="7"/>
      <c r="EL322" s="7"/>
      <c r="EM322" s="7"/>
      <c r="EN322" s="7"/>
      <c r="EO322" s="7"/>
      <c r="EP322" s="7"/>
      <c r="EQ322" s="7"/>
      <c r="ER322" s="7"/>
      <c r="ES322" s="7"/>
      <c r="ET322" s="7"/>
      <c r="EU322" s="7"/>
      <c r="EV322" s="7"/>
      <c r="EW322" s="7"/>
      <c r="EX322" s="7"/>
      <c r="EY322" s="7"/>
      <c r="EZ322" s="7"/>
      <c r="FA322" s="7"/>
      <c r="FB322" s="7"/>
      <c r="FC322" s="7"/>
      <c r="FD322" s="7"/>
      <c r="FE322" s="7"/>
      <c r="FF322" s="7"/>
      <c r="FG322" s="7"/>
      <c r="FH322" s="7"/>
      <c r="FI322" s="7"/>
      <c r="FJ322" s="7"/>
      <c r="FK322" s="7"/>
      <c r="FL322" s="7"/>
      <c r="FM322" s="7"/>
      <c r="FN322" s="7"/>
      <c r="FO322" s="7"/>
      <c r="FP322" s="7"/>
      <c r="FQ322" s="7"/>
      <c r="FR322" s="7"/>
      <c r="FS322" s="7"/>
      <c r="FT322" s="7"/>
      <c r="FU322" s="7"/>
      <c r="FV322" s="7"/>
      <c r="FW322" s="7"/>
      <c r="FX322" s="7"/>
      <c r="FY322" s="7"/>
      <c r="FZ322" s="7"/>
      <c r="GA322" s="7"/>
      <c r="GB322" s="7"/>
      <c r="GC322" s="7"/>
      <c r="GD322" s="7"/>
      <c r="GE322" s="7"/>
      <c r="GF322" s="7"/>
      <c r="GG322" s="7"/>
      <c r="GH322" s="7"/>
      <c r="GI322" s="7"/>
      <c r="GJ322" s="7"/>
      <c r="GK322" s="7"/>
      <c r="GL322" s="7"/>
      <c r="GM322" s="7"/>
      <c r="GN322" s="7"/>
      <c r="GO322" s="7"/>
      <c r="GP322" s="7"/>
      <c r="GQ322" s="7"/>
      <c r="GR322" s="7"/>
      <c r="GS322" s="7"/>
      <c r="GT322" s="7"/>
      <c r="GU322" s="7"/>
      <c r="GV322" s="7"/>
      <c r="GW322" s="7"/>
      <c r="GX322" s="7"/>
      <c r="GY322" s="7"/>
      <c r="GZ322" s="7"/>
      <c r="HA322" s="7"/>
      <c r="HB322" s="7"/>
      <c r="HC322" s="7"/>
      <c r="HD322" s="7"/>
      <c r="HE322" s="7"/>
      <c r="HF322" s="7"/>
      <c r="HG322" s="7"/>
      <c r="HH322" s="7"/>
      <c r="HI322" s="7"/>
      <c r="HJ322" s="7"/>
    </row>
    <row r="323" spans="1:218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  <c r="BM323" s="7"/>
      <c r="BN323" s="7"/>
      <c r="BO323" s="7"/>
      <c r="BP323" s="7"/>
      <c r="BQ323" s="7"/>
      <c r="BR323" s="7"/>
      <c r="BS323" s="7"/>
      <c r="BT323" s="7"/>
      <c r="BU323" s="7"/>
      <c r="BV323" s="7"/>
      <c r="BW323" s="7"/>
      <c r="BX323" s="7"/>
      <c r="BY323" s="7"/>
      <c r="BZ323" s="7"/>
      <c r="CA323" s="7"/>
      <c r="CB323" s="7"/>
      <c r="CC323" s="7"/>
      <c r="CD323" s="7"/>
      <c r="CE323" s="7"/>
      <c r="CF323" s="7"/>
      <c r="CG323" s="7"/>
      <c r="CH323" s="7"/>
      <c r="CI323" s="7"/>
      <c r="CJ323" s="7"/>
      <c r="CK323" s="7"/>
      <c r="CL323" s="7"/>
      <c r="CM323" s="7"/>
      <c r="CN323" s="7"/>
      <c r="CO323" s="7"/>
      <c r="CP323" s="7"/>
      <c r="CQ323" s="7"/>
      <c r="CR323" s="7"/>
      <c r="CS323" s="7"/>
      <c r="CT323" s="7"/>
      <c r="CU323" s="7"/>
      <c r="CV323" s="7"/>
      <c r="CW323" s="7"/>
      <c r="CX323" s="7"/>
      <c r="CY323" s="7"/>
      <c r="CZ323" s="7"/>
      <c r="DA323" s="7"/>
      <c r="DB323" s="7"/>
      <c r="DC323" s="7"/>
      <c r="DD323" s="7"/>
      <c r="DE323" s="7"/>
      <c r="DF323" s="7"/>
      <c r="DG323" s="7"/>
      <c r="DH323" s="7"/>
      <c r="DI323" s="7"/>
      <c r="DJ323" s="7"/>
      <c r="DK323" s="7"/>
      <c r="DL323" s="7"/>
      <c r="DM323" s="7"/>
      <c r="DN323" s="7"/>
      <c r="DO323" s="7"/>
      <c r="DP323" s="7"/>
      <c r="DQ323" s="7"/>
      <c r="DR323" s="7"/>
      <c r="DS323" s="7"/>
      <c r="DT323" s="7"/>
      <c r="DU323" s="7"/>
      <c r="DV323" s="7"/>
      <c r="DW323" s="7"/>
      <c r="DX323" s="7"/>
      <c r="DY323" s="7"/>
      <c r="DZ323" s="7"/>
      <c r="EA323" s="7"/>
      <c r="EB323" s="7"/>
      <c r="EC323" s="7"/>
      <c r="ED323" s="7"/>
      <c r="EE323" s="7"/>
      <c r="EF323" s="7"/>
      <c r="EG323" s="7"/>
      <c r="EH323" s="7"/>
      <c r="EI323" s="7"/>
      <c r="EJ323" s="7"/>
      <c r="EK323" s="7"/>
      <c r="EL323" s="7"/>
      <c r="EM323" s="7"/>
      <c r="EN323" s="7"/>
      <c r="EO323" s="7"/>
      <c r="EP323" s="7"/>
      <c r="EQ323" s="7"/>
      <c r="ER323" s="7"/>
      <c r="ES323" s="7"/>
      <c r="ET323" s="7"/>
      <c r="EU323" s="7"/>
      <c r="EV323" s="7"/>
      <c r="EW323" s="7"/>
      <c r="EX323" s="7"/>
      <c r="EY323" s="7"/>
      <c r="EZ323" s="7"/>
      <c r="FA323" s="7"/>
      <c r="FB323" s="7"/>
      <c r="FC323" s="7"/>
      <c r="FD323" s="7"/>
      <c r="FE323" s="7"/>
      <c r="FF323" s="7"/>
      <c r="FG323" s="7"/>
      <c r="FH323" s="7"/>
      <c r="FI323" s="7"/>
      <c r="FJ323" s="7"/>
      <c r="FK323" s="7"/>
      <c r="FL323" s="7"/>
      <c r="FM323" s="7"/>
      <c r="FN323" s="7"/>
      <c r="FO323" s="7"/>
      <c r="FP323" s="7"/>
      <c r="FQ323" s="7"/>
      <c r="FR323" s="7"/>
      <c r="FS323" s="7"/>
      <c r="FT323" s="7"/>
      <c r="FU323" s="7"/>
      <c r="FV323" s="7"/>
      <c r="FW323" s="7"/>
      <c r="FX323" s="7"/>
      <c r="FY323" s="7"/>
      <c r="FZ323" s="7"/>
      <c r="GA323" s="7"/>
      <c r="GB323" s="7"/>
      <c r="GC323" s="7"/>
      <c r="GD323" s="7"/>
      <c r="GE323" s="7"/>
      <c r="GF323" s="7"/>
      <c r="GG323" s="7"/>
      <c r="GH323" s="7"/>
      <c r="GI323" s="7"/>
      <c r="GJ323" s="7"/>
      <c r="GK323" s="7"/>
      <c r="GL323" s="7"/>
      <c r="GM323" s="7"/>
      <c r="GN323" s="7"/>
      <c r="GO323" s="7"/>
      <c r="GP323" s="7"/>
      <c r="GQ323" s="7"/>
      <c r="GR323" s="7"/>
      <c r="GS323" s="7"/>
      <c r="GT323" s="7"/>
      <c r="GU323" s="7"/>
      <c r="GV323" s="7"/>
      <c r="GW323" s="7"/>
      <c r="GX323" s="7"/>
      <c r="GY323" s="7"/>
      <c r="GZ323" s="7"/>
      <c r="HA323" s="7"/>
      <c r="HB323" s="7"/>
      <c r="HC323" s="7"/>
      <c r="HD323" s="7"/>
      <c r="HE323" s="7"/>
      <c r="HF323" s="7"/>
      <c r="HG323" s="7"/>
      <c r="HH323" s="7"/>
      <c r="HI323" s="7"/>
      <c r="HJ323" s="7"/>
    </row>
    <row r="324" spans="1:218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7"/>
      <c r="BS324" s="7"/>
      <c r="BT324" s="7"/>
      <c r="BU324" s="7"/>
      <c r="BV324" s="7"/>
      <c r="BW324" s="7"/>
      <c r="BX324" s="7"/>
      <c r="BY324" s="7"/>
      <c r="BZ324" s="7"/>
      <c r="CA324" s="7"/>
      <c r="CB324" s="7"/>
      <c r="CC324" s="7"/>
      <c r="CD324" s="7"/>
      <c r="CE324" s="7"/>
      <c r="CF324" s="7"/>
      <c r="CG324" s="7"/>
      <c r="CH324" s="7"/>
      <c r="CI324" s="7"/>
      <c r="CJ324" s="7"/>
      <c r="CK324" s="7"/>
      <c r="CL324" s="7"/>
      <c r="CM324" s="7"/>
      <c r="CN324" s="7"/>
      <c r="CO324" s="7"/>
      <c r="CP324" s="7"/>
      <c r="CQ324" s="7"/>
      <c r="CR324" s="7"/>
      <c r="CS324" s="7"/>
      <c r="CT324" s="7"/>
      <c r="CU324" s="7"/>
      <c r="CV324" s="7"/>
      <c r="CW324" s="7"/>
      <c r="CX324" s="7"/>
      <c r="CY324" s="7"/>
      <c r="CZ324" s="7"/>
      <c r="DA324" s="7"/>
      <c r="DB324" s="7"/>
      <c r="DC324" s="7"/>
      <c r="DD324" s="7"/>
      <c r="DE324" s="7"/>
      <c r="DF324" s="7"/>
      <c r="DG324" s="7"/>
      <c r="DH324" s="7"/>
      <c r="DI324" s="7"/>
      <c r="DJ324" s="7"/>
      <c r="DK324" s="7"/>
      <c r="DL324" s="7"/>
      <c r="DM324" s="7"/>
      <c r="DN324" s="7"/>
      <c r="DO324" s="7"/>
      <c r="DP324" s="7"/>
      <c r="DQ324" s="7"/>
      <c r="DR324" s="7"/>
      <c r="DS324" s="7"/>
      <c r="DT324" s="7"/>
      <c r="DU324" s="7"/>
      <c r="DV324" s="7"/>
      <c r="DW324" s="7"/>
      <c r="DX324" s="7"/>
      <c r="DY324" s="7"/>
      <c r="DZ324" s="7"/>
      <c r="EA324" s="7"/>
      <c r="EB324" s="7"/>
      <c r="EC324" s="7"/>
      <c r="ED324" s="7"/>
      <c r="EE324" s="7"/>
      <c r="EF324" s="7"/>
      <c r="EG324" s="7"/>
      <c r="EH324" s="7"/>
      <c r="EI324" s="7"/>
      <c r="EJ324" s="7"/>
      <c r="EK324" s="7"/>
      <c r="EL324" s="7"/>
      <c r="EM324" s="7"/>
      <c r="EN324" s="7"/>
      <c r="EO324" s="7"/>
      <c r="EP324" s="7"/>
      <c r="EQ324" s="7"/>
      <c r="ER324" s="7"/>
      <c r="ES324" s="7"/>
      <c r="ET324" s="7"/>
      <c r="EU324" s="7"/>
      <c r="EV324" s="7"/>
      <c r="EW324" s="7"/>
      <c r="EX324" s="7"/>
      <c r="EY324" s="7"/>
      <c r="EZ324" s="7"/>
      <c r="FA324" s="7"/>
      <c r="FB324" s="7"/>
      <c r="FC324" s="7"/>
      <c r="FD324" s="7"/>
      <c r="FE324" s="7"/>
      <c r="FF324" s="7"/>
      <c r="FG324" s="7"/>
      <c r="FH324" s="7"/>
      <c r="FI324" s="7"/>
      <c r="FJ324" s="7"/>
      <c r="FK324" s="7"/>
      <c r="FL324" s="7"/>
      <c r="FM324" s="7"/>
      <c r="FN324" s="7"/>
      <c r="FO324" s="7"/>
      <c r="FP324" s="7"/>
      <c r="FQ324" s="7"/>
      <c r="FR324" s="7"/>
      <c r="FS324" s="7"/>
      <c r="FT324" s="7"/>
      <c r="FU324" s="7"/>
      <c r="FV324" s="7"/>
      <c r="FW324" s="7"/>
      <c r="FX324" s="7"/>
      <c r="FY324" s="7"/>
      <c r="FZ324" s="7"/>
      <c r="GA324" s="7"/>
      <c r="GB324" s="7"/>
      <c r="GC324" s="7"/>
      <c r="GD324" s="7"/>
      <c r="GE324" s="7"/>
      <c r="GF324" s="7"/>
      <c r="GG324" s="7"/>
      <c r="GH324" s="7"/>
      <c r="GI324" s="7"/>
      <c r="GJ324" s="7"/>
      <c r="GK324" s="7"/>
      <c r="GL324" s="7"/>
      <c r="GM324" s="7"/>
      <c r="GN324" s="7"/>
      <c r="GO324" s="7"/>
      <c r="GP324" s="7"/>
      <c r="GQ324" s="7"/>
      <c r="GR324" s="7"/>
      <c r="GS324" s="7"/>
      <c r="GT324" s="7"/>
      <c r="GU324" s="7"/>
      <c r="GV324" s="7"/>
      <c r="GW324" s="7"/>
      <c r="GX324" s="7"/>
      <c r="GY324" s="7"/>
      <c r="GZ324" s="7"/>
      <c r="HA324" s="7"/>
      <c r="HB324" s="7"/>
      <c r="HC324" s="7"/>
      <c r="HD324" s="7"/>
      <c r="HE324" s="7"/>
      <c r="HF324" s="7"/>
      <c r="HG324" s="7"/>
      <c r="HH324" s="7"/>
      <c r="HI324" s="7"/>
      <c r="HJ324" s="7"/>
    </row>
    <row r="325" spans="1:218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7"/>
      <c r="BS325" s="7"/>
      <c r="BT325" s="7"/>
      <c r="BU325" s="7"/>
      <c r="BV325" s="7"/>
      <c r="BW325" s="7"/>
      <c r="BX325" s="7"/>
      <c r="BY325" s="7"/>
      <c r="BZ325" s="7"/>
      <c r="CA325" s="7"/>
      <c r="CB325" s="7"/>
      <c r="CC325" s="7"/>
      <c r="CD325" s="7"/>
      <c r="CE325" s="7"/>
      <c r="CF325" s="7"/>
      <c r="CG325" s="7"/>
      <c r="CH325" s="7"/>
      <c r="CI325" s="7"/>
      <c r="CJ325" s="7"/>
      <c r="CK325" s="7"/>
      <c r="CL325" s="7"/>
      <c r="CM325" s="7"/>
      <c r="CN325" s="7"/>
      <c r="CO325" s="7"/>
      <c r="CP325" s="7"/>
      <c r="CQ325" s="7"/>
      <c r="CR325" s="7"/>
      <c r="CS325" s="7"/>
      <c r="CT325" s="7"/>
      <c r="CU325" s="7"/>
      <c r="CV325" s="7"/>
      <c r="CW325" s="7"/>
      <c r="CX325" s="7"/>
      <c r="CY325" s="7"/>
      <c r="CZ325" s="7"/>
      <c r="DA325" s="7"/>
      <c r="DB325" s="7"/>
      <c r="DC325" s="7"/>
      <c r="DD325" s="7"/>
      <c r="DE325" s="7"/>
      <c r="DF325" s="7"/>
      <c r="DG325" s="7"/>
      <c r="DH325" s="7"/>
      <c r="DI325" s="7"/>
      <c r="DJ325" s="7"/>
      <c r="DK325" s="7"/>
      <c r="DL325" s="7"/>
      <c r="DM325" s="7"/>
      <c r="DN325" s="7"/>
      <c r="DO325" s="7"/>
      <c r="DP325" s="7"/>
      <c r="DQ325" s="7"/>
      <c r="DR325" s="7"/>
      <c r="DS325" s="7"/>
      <c r="DT325" s="7"/>
      <c r="DU325" s="7"/>
      <c r="DV325" s="7"/>
      <c r="DW325" s="7"/>
      <c r="DX325" s="7"/>
      <c r="DY325" s="7"/>
      <c r="DZ325" s="7"/>
      <c r="EA325" s="7"/>
      <c r="EB325" s="7"/>
      <c r="EC325" s="7"/>
      <c r="ED325" s="7"/>
      <c r="EE325" s="7"/>
      <c r="EF325" s="7"/>
      <c r="EG325" s="7"/>
      <c r="EH325" s="7"/>
      <c r="EI325" s="7"/>
      <c r="EJ325" s="7"/>
      <c r="EK325" s="7"/>
      <c r="EL325" s="7"/>
      <c r="EM325" s="7"/>
      <c r="EN325" s="7"/>
      <c r="EO325" s="7"/>
      <c r="EP325" s="7"/>
      <c r="EQ325" s="7"/>
      <c r="ER325" s="7"/>
      <c r="ES325" s="7"/>
      <c r="ET325" s="7"/>
      <c r="EU325" s="7"/>
      <c r="EV325" s="7"/>
      <c r="EW325" s="7"/>
      <c r="EX325" s="7"/>
      <c r="EY325" s="7"/>
      <c r="EZ325" s="7"/>
      <c r="FA325" s="7"/>
      <c r="FB325" s="7"/>
      <c r="FC325" s="7"/>
      <c r="FD325" s="7"/>
      <c r="FE325" s="7"/>
      <c r="FF325" s="7"/>
      <c r="FG325" s="7"/>
      <c r="FH325" s="7"/>
      <c r="FI325" s="7"/>
      <c r="FJ325" s="7"/>
      <c r="FK325" s="7"/>
      <c r="FL325" s="7"/>
      <c r="FM325" s="7"/>
      <c r="FN325" s="7"/>
      <c r="FO325" s="7"/>
      <c r="FP325" s="7"/>
      <c r="FQ325" s="7"/>
      <c r="FR325" s="7"/>
      <c r="FS325" s="7"/>
      <c r="FT325" s="7"/>
      <c r="FU325" s="7"/>
      <c r="FV325" s="7"/>
      <c r="FW325" s="7"/>
      <c r="FX325" s="7"/>
      <c r="FY325" s="7"/>
      <c r="FZ325" s="7"/>
      <c r="GA325" s="7"/>
      <c r="GB325" s="7"/>
      <c r="GC325" s="7"/>
      <c r="GD325" s="7"/>
      <c r="GE325" s="7"/>
      <c r="GF325" s="7"/>
      <c r="GG325" s="7"/>
      <c r="GH325" s="7"/>
      <c r="GI325" s="7"/>
      <c r="GJ325" s="7"/>
      <c r="GK325" s="7"/>
      <c r="GL325" s="7"/>
      <c r="GM325" s="7"/>
      <c r="GN325" s="7"/>
      <c r="GO325" s="7"/>
      <c r="GP325" s="7"/>
      <c r="GQ325" s="7"/>
      <c r="GR325" s="7"/>
      <c r="GS325" s="7"/>
      <c r="GT325" s="7"/>
      <c r="GU325" s="7"/>
      <c r="GV325" s="7"/>
      <c r="GW325" s="7"/>
      <c r="GX325" s="7"/>
      <c r="GY325" s="7"/>
      <c r="GZ325" s="7"/>
      <c r="HA325" s="7"/>
      <c r="HB325" s="7"/>
      <c r="HC325" s="7"/>
      <c r="HD325" s="7"/>
      <c r="HE325" s="7"/>
      <c r="HF325" s="7"/>
      <c r="HG325" s="7"/>
      <c r="HH325" s="7"/>
      <c r="HI325" s="7"/>
      <c r="HJ325" s="7"/>
    </row>
    <row r="326" spans="1:218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  <c r="BM326" s="7"/>
      <c r="BN326" s="7"/>
      <c r="BO326" s="7"/>
      <c r="BP326" s="7"/>
      <c r="BQ326" s="7"/>
      <c r="BR326" s="7"/>
      <c r="BS326" s="7"/>
      <c r="BT326" s="7"/>
      <c r="BU326" s="7"/>
      <c r="BV326" s="7"/>
      <c r="BW326" s="7"/>
      <c r="BX326" s="7"/>
      <c r="BY326" s="7"/>
      <c r="BZ326" s="7"/>
      <c r="CA326" s="7"/>
      <c r="CB326" s="7"/>
      <c r="CC326" s="7"/>
      <c r="CD326" s="7"/>
      <c r="CE326" s="7"/>
      <c r="CF326" s="7"/>
      <c r="CG326" s="7"/>
      <c r="CH326" s="7"/>
      <c r="CI326" s="7"/>
      <c r="CJ326" s="7"/>
      <c r="CK326" s="7"/>
      <c r="CL326" s="7"/>
      <c r="CM326" s="7"/>
      <c r="CN326" s="7"/>
      <c r="CO326" s="7"/>
      <c r="CP326" s="7"/>
      <c r="CQ326" s="7"/>
      <c r="CR326" s="7"/>
      <c r="CS326" s="7"/>
      <c r="CT326" s="7"/>
      <c r="CU326" s="7"/>
      <c r="CV326" s="7"/>
      <c r="CW326" s="7"/>
      <c r="CX326" s="7"/>
      <c r="CY326" s="7"/>
      <c r="CZ326" s="7"/>
      <c r="DA326" s="7"/>
      <c r="DB326" s="7"/>
      <c r="DC326" s="7"/>
      <c r="DD326" s="7"/>
      <c r="DE326" s="7"/>
      <c r="DF326" s="7"/>
      <c r="DG326" s="7"/>
      <c r="DH326" s="7"/>
      <c r="DI326" s="7"/>
      <c r="DJ326" s="7"/>
      <c r="DK326" s="7"/>
      <c r="DL326" s="7"/>
      <c r="DM326" s="7"/>
      <c r="DN326" s="7"/>
      <c r="DO326" s="7"/>
      <c r="DP326" s="7"/>
      <c r="DQ326" s="7"/>
      <c r="DR326" s="7"/>
      <c r="DS326" s="7"/>
      <c r="DT326" s="7"/>
      <c r="DU326" s="7"/>
      <c r="DV326" s="7"/>
      <c r="DW326" s="7"/>
      <c r="DX326" s="7"/>
      <c r="DY326" s="7"/>
      <c r="DZ326" s="7"/>
      <c r="EA326" s="7"/>
      <c r="EB326" s="7"/>
      <c r="EC326" s="7"/>
      <c r="ED326" s="7"/>
      <c r="EE326" s="7"/>
      <c r="EF326" s="7"/>
      <c r="EG326" s="7"/>
      <c r="EH326" s="7"/>
      <c r="EI326" s="7"/>
      <c r="EJ326" s="7"/>
      <c r="EK326" s="7"/>
      <c r="EL326" s="7"/>
      <c r="EM326" s="7"/>
      <c r="EN326" s="7"/>
      <c r="EO326" s="7"/>
      <c r="EP326" s="7"/>
      <c r="EQ326" s="7"/>
      <c r="ER326" s="7"/>
      <c r="ES326" s="7"/>
      <c r="ET326" s="7"/>
      <c r="EU326" s="7"/>
      <c r="EV326" s="7"/>
      <c r="EW326" s="7"/>
      <c r="EX326" s="7"/>
      <c r="EY326" s="7"/>
      <c r="EZ326" s="7"/>
      <c r="FA326" s="7"/>
      <c r="FB326" s="7"/>
      <c r="FC326" s="7"/>
      <c r="FD326" s="7"/>
      <c r="FE326" s="7"/>
      <c r="FF326" s="7"/>
      <c r="FG326" s="7"/>
      <c r="FH326" s="7"/>
      <c r="FI326" s="7"/>
      <c r="FJ326" s="7"/>
      <c r="FK326" s="7"/>
      <c r="FL326" s="7"/>
      <c r="FM326" s="7"/>
      <c r="FN326" s="7"/>
      <c r="FO326" s="7"/>
      <c r="FP326" s="7"/>
      <c r="FQ326" s="7"/>
      <c r="FR326" s="7"/>
      <c r="FS326" s="7"/>
      <c r="FT326" s="7"/>
      <c r="FU326" s="7"/>
      <c r="FV326" s="7"/>
      <c r="FW326" s="7"/>
      <c r="FX326" s="7"/>
      <c r="FY326" s="7"/>
      <c r="FZ326" s="7"/>
      <c r="GA326" s="7"/>
      <c r="GB326" s="7"/>
      <c r="GC326" s="7"/>
      <c r="GD326" s="7"/>
      <c r="GE326" s="7"/>
      <c r="GF326" s="7"/>
      <c r="GG326" s="7"/>
      <c r="GH326" s="7"/>
      <c r="GI326" s="7"/>
      <c r="GJ326" s="7"/>
      <c r="GK326" s="7"/>
      <c r="GL326" s="7"/>
      <c r="GM326" s="7"/>
      <c r="GN326" s="7"/>
      <c r="GO326" s="7"/>
      <c r="GP326" s="7"/>
      <c r="GQ326" s="7"/>
      <c r="GR326" s="7"/>
      <c r="GS326" s="7"/>
      <c r="GT326" s="7"/>
      <c r="GU326" s="7"/>
      <c r="GV326" s="7"/>
      <c r="GW326" s="7"/>
      <c r="GX326" s="7"/>
      <c r="GY326" s="7"/>
      <c r="GZ326" s="7"/>
      <c r="HA326" s="7"/>
      <c r="HB326" s="7"/>
      <c r="HC326" s="7"/>
      <c r="HD326" s="7"/>
      <c r="HE326" s="7"/>
      <c r="HF326" s="7"/>
      <c r="HG326" s="7"/>
      <c r="HH326" s="7"/>
      <c r="HI326" s="7"/>
      <c r="HJ326" s="7"/>
    </row>
    <row r="327" spans="1:218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7"/>
      <c r="BS327" s="7"/>
      <c r="BT327" s="7"/>
      <c r="BU327" s="7"/>
      <c r="BV327" s="7"/>
      <c r="BW327" s="7"/>
      <c r="BX327" s="7"/>
      <c r="BY327" s="7"/>
      <c r="BZ327" s="7"/>
      <c r="CA327" s="7"/>
      <c r="CB327" s="7"/>
      <c r="CC327" s="7"/>
      <c r="CD327" s="7"/>
      <c r="CE327" s="7"/>
      <c r="CF327" s="7"/>
      <c r="CG327" s="7"/>
      <c r="CH327" s="7"/>
      <c r="CI327" s="7"/>
      <c r="CJ327" s="7"/>
      <c r="CK327" s="7"/>
      <c r="CL327" s="7"/>
      <c r="CM327" s="7"/>
      <c r="CN327" s="7"/>
      <c r="CO327" s="7"/>
      <c r="CP327" s="7"/>
      <c r="CQ327" s="7"/>
      <c r="CR327" s="7"/>
      <c r="CS327" s="7"/>
      <c r="CT327" s="7"/>
      <c r="CU327" s="7"/>
      <c r="CV327" s="7"/>
      <c r="CW327" s="7"/>
      <c r="CX327" s="7"/>
      <c r="CY327" s="7"/>
      <c r="CZ327" s="7"/>
      <c r="DA327" s="7"/>
      <c r="DB327" s="7"/>
      <c r="DC327" s="7"/>
      <c r="DD327" s="7"/>
      <c r="DE327" s="7"/>
      <c r="DF327" s="7"/>
      <c r="DG327" s="7"/>
      <c r="DH327" s="7"/>
      <c r="DI327" s="7"/>
      <c r="DJ327" s="7"/>
      <c r="DK327" s="7"/>
      <c r="DL327" s="7"/>
      <c r="DM327" s="7"/>
      <c r="DN327" s="7"/>
      <c r="DO327" s="7"/>
      <c r="DP327" s="7"/>
      <c r="DQ327" s="7"/>
      <c r="DR327" s="7"/>
      <c r="DS327" s="7"/>
      <c r="DT327" s="7"/>
      <c r="DU327" s="7"/>
      <c r="DV327" s="7"/>
      <c r="DW327" s="7"/>
      <c r="DX327" s="7"/>
      <c r="DY327" s="7"/>
      <c r="DZ327" s="7"/>
      <c r="EA327" s="7"/>
      <c r="EB327" s="7"/>
      <c r="EC327" s="7"/>
      <c r="ED327" s="7"/>
      <c r="EE327" s="7"/>
      <c r="EF327" s="7"/>
      <c r="EG327" s="7"/>
      <c r="EH327" s="7"/>
      <c r="EI327" s="7"/>
      <c r="EJ327" s="7"/>
      <c r="EK327" s="7"/>
      <c r="EL327" s="7"/>
      <c r="EM327" s="7"/>
      <c r="EN327" s="7"/>
      <c r="EO327" s="7"/>
      <c r="EP327" s="7"/>
      <c r="EQ327" s="7"/>
      <c r="ER327" s="7"/>
      <c r="ES327" s="7"/>
      <c r="ET327" s="7"/>
      <c r="EU327" s="7"/>
      <c r="EV327" s="7"/>
      <c r="EW327" s="7"/>
      <c r="EX327" s="7"/>
      <c r="EY327" s="7"/>
      <c r="EZ327" s="7"/>
      <c r="FA327" s="7"/>
      <c r="FB327" s="7"/>
      <c r="FC327" s="7"/>
      <c r="FD327" s="7"/>
      <c r="FE327" s="7"/>
      <c r="FF327" s="7"/>
      <c r="FG327" s="7"/>
      <c r="FH327" s="7"/>
      <c r="FI327" s="7"/>
      <c r="FJ327" s="7"/>
      <c r="FK327" s="7"/>
      <c r="FL327" s="7"/>
      <c r="FM327" s="7"/>
      <c r="FN327" s="7"/>
      <c r="FO327" s="7"/>
      <c r="FP327" s="7"/>
      <c r="FQ327" s="7"/>
      <c r="FR327" s="7"/>
      <c r="FS327" s="7"/>
      <c r="FT327" s="7"/>
      <c r="FU327" s="7"/>
      <c r="FV327" s="7"/>
      <c r="FW327" s="7"/>
      <c r="FX327" s="7"/>
      <c r="FY327" s="7"/>
      <c r="FZ327" s="7"/>
      <c r="GA327" s="7"/>
      <c r="GB327" s="7"/>
      <c r="GC327" s="7"/>
      <c r="GD327" s="7"/>
      <c r="GE327" s="7"/>
      <c r="GF327" s="7"/>
      <c r="GG327" s="7"/>
      <c r="GH327" s="7"/>
      <c r="GI327" s="7"/>
      <c r="GJ327" s="7"/>
      <c r="GK327" s="7"/>
      <c r="GL327" s="7"/>
      <c r="GM327" s="7"/>
      <c r="GN327" s="7"/>
      <c r="GO327" s="7"/>
      <c r="GP327" s="7"/>
      <c r="GQ327" s="7"/>
      <c r="GR327" s="7"/>
      <c r="GS327" s="7"/>
      <c r="GT327" s="7"/>
      <c r="GU327" s="7"/>
      <c r="GV327" s="7"/>
      <c r="GW327" s="7"/>
      <c r="GX327" s="7"/>
      <c r="GY327" s="7"/>
      <c r="GZ327" s="7"/>
      <c r="HA327" s="7"/>
      <c r="HB327" s="7"/>
      <c r="HC327" s="7"/>
      <c r="HD327" s="7"/>
      <c r="HE327" s="7"/>
      <c r="HF327" s="7"/>
      <c r="HG327" s="7"/>
      <c r="HH327" s="7"/>
      <c r="HI327" s="7"/>
      <c r="HJ327" s="7"/>
    </row>
    <row r="328" spans="1:218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7"/>
      <c r="BS328" s="7"/>
      <c r="BT328" s="7"/>
      <c r="BU328" s="7"/>
      <c r="BV328" s="7"/>
      <c r="BW328" s="7"/>
      <c r="BX328" s="7"/>
      <c r="BY328" s="7"/>
      <c r="BZ328" s="7"/>
      <c r="CA328" s="7"/>
      <c r="CB328" s="7"/>
      <c r="CC328" s="7"/>
      <c r="CD328" s="7"/>
      <c r="CE328" s="7"/>
      <c r="CF328" s="7"/>
      <c r="CG328" s="7"/>
      <c r="CH328" s="7"/>
      <c r="CI328" s="7"/>
      <c r="CJ328" s="7"/>
      <c r="CK328" s="7"/>
      <c r="CL328" s="7"/>
      <c r="CM328" s="7"/>
      <c r="CN328" s="7"/>
      <c r="CO328" s="7"/>
      <c r="CP328" s="7"/>
      <c r="CQ328" s="7"/>
      <c r="CR328" s="7"/>
      <c r="CS328" s="7"/>
      <c r="CT328" s="7"/>
      <c r="CU328" s="7"/>
      <c r="CV328" s="7"/>
      <c r="CW328" s="7"/>
      <c r="CX328" s="7"/>
      <c r="CY328" s="7"/>
      <c r="CZ328" s="7"/>
      <c r="DA328" s="7"/>
      <c r="DB328" s="7"/>
      <c r="DC328" s="7"/>
      <c r="DD328" s="7"/>
      <c r="DE328" s="7"/>
      <c r="DF328" s="7"/>
      <c r="DG328" s="7"/>
      <c r="DH328" s="7"/>
      <c r="DI328" s="7"/>
      <c r="DJ328" s="7"/>
      <c r="DK328" s="7"/>
      <c r="DL328" s="7"/>
      <c r="DM328" s="7"/>
      <c r="DN328" s="7"/>
      <c r="DO328" s="7"/>
      <c r="DP328" s="7"/>
      <c r="DQ328" s="7"/>
      <c r="DR328" s="7"/>
      <c r="DS328" s="7"/>
      <c r="DT328" s="7"/>
      <c r="DU328" s="7"/>
      <c r="DV328" s="7"/>
      <c r="DW328" s="7"/>
      <c r="DX328" s="7"/>
      <c r="DY328" s="7"/>
      <c r="DZ328" s="7"/>
      <c r="EA328" s="7"/>
      <c r="EB328" s="7"/>
      <c r="EC328" s="7"/>
      <c r="ED328" s="7"/>
      <c r="EE328" s="7"/>
      <c r="EF328" s="7"/>
      <c r="EG328" s="7"/>
      <c r="EH328" s="7"/>
      <c r="EI328" s="7"/>
      <c r="EJ328" s="7"/>
      <c r="EK328" s="7"/>
      <c r="EL328" s="7"/>
      <c r="EM328" s="7"/>
      <c r="EN328" s="7"/>
      <c r="EO328" s="7"/>
      <c r="EP328" s="7"/>
      <c r="EQ328" s="7"/>
      <c r="ER328" s="7"/>
      <c r="ES328" s="7"/>
      <c r="ET328" s="7"/>
      <c r="EU328" s="7"/>
      <c r="EV328" s="7"/>
      <c r="EW328" s="7"/>
      <c r="EX328" s="7"/>
      <c r="EY328" s="7"/>
      <c r="EZ328" s="7"/>
      <c r="FA328" s="7"/>
      <c r="FB328" s="7"/>
      <c r="FC328" s="7"/>
      <c r="FD328" s="7"/>
      <c r="FE328" s="7"/>
      <c r="FF328" s="7"/>
      <c r="FG328" s="7"/>
      <c r="FH328" s="7"/>
      <c r="FI328" s="7"/>
      <c r="FJ328" s="7"/>
      <c r="FK328" s="7"/>
      <c r="FL328" s="7"/>
      <c r="FM328" s="7"/>
      <c r="FN328" s="7"/>
      <c r="FO328" s="7"/>
      <c r="FP328" s="7"/>
      <c r="FQ328" s="7"/>
      <c r="FR328" s="7"/>
      <c r="FS328" s="7"/>
      <c r="FT328" s="7"/>
      <c r="FU328" s="7"/>
      <c r="FV328" s="7"/>
      <c r="FW328" s="7"/>
      <c r="FX328" s="7"/>
      <c r="FY328" s="7"/>
      <c r="FZ328" s="7"/>
      <c r="GA328" s="7"/>
      <c r="GB328" s="7"/>
      <c r="GC328" s="7"/>
      <c r="GD328" s="7"/>
      <c r="GE328" s="7"/>
      <c r="GF328" s="7"/>
      <c r="GG328" s="7"/>
      <c r="GH328" s="7"/>
      <c r="GI328" s="7"/>
      <c r="GJ328" s="7"/>
      <c r="GK328" s="7"/>
      <c r="GL328" s="7"/>
      <c r="GM328" s="7"/>
      <c r="GN328" s="7"/>
      <c r="GO328" s="7"/>
      <c r="GP328" s="7"/>
      <c r="GQ328" s="7"/>
      <c r="GR328" s="7"/>
      <c r="GS328" s="7"/>
      <c r="GT328" s="7"/>
      <c r="GU328" s="7"/>
      <c r="GV328" s="7"/>
      <c r="GW328" s="7"/>
      <c r="GX328" s="7"/>
      <c r="GY328" s="7"/>
      <c r="GZ328" s="7"/>
      <c r="HA328" s="7"/>
      <c r="HB328" s="7"/>
      <c r="HC328" s="7"/>
      <c r="HD328" s="7"/>
      <c r="HE328" s="7"/>
      <c r="HF328" s="7"/>
      <c r="HG328" s="7"/>
      <c r="HH328" s="7"/>
      <c r="HI328" s="7"/>
      <c r="HJ328" s="7"/>
    </row>
    <row r="329" spans="1:218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  <c r="BI329" s="7"/>
      <c r="BJ329" s="7"/>
      <c r="BK329" s="7"/>
      <c r="BL329" s="7"/>
      <c r="BM329" s="7"/>
      <c r="BN329" s="7"/>
      <c r="BO329" s="7"/>
      <c r="BP329" s="7"/>
      <c r="BQ329" s="7"/>
      <c r="BR329" s="7"/>
      <c r="BS329" s="7"/>
      <c r="BT329" s="7"/>
      <c r="BU329" s="7"/>
      <c r="BV329" s="7"/>
      <c r="BW329" s="7"/>
      <c r="BX329" s="7"/>
      <c r="BY329" s="7"/>
      <c r="BZ329" s="7"/>
      <c r="CA329" s="7"/>
      <c r="CB329" s="7"/>
      <c r="CC329" s="7"/>
      <c r="CD329" s="7"/>
      <c r="CE329" s="7"/>
      <c r="CF329" s="7"/>
      <c r="CG329" s="7"/>
      <c r="CH329" s="7"/>
      <c r="CI329" s="7"/>
      <c r="CJ329" s="7"/>
      <c r="CK329" s="7"/>
      <c r="CL329" s="7"/>
      <c r="CM329" s="7"/>
      <c r="CN329" s="7"/>
      <c r="CO329" s="7"/>
      <c r="CP329" s="7"/>
      <c r="CQ329" s="7"/>
      <c r="CR329" s="7"/>
      <c r="CS329" s="7"/>
      <c r="CT329" s="7"/>
      <c r="CU329" s="7"/>
      <c r="CV329" s="7"/>
      <c r="CW329" s="7"/>
      <c r="CX329" s="7"/>
      <c r="CY329" s="7"/>
      <c r="CZ329" s="7"/>
      <c r="DA329" s="7"/>
      <c r="DB329" s="7"/>
      <c r="DC329" s="7"/>
      <c r="DD329" s="7"/>
      <c r="DE329" s="7"/>
      <c r="DF329" s="7"/>
      <c r="DG329" s="7"/>
      <c r="DH329" s="7"/>
      <c r="DI329" s="7"/>
      <c r="DJ329" s="7"/>
      <c r="DK329" s="7"/>
      <c r="DL329" s="7"/>
      <c r="DM329" s="7"/>
      <c r="DN329" s="7"/>
      <c r="DO329" s="7"/>
      <c r="DP329" s="7"/>
      <c r="DQ329" s="7"/>
      <c r="DR329" s="7"/>
      <c r="DS329" s="7"/>
      <c r="DT329" s="7"/>
      <c r="DU329" s="7"/>
      <c r="DV329" s="7"/>
      <c r="DW329" s="7"/>
      <c r="DX329" s="7"/>
      <c r="DY329" s="7"/>
      <c r="DZ329" s="7"/>
      <c r="EA329" s="7"/>
      <c r="EB329" s="7"/>
      <c r="EC329" s="7"/>
      <c r="ED329" s="7"/>
      <c r="EE329" s="7"/>
      <c r="EF329" s="7"/>
      <c r="EG329" s="7"/>
      <c r="EH329" s="7"/>
      <c r="EI329" s="7"/>
      <c r="EJ329" s="7"/>
      <c r="EK329" s="7"/>
      <c r="EL329" s="7"/>
      <c r="EM329" s="7"/>
      <c r="EN329" s="7"/>
      <c r="EO329" s="7"/>
      <c r="EP329" s="7"/>
      <c r="EQ329" s="7"/>
      <c r="ER329" s="7"/>
      <c r="ES329" s="7"/>
      <c r="ET329" s="7"/>
      <c r="EU329" s="7"/>
      <c r="EV329" s="7"/>
      <c r="EW329" s="7"/>
      <c r="EX329" s="7"/>
      <c r="EY329" s="7"/>
      <c r="EZ329" s="7"/>
      <c r="FA329" s="7"/>
      <c r="FB329" s="7"/>
      <c r="FC329" s="7"/>
      <c r="FD329" s="7"/>
      <c r="FE329" s="7"/>
      <c r="FF329" s="7"/>
      <c r="FG329" s="7"/>
      <c r="FH329" s="7"/>
      <c r="FI329" s="7"/>
      <c r="FJ329" s="7"/>
      <c r="FK329" s="7"/>
      <c r="FL329" s="7"/>
      <c r="FM329" s="7"/>
      <c r="FN329" s="7"/>
      <c r="FO329" s="7"/>
      <c r="FP329" s="7"/>
      <c r="FQ329" s="7"/>
      <c r="FR329" s="7"/>
      <c r="FS329" s="7"/>
      <c r="FT329" s="7"/>
      <c r="FU329" s="7"/>
      <c r="FV329" s="7"/>
      <c r="FW329" s="7"/>
      <c r="FX329" s="7"/>
      <c r="FY329" s="7"/>
      <c r="FZ329" s="7"/>
      <c r="GA329" s="7"/>
      <c r="GB329" s="7"/>
      <c r="GC329" s="7"/>
      <c r="GD329" s="7"/>
      <c r="GE329" s="7"/>
      <c r="GF329" s="7"/>
      <c r="GG329" s="7"/>
      <c r="GH329" s="7"/>
      <c r="GI329" s="7"/>
      <c r="GJ329" s="7"/>
      <c r="GK329" s="7"/>
      <c r="GL329" s="7"/>
      <c r="GM329" s="7"/>
      <c r="GN329" s="7"/>
      <c r="GO329" s="7"/>
      <c r="GP329" s="7"/>
      <c r="GQ329" s="7"/>
      <c r="GR329" s="7"/>
      <c r="GS329" s="7"/>
      <c r="GT329" s="7"/>
      <c r="GU329" s="7"/>
      <c r="GV329" s="7"/>
      <c r="GW329" s="7"/>
      <c r="GX329" s="7"/>
      <c r="GY329" s="7"/>
      <c r="GZ329" s="7"/>
      <c r="HA329" s="7"/>
      <c r="HB329" s="7"/>
      <c r="HC329" s="7"/>
      <c r="HD329" s="7"/>
      <c r="HE329" s="7"/>
      <c r="HF329" s="7"/>
      <c r="HG329" s="7"/>
      <c r="HH329" s="7"/>
      <c r="HI329" s="7"/>
      <c r="HJ329" s="7"/>
    </row>
    <row r="330" spans="1:218" x14ac:dyDescent="0.25">
      <c r="C330" s="1"/>
      <c r="D330" s="1"/>
      <c r="E330" s="1"/>
    </row>
    <row r="331" spans="1:218" x14ac:dyDescent="0.25">
      <c r="C331" s="1"/>
      <c r="D331" s="1"/>
      <c r="E331" s="1"/>
    </row>
    <row r="332" spans="1:218" x14ac:dyDescent="0.25">
      <c r="C332" s="1"/>
      <c r="D332" s="1"/>
      <c r="E332" s="1"/>
    </row>
    <row r="333" spans="1:218" x14ac:dyDescent="0.25">
      <c r="C333" s="1"/>
      <c r="D333" s="1"/>
      <c r="E333" s="1"/>
    </row>
    <row r="334" spans="1:218" x14ac:dyDescent="0.25">
      <c r="C334" s="1"/>
      <c r="D334" s="1"/>
      <c r="E334" s="1"/>
    </row>
    <row r="335" spans="1:218" x14ac:dyDescent="0.25">
      <c r="C335" s="1"/>
      <c r="D335" s="1"/>
      <c r="E335" s="1"/>
    </row>
    <row r="336" spans="1:218" x14ac:dyDescent="0.25">
      <c r="C336" s="1"/>
      <c r="D336" s="1"/>
      <c r="E336" s="1"/>
    </row>
    <row r="337" spans="3:5" x14ac:dyDescent="0.25">
      <c r="C337" s="1"/>
      <c r="D337" s="1"/>
      <c r="E337" s="1"/>
    </row>
    <row r="338" spans="3:5" x14ac:dyDescent="0.25">
      <c r="C338" s="1"/>
      <c r="D338" s="1"/>
      <c r="E338" s="1"/>
    </row>
    <row r="339" spans="3:5" x14ac:dyDescent="0.25">
      <c r="C339" s="1"/>
      <c r="D339" s="1"/>
      <c r="E339" s="1"/>
    </row>
    <row r="340" spans="3:5" x14ac:dyDescent="0.25">
      <c r="C340" s="1"/>
      <c r="D340" s="1"/>
      <c r="E340" s="1"/>
    </row>
    <row r="341" spans="3:5" x14ac:dyDescent="0.25">
      <c r="C341" s="1"/>
      <c r="D341" s="1"/>
      <c r="E341" s="1"/>
    </row>
    <row r="342" spans="3:5" x14ac:dyDescent="0.25">
      <c r="C342" s="1"/>
      <c r="D342" s="1"/>
      <c r="E342" s="1"/>
    </row>
    <row r="343" spans="3:5" x14ac:dyDescent="0.25">
      <c r="C343" s="1"/>
      <c r="D343" s="1"/>
      <c r="E343" s="1"/>
    </row>
    <row r="344" spans="3:5" x14ac:dyDescent="0.25">
      <c r="C344" s="1"/>
      <c r="D344" s="1"/>
      <c r="E344" s="1"/>
    </row>
    <row r="345" spans="3:5" x14ac:dyDescent="0.25">
      <c r="C345" s="1"/>
      <c r="D345" s="1"/>
      <c r="E345" s="1"/>
    </row>
    <row r="346" spans="3:5" x14ac:dyDescent="0.25">
      <c r="C346" s="1"/>
      <c r="D346" s="1"/>
      <c r="E346" s="1"/>
    </row>
    <row r="347" spans="3:5" x14ac:dyDescent="0.25">
      <c r="C347" s="1"/>
      <c r="D347" s="1"/>
      <c r="E347" s="1"/>
    </row>
    <row r="348" spans="3:5" x14ac:dyDescent="0.25">
      <c r="C348" s="1"/>
      <c r="D348" s="1"/>
      <c r="E348" s="1"/>
    </row>
    <row r="349" spans="3:5" x14ac:dyDescent="0.25">
      <c r="C349" s="1"/>
      <c r="D349" s="1"/>
      <c r="E349" s="1"/>
    </row>
    <row r="350" spans="3:5" x14ac:dyDescent="0.25">
      <c r="C350" s="1"/>
      <c r="D350" s="1"/>
      <c r="E350" s="1"/>
    </row>
    <row r="351" spans="3:5" x14ac:dyDescent="0.25">
      <c r="C351" s="1"/>
      <c r="D351" s="1"/>
      <c r="E351" s="1"/>
    </row>
    <row r="352" spans="3:5" x14ac:dyDescent="0.25">
      <c r="C352" s="1"/>
      <c r="D352" s="1"/>
      <c r="E352" s="1"/>
    </row>
    <row r="353" spans="3:5" x14ac:dyDescent="0.25">
      <c r="C353" s="1"/>
      <c r="D353" s="1"/>
      <c r="E353" s="1"/>
    </row>
    <row r="354" spans="3:5" x14ac:dyDescent="0.25">
      <c r="C354" s="1"/>
      <c r="D354" s="1"/>
      <c r="E354" s="1"/>
    </row>
    <row r="355" spans="3:5" x14ac:dyDescent="0.25">
      <c r="C355" s="1"/>
      <c r="D355" s="1"/>
      <c r="E355" s="1"/>
    </row>
    <row r="356" spans="3:5" x14ac:dyDescent="0.25">
      <c r="C356" s="1"/>
      <c r="D356" s="1"/>
      <c r="E356" s="1"/>
    </row>
    <row r="357" spans="3:5" x14ac:dyDescent="0.25">
      <c r="C357" s="1"/>
      <c r="D357" s="1"/>
      <c r="E357" s="1"/>
    </row>
    <row r="358" spans="3:5" x14ac:dyDescent="0.25">
      <c r="C358" s="1"/>
      <c r="D358" s="1"/>
      <c r="E358" s="1"/>
    </row>
    <row r="359" spans="3:5" x14ac:dyDescent="0.25">
      <c r="C359" s="1"/>
      <c r="D359" s="1"/>
      <c r="E359" s="1"/>
    </row>
    <row r="360" spans="3:5" x14ac:dyDescent="0.25">
      <c r="C360" s="1"/>
      <c r="D360" s="1"/>
      <c r="E360" s="1"/>
    </row>
    <row r="361" spans="3:5" x14ac:dyDescent="0.25">
      <c r="C361" s="1"/>
      <c r="D361" s="1"/>
      <c r="E361" s="1"/>
    </row>
    <row r="362" spans="3:5" x14ac:dyDescent="0.25">
      <c r="C362" s="1"/>
      <c r="D362" s="1"/>
      <c r="E362" s="1"/>
    </row>
    <row r="363" spans="3:5" x14ac:dyDescent="0.25">
      <c r="C363" s="1"/>
      <c r="D363" s="1"/>
      <c r="E363" s="1"/>
    </row>
    <row r="364" spans="3:5" x14ac:dyDescent="0.25">
      <c r="C364" s="1"/>
      <c r="D364" s="1"/>
      <c r="E364" s="1"/>
    </row>
    <row r="365" spans="3:5" x14ac:dyDescent="0.25">
      <c r="C365" s="1"/>
      <c r="D365" s="1"/>
      <c r="E365" s="1"/>
    </row>
    <row r="366" spans="3:5" x14ac:dyDescent="0.25">
      <c r="C366" s="1"/>
      <c r="D366" s="1"/>
      <c r="E366" s="1"/>
    </row>
    <row r="367" spans="3:5" x14ac:dyDescent="0.25">
      <c r="C367" s="1"/>
      <c r="D367" s="1"/>
      <c r="E367" s="1"/>
    </row>
    <row r="368" spans="3:5" x14ac:dyDescent="0.25">
      <c r="C368" s="1"/>
      <c r="D368" s="1"/>
      <c r="E368" s="1"/>
    </row>
    <row r="369" spans="3:5" x14ac:dyDescent="0.25">
      <c r="C369" s="1"/>
      <c r="D369" s="1"/>
      <c r="E369" s="1"/>
    </row>
    <row r="370" spans="3:5" x14ac:dyDescent="0.25">
      <c r="C370" s="1"/>
      <c r="D370" s="1"/>
      <c r="E370" s="1"/>
    </row>
    <row r="371" spans="3:5" x14ac:dyDescent="0.25">
      <c r="C371" s="1"/>
      <c r="D371" s="1"/>
      <c r="E371" s="1"/>
    </row>
    <row r="372" spans="3:5" x14ac:dyDescent="0.25">
      <c r="C372" s="1"/>
      <c r="D372" s="1"/>
      <c r="E372" s="1"/>
    </row>
    <row r="373" spans="3:5" x14ac:dyDescent="0.25">
      <c r="C373" s="1"/>
      <c r="D373" s="1"/>
      <c r="E373" s="1"/>
    </row>
    <row r="374" spans="3:5" x14ac:dyDescent="0.25">
      <c r="C374" s="1"/>
      <c r="D374" s="1"/>
      <c r="E374" s="1"/>
    </row>
    <row r="375" spans="3:5" x14ac:dyDescent="0.25">
      <c r="C375" s="1"/>
      <c r="D375" s="1"/>
      <c r="E375" s="1"/>
    </row>
    <row r="376" spans="3:5" x14ac:dyDescent="0.25">
      <c r="C376" s="1"/>
      <c r="D376" s="1"/>
      <c r="E376" s="1"/>
    </row>
    <row r="377" spans="3:5" x14ac:dyDescent="0.25">
      <c r="C377" s="1"/>
      <c r="D377" s="1"/>
      <c r="E377" s="1"/>
    </row>
    <row r="378" spans="3:5" x14ac:dyDescent="0.25">
      <c r="C378" s="1"/>
      <c r="D378" s="1"/>
      <c r="E378" s="1"/>
    </row>
    <row r="379" spans="3:5" x14ac:dyDescent="0.25">
      <c r="C379" s="1"/>
      <c r="D379" s="1"/>
      <c r="E379" s="1"/>
    </row>
    <row r="380" spans="3:5" x14ac:dyDescent="0.25">
      <c r="C380" s="1"/>
      <c r="D380" s="1"/>
      <c r="E380" s="1"/>
    </row>
    <row r="381" spans="3:5" x14ac:dyDescent="0.25">
      <c r="C381" s="1"/>
      <c r="D381" s="1"/>
      <c r="E381" s="1"/>
    </row>
    <row r="382" spans="3:5" x14ac:dyDescent="0.25">
      <c r="C382" s="1"/>
      <c r="D382" s="1"/>
      <c r="E382" s="1"/>
    </row>
    <row r="383" spans="3:5" x14ac:dyDescent="0.25">
      <c r="C383" s="1"/>
      <c r="D383" s="1"/>
      <c r="E383" s="1"/>
    </row>
    <row r="384" spans="3:5" x14ac:dyDescent="0.25">
      <c r="C384" s="1"/>
      <c r="D384" s="1"/>
      <c r="E384" s="1"/>
    </row>
    <row r="385" spans="3:5" x14ac:dyDescent="0.25">
      <c r="C385" s="1"/>
      <c r="D385" s="1"/>
      <c r="E385" s="1"/>
    </row>
    <row r="386" spans="3:5" x14ac:dyDescent="0.25">
      <c r="C386" s="1"/>
      <c r="D386" s="1"/>
      <c r="E386" s="1"/>
    </row>
    <row r="387" spans="3:5" x14ac:dyDescent="0.25">
      <c r="C387" s="1"/>
      <c r="D387" s="1"/>
      <c r="E387" s="1"/>
    </row>
    <row r="388" spans="3:5" x14ac:dyDescent="0.25">
      <c r="C388" s="1"/>
      <c r="D388" s="1"/>
      <c r="E388" s="1"/>
    </row>
    <row r="389" spans="3:5" x14ac:dyDescent="0.25">
      <c r="C389" s="1"/>
      <c r="D389" s="1"/>
      <c r="E389" s="1"/>
    </row>
    <row r="390" spans="3:5" x14ac:dyDescent="0.25">
      <c r="C390" s="1"/>
      <c r="D390" s="1"/>
      <c r="E390" s="1"/>
    </row>
    <row r="391" spans="3:5" x14ac:dyDescent="0.25">
      <c r="C391" s="1"/>
      <c r="D391" s="1"/>
      <c r="E391" s="1"/>
    </row>
    <row r="392" spans="3:5" x14ac:dyDescent="0.25">
      <c r="C392" s="1"/>
      <c r="D392" s="1"/>
      <c r="E392" s="1"/>
    </row>
    <row r="393" spans="3:5" x14ac:dyDescent="0.25">
      <c r="C393" s="1"/>
      <c r="D393" s="1"/>
      <c r="E393" s="1"/>
    </row>
    <row r="394" spans="3:5" x14ac:dyDescent="0.25">
      <c r="C394" s="1"/>
      <c r="D394" s="1"/>
      <c r="E394" s="1"/>
    </row>
    <row r="395" spans="3:5" x14ac:dyDescent="0.25">
      <c r="C395" s="1"/>
      <c r="D395" s="1"/>
      <c r="E395" s="1"/>
    </row>
    <row r="396" spans="3:5" x14ac:dyDescent="0.25">
      <c r="C396" s="1"/>
      <c r="D396" s="1"/>
      <c r="E396" s="1"/>
    </row>
    <row r="397" spans="3:5" x14ac:dyDescent="0.25">
      <c r="C397" s="1"/>
      <c r="D397" s="1"/>
      <c r="E397" s="1"/>
    </row>
    <row r="398" spans="3:5" x14ac:dyDescent="0.25">
      <c r="C398" s="1"/>
      <c r="D398" s="1"/>
      <c r="E398" s="1"/>
    </row>
    <row r="399" spans="3:5" x14ac:dyDescent="0.25">
      <c r="C399" s="1"/>
      <c r="D399" s="1"/>
      <c r="E399" s="1"/>
    </row>
    <row r="400" spans="3:5" x14ac:dyDescent="0.25">
      <c r="C400" s="1"/>
      <c r="D400" s="1"/>
      <c r="E400" s="1"/>
    </row>
    <row r="401" spans="3:5" x14ac:dyDescent="0.25">
      <c r="C401" s="1"/>
      <c r="D401" s="1"/>
      <c r="E401" s="1"/>
    </row>
    <row r="402" spans="3:5" x14ac:dyDescent="0.25">
      <c r="C402" s="1"/>
      <c r="D402" s="1"/>
      <c r="E402" s="1"/>
    </row>
    <row r="403" spans="3:5" x14ac:dyDescent="0.25">
      <c r="C403" s="1"/>
      <c r="D403" s="1"/>
      <c r="E403" s="1"/>
    </row>
    <row r="404" spans="3:5" x14ac:dyDescent="0.25">
      <c r="C404" s="1"/>
      <c r="D404" s="1"/>
      <c r="E404" s="1"/>
    </row>
    <row r="405" spans="3:5" x14ac:dyDescent="0.25">
      <c r="C405" s="1"/>
      <c r="D405" s="1"/>
      <c r="E405" s="1"/>
    </row>
    <row r="406" spans="3:5" x14ac:dyDescent="0.25">
      <c r="C406" s="1"/>
      <c r="D406" s="1"/>
      <c r="E406" s="1"/>
    </row>
    <row r="407" spans="3:5" x14ac:dyDescent="0.25">
      <c r="C407" s="1"/>
      <c r="D407" s="1"/>
      <c r="E407" s="1"/>
    </row>
    <row r="408" spans="3:5" x14ac:dyDescent="0.25">
      <c r="C408" s="1"/>
      <c r="D408" s="1"/>
      <c r="E408" s="1"/>
    </row>
    <row r="409" spans="3:5" x14ac:dyDescent="0.25">
      <c r="C409" s="1"/>
      <c r="D409" s="1"/>
      <c r="E409" s="1"/>
    </row>
    <row r="410" spans="3:5" x14ac:dyDescent="0.25">
      <c r="C410" s="1"/>
      <c r="D410" s="1"/>
      <c r="E410" s="1"/>
    </row>
    <row r="411" spans="3:5" x14ac:dyDescent="0.25">
      <c r="C411" s="1"/>
      <c r="D411" s="1"/>
      <c r="E411" s="1"/>
    </row>
    <row r="412" spans="3:5" x14ac:dyDescent="0.25">
      <c r="C412" s="1"/>
      <c r="D412" s="1"/>
      <c r="E412" s="1"/>
    </row>
    <row r="413" spans="3:5" x14ac:dyDescent="0.25">
      <c r="C413" s="1"/>
      <c r="D413" s="1"/>
      <c r="E413" s="1"/>
    </row>
    <row r="414" spans="3:5" x14ac:dyDescent="0.25">
      <c r="C414" s="1"/>
      <c r="D414" s="1"/>
      <c r="E414" s="1"/>
    </row>
    <row r="415" spans="3:5" x14ac:dyDescent="0.25">
      <c r="C415" s="1"/>
      <c r="D415" s="1"/>
      <c r="E415" s="1"/>
    </row>
    <row r="416" spans="3:5" x14ac:dyDescent="0.25">
      <c r="C416" s="1"/>
      <c r="D416" s="1"/>
      <c r="E416" s="1"/>
    </row>
    <row r="417" spans="3:5" x14ac:dyDescent="0.25">
      <c r="C417" s="1"/>
      <c r="D417" s="1"/>
      <c r="E417" s="1"/>
    </row>
    <row r="418" spans="3:5" x14ac:dyDescent="0.25">
      <c r="C418" s="1"/>
      <c r="D418" s="1"/>
      <c r="E418" s="1"/>
    </row>
    <row r="419" spans="3:5" x14ac:dyDescent="0.25">
      <c r="C419" s="1"/>
      <c r="D419" s="1"/>
      <c r="E419" s="1"/>
    </row>
    <row r="420" spans="3:5" x14ac:dyDescent="0.25">
      <c r="C420" s="1"/>
      <c r="D420" s="1"/>
      <c r="E420" s="1"/>
    </row>
    <row r="421" spans="3:5" x14ac:dyDescent="0.25">
      <c r="C421" s="1"/>
      <c r="D421" s="1"/>
      <c r="E421" s="1"/>
    </row>
    <row r="422" spans="3:5" x14ac:dyDescent="0.25">
      <c r="C422" s="1"/>
      <c r="D422" s="1"/>
      <c r="E422" s="1"/>
    </row>
    <row r="423" spans="3:5" x14ac:dyDescent="0.25">
      <c r="C423" s="1"/>
      <c r="D423" s="1"/>
      <c r="E423" s="1"/>
    </row>
    <row r="424" spans="3:5" x14ac:dyDescent="0.25">
      <c r="C424" s="1"/>
      <c r="D424" s="1"/>
      <c r="E424" s="1"/>
    </row>
    <row r="425" spans="3:5" x14ac:dyDescent="0.25">
      <c r="C425" s="1"/>
      <c r="D425" s="1"/>
      <c r="E425" s="1"/>
    </row>
    <row r="426" spans="3:5" x14ac:dyDescent="0.25">
      <c r="C426" s="1"/>
      <c r="D426" s="1"/>
      <c r="E426" s="1"/>
    </row>
    <row r="427" spans="3:5" x14ac:dyDescent="0.25">
      <c r="C427" s="1"/>
      <c r="D427" s="1"/>
      <c r="E427" s="1"/>
    </row>
    <row r="428" spans="3:5" x14ac:dyDescent="0.25">
      <c r="C428" s="1"/>
      <c r="D428" s="1"/>
      <c r="E428" s="1"/>
    </row>
    <row r="429" spans="3:5" x14ac:dyDescent="0.25">
      <c r="C429" s="1"/>
      <c r="D429" s="1"/>
      <c r="E429" s="1"/>
    </row>
    <row r="430" spans="3:5" x14ac:dyDescent="0.25">
      <c r="C430" s="1"/>
      <c r="D430" s="1"/>
      <c r="E430" s="1"/>
    </row>
    <row r="431" spans="3:5" x14ac:dyDescent="0.25">
      <c r="C431" s="1"/>
      <c r="D431" s="1"/>
      <c r="E431" s="1"/>
    </row>
    <row r="432" spans="3:5" x14ac:dyDescent="0.25">
      <c r="C432" s="1"/>
      <c r="D432" s="1"/>
      <c r="E432" s="1"/>
    </row>
    <row r="433" spans="3:5" x14ac:dyDescent="0.25">
      <c r="C433" s="1"/>
      <c r="D433" s="1"/>
      <c r="E433" s="1"/>
    </row>
    <row r="434" spans="3:5" x14ac:dyDescent="0.25">
      <c r="C434" s="1"/>
      <c r="D434" s="1"/>
      <c r="E434" s="1"/>
    </row>
    <row r="435" spans="3:5" x14ac:dyDescent="0.25">
      <c r="C435" s="1"/>
      <c r="D435" s="1"/>
      <c r="E435" s="1"/>
    </row>
    <row r="436" spans="3:5" x14ac:dyDescent="0.25">
      <c r="C436" s="1"/>
      <c r="D436" s="1"/>
      <c r="E436" s="1"/>
    </row>
    <row r="437" spans="3:5" x14ac:dyDescent="0.25">
      <c r="C437" s="1"/>
      <c r="D437" s="1"/>
      <c r="E437" s="1"/>
    </row>
    <row r="438" spans="3:5" x14ac:dyDescent="0.25">
      <c r="C438" s="1"/>
      <c r="D438" s="1"/>
      <c r="E438" s="1"/>
    </row>
    <row r="439" spans="3:5" x14ac:dyDescent="0.25">
      <c r="C439" s="1"/>
      <c r="D439" s="1"/>
      <c r="E439" s="1"/>
    </row>
    <row r="440" spans="3:5" x14ac:dyDescent="0.25">
      <c r="C440" s="1"/>
      <c r="D440" s="1"/>
      <c r="E440" s="1"/>
    </row>
    <row r="441" spans="3:5" x14ac:dyDescent="0.25">
      <c r="C441" s="1"/>
      <c r="D441" s="1"/>
      <c r="E441" s="1"/>
    </row>
    <row r="442" spans="3:5" x14ac:dyDescent="0.25">
      <c r="C442" s="1"/>
      <c r="D442" s="1"/>
      <c r="E442" s="1"/>
    </row>
    <row r="443" spans="3:5" x14ac:dyDescent="0.25">
      <c r="C443" s="1"/>
      <c r="D443" s="1"/>
      <c r="E443" s="1"/>
    </row>
    <row r="444" spans="3:5" x14ac:dyDescent="0.25">
      <c r="C444" s="1"/>
      <c r="D444" s="1"/>
      <c r="E444" s="1"/>
    </row>
    <row r="445" spans="3:5" x14ac:dyDescent="0.25">
      <c r="C445" s="1"/>
      <c r="D445" s="1"/>
      <c r="E445" s="1"/>
    </row>
    <row r="446" spans="3:5" x14ac:dyDescent="0.25">
      <c r="C446" s="1"/>
      <c r="D446" s="1"/>
      <c r="E446" s="1"/>
    </row>
    <row r="447" spans="3:5" x14ac:dyDescent="0.25">
      <c r="C447" s="1"/>
      <c r="D447" s="1"/>
      <c r="E447" s="1"/>
    </row>
    <row r="448" spans="3:5" x14ac:dyDescent="0.25">
      <c r="C448" s="1"/>
      <c r="D448" s="1"/>
      <c r="E448" s="1"/>
    </row>
    <row r="449" spans="3:5" x14ac:dyDescent="0.25">
      <c r="C449" s="1"/>
      <c r="D449" s="1"/>
      <c r="E449" s="1"/>
    </row>
    <row r="450" spans="3:5" x14ac:dyDescent="0.25">
      <c r="C450" s="1"/>
      <c r="D450" s="1"/>
      <c r="E450" s="1"/>
    </row>
    <row r="451" spans="3:5" x14ac:dyDescent="0.25">
      <c r="C451" s="1"/>
      <c r="D451" s="1"/>
      <c r="E451" s="1"/>
    </row>
    <row r="452" spans="3:5" x14ac:dyDescent="0.25">
      <c r="C452" s="1"/>
      <c r="D452" s="1"/>
      <c r="E452" s="1"/>
    </row>
    <row r="453" spans="3:5" x14ac:dyDescent="0.25">
      <c r="C453" s="1"/>
      <c r="D453" s="1"/>
      <c r="E453" s="1"/>
    </row>
    <row r="454" spans="3:5" x14ac:dyDescent="0.25">
      <c r="C454" s="1"/>
      <c r="D454" s="1"/>
      <c r="E454" s="1"/>
    </row>
    <row r="455" spans="3:5" x14ac:dyDescent="0.25">
      <c r="C455" s="1"/>
      <c r="D455" s="1"/>
      <c r="E455" s="1"/>
    </row>
    <row r="456" spans="3:5" x14ac:dyDescent="0.25">
      <c r="C456" s="1"/>
      <c r="D456" s="1"/>
      <c r="E456" s="1"/>
    </row>
    <row r="457" spans="3:5" x14ac:dyDescent="0.25">
      <c r="C457" s="1"/>
      <c r="D457" s="1"/>
      <c r="E457" s="1"/>
    </row>
    <row r="458" spans="3:5" x14ac:dyDescent="0.25">
      <c r="C458" s="1"/>
      <c r="D458" s="1"/>
      <c r="E458" s="1"/>
    </row>
    <row r="459" spans="3:5" x14ac:dyDescent="0.25">
      <c r="C459" s="1"/>
      <c r="D459" s="1"/>
      <c r="E459" s="1"/>
    </row>
    <row r="460" spans="3:5" x14ac:dyDescent="0.25">
      <c r="C460" s="1"/>
      <c r="D460" s="1"/>
      <c r="E460" s="1"/>
    </row>
    <row r="461" spans="3:5" x14ac:dyDescent="0.25">
      <c r="C461" s="1"/>
      <c r="D461" s="1"/>
      <c r="E461" s="1"/>
    </row>
    <row r="462" spans="3:5" x14ac:dyDescent="0.25">
      <c r="C462" s="1"/>
      <c r="D462" s="1"/>
      <c r="E462" s="1"/>
    </row>
    <row r="463" spans="3:5" x14ac:dyDescent="0.25">
      <c r="C463" s="1"/>
      <c r="D463" s="1"/>
      <c r="E463" s="1"/>
    </row>
    <row r="464" spans="3:5" x14ac:dyDescent="0.25">
      <c r="C464" s="1"/>
      <c r="D464" s="1"/>
      <c r="E464" s="1"/>
    </row>
    <row r="465" spans="3:5" x14ac:dyDescent="0.25">
      <c r="C465" s="1"/>
      <c r="D465" s="1"/>
      <c r="E465" s="1"/>
    </row>
    <row r="466" spans="3:5" x14ac:dyDescent="0.25">
      <c r="C466" s="1"/>
      <c r="D466" s="1"/>
      <c r="E466" s="1"/>
    </row>
    <row r="467" spans="3:5" x14ac:dyDescent="0.25">
      <c r="C467" s="1"/>
      <c r="D467" s="1"/>
      <c r="E467" s="1"/>
    </row>
    <row r="468" spans="3:5" x14ac:dyDescent="0.25">
      <c r="C468" s="1"/>
      <c r="D468" s="1"/>
      <c r="E468" s="1"/>
    </row>
    <row r="469" spans="3:5" x14ac:dyDescent="0.25">
      <c r="C469" s="1"/>
      <c r="D469" s="1"/>
      <c r="E469" s="1"/>
    </row>
    <row r="470" spans="3:5" x14ac:dyDescent="0.25">
      <c r="C470" s="1"/>
      <c r="D470" s="1"/>
      <c r="E470" s="1"/>
    </row>
    <row r="471" spans="3:5" x14ac:dyDescent="0.25">
      <c r="C471" s="1"/>
      <c r="D471" s="1"/>
      <c r="E471" s="1"/>
    </row>
    <row r="472" spans="3:5" x14ac:dyDescent="0.25">
      <c r="C472" s="1"/>
      <c r="D472" s="1"/>
      <c r="E472" s="1"/>
    </row>
    <row r="473" spans="3:5" x14ac:dyDescent="0.25">
      <c r="C473" s="1"/>
      <c r="D473" s="1"/>
      <c r="E473" s="1"/>
    </row>
    <row r="474" spans="3:5" x14ac:dyDescent="0.25">
      <c r="C474" s="1"/>
      <c r="D474" s="1"/>
      <c r="E474" s="1"/>
    </row>
    <row r="475" spans="3:5" x14ac:dyDescent="0.25">
      <c r="C475" s="1"/>
      <c r="D475" s="1"/>
      <c r="E475" s="1"/>
    </row>
    <row r="476" spans="3:5" x14ac:dyDescent="0.25">
      <c r="C476" s="1"/>
      <c r="D476" s="1"/>
      <c r="E476" s="1"/>
    </row>
    <row r="477" spans="3:5" x14ac:dyDescent="0.25">
      <c r="C477" s="1"/>
      <c r="D477" s="1"/>
      <c r="E477" s="1"/>
    </row>
    <row r="478" spans="3:5" x14ac:dyDescent="0.25">
      <c r="C478" s="1"/>
      <c r="D478" s="1"/>
      <c r="E478" s="1"/>
    </row>
    <row r="479" spans="3:5" x14ac:dyDescent="0.25">
      <c r="C479" s="1"/>
      <c r="D479" s="1"/>
      <c r="E479" s="1"/>
    </row>
    <row r="480" spans="3:5" x14ac:dyDescent="0.25">
      <c r="C480" s="1"/>
      <c r="D480" s="1"/>
      <c r="E480" s="1"/>
    </row>
    <row r="481" spans="3:5" x14ac:dyDescent="0.25">
      <c r="C481" s="1"/>
      <c r="D481" s="1"/>
      <c r="E481" s="1"/>
    </row>
    <row r="482" spans="3:5" x14ac:dyDescent="0.25">
      <c r="C482" s="1"/>
      <c r="D482" s="1"/>
      <c r="E482" s="1"/>
    </row>
    <row r="483" spans="3:5" x14ac:dyDescent="0.25">
      <c r="C483" s="1"/>
      <c r="D483" s="1"/>
      <c r="E483" s="1"/>
    </row>
    <row r="484" spans="3:5" x14ac:dyDescent="0.25">
      <c r="C484" s="1"/>
      <c r="D484" s="1"/>
      <c r="E484" s="1"/>
    </row>
    <row r="485" spans="3:5" x14ac:dyDescent="0.25">
      <c r="C485" s="1"/>
      <c r="D485" s="1"/>
      <c r="E485" s="1"/>
    </row>
    <row r="486" spans="3:5" x14ac:dyDescent="0.25">
      <c r="C486" s="1"/>
      <c r="D486" s="1"/>
      <c r="E486" s="1"/>
    </row>
    <row r="487" spans="3:5" x14ac:dyDescent="0.25">
      <c r="C487" s="1"/>
      <c r="D487" s="1"/>
      <c r="E487" s="1"/>
    </row>
    <row r="488" spans="3:5" x14ac:dyDescent="0.25">
      <c r="C488" s="1"/>
      <c r="D488" s="1"/>
      <c r="E488" s="1"/>
    </row>
    <row r="489" spans="3:5" x14ac:dyDescent="0.25">
      <c r="C489" s="1"/>
      <c r="D489" s="1"/>
      <c r="E489" s="1"/>
    </row>
    <row r="490" spans="3:5" x14ac:dyDescent="0.25">
      <c r="C490" s="1"/>
      <c r="D490" s="1"/>
      <c r="E490" s="1"/>
    </row>
    <row r="491" spans="3:5" x14ac:dyDescent="0.25">
      <c r="C491" s="1"/>
      <c r="D491" s="1"/>
      <c r="E491" s="1"/>
    </row>
    <row r="492" spans="3:5" x14ac:dyDescent="0.25">
      <c r="C492" s="1"/>
      <c r="D492" s="1"/>
      <c r="E492" s="1"/>
    </row>
    <row r="493" spans="3:5" x14ac:dyDescent="0.25">
      <c r="C493" s="1"/>
      <c r="D493" s="1"/>
      <c r="E493" s="1"/>
    </row>
    <row r="494" spans="3:5" x14ac:dyDescent="0.25">
      <c r="C494" s="1"/>
      <c r="D494" s="1"/>
      <c r="E494" s="1"/>
    </row>
    <row r="495" spans="3:5" x14ac:dyDescent="0.25">
      <c r="C495" s="1"/>
      <c r="D495" s="1"/>
      <c r="E495" s="1"/>
    </row>
    <row r="496" spans="3:5" x14ac:dyDescent="0.25">
      <c r="C496" s="1"/>
      <c r="D496" s="1"/>
      <c r="E496" s="1"/>
    </row>
    <row r="497" spans="3:5" x14ac:dyDescent="0.25">
      <c r="C497" s="1"/>
      <c r="D497" s="1"/>
      <c r="E497" s="1"/>
    </row>
    <row r="498" spans="3:5" x14ac:dyDescent="0.25">
      <c r="C498" s="1"/>
      <c r="D498" s="1"/>
      <c r="E498" s="1"/>
    </row>
    <row r="499" spans="3:5" x14ac:dyDescent="0.25">
      <c r="C499" s="1"/>
      <c r="D499" s="1"/>
      <c r="E499" s="1"/>
    </row>
    <row r="500" spans="3:5" x14ac:dyDescent="0.25">
      <c r="C500" s="1"/>
      <c r="D500" s="1"/>
      <c r="E500" s="1"/>
    </row>
    <row r="501" spans="3:5" x14ac:dyDescent="0.25">
      <c r="C501" s="1"/>
      <c r="D501" s="1"/>
      <c r="E501" s="1"/>
    </row>
    <row r="502" spans="3:5" x14ac:dyDescent="0.25">
      <c r="C502" s="1"/>
      <c r="D502" s="1"/>
      <c r="E502" s="1"/>
    </row>
    <row r="503" spans="3:5" x14ac:dyDescent="0.25">
      <c r="C503" s="1"/>
      <c r="D503" s="1"/>
      <c r="E503" s="1"/>
    </row>
    <row r="504" spans="3:5" x14ac:dyDescent="0.25">
      <c r="C504" s="1"/>
      <c r="D504" s="1"/>
      <c r="E504" s="1"/>
    </row>
    <row r="505" spans="3:5" x14ac:dyDescent="0.25">
      <c r="C505" s="1"/>
      <c r="D505" s="1"/>
      <c r="E505" s="1"/>
    </row>
    <row r="506" spans="3:5" x14ac:dyDescent="0.25">
      <c r="C506" s="1"/>
      <c r="D506" s="1"/>
      <c r="E506" s="1"/>
    </row>
    <row r="507" spans="3:5" x14ac:dyDescent="0.25">
      <c r="C507" s="1"/>
      <c r="D507" s="1"/>
      <c r="E507" s="1"/>
    </row>
    <row r="508" spans="3:5" x14ac:dyDescent="0.25">
      <c r="C508" s="1"/>
      <c r="D508" s="1"/>
      <c r="E508" s="1"/>
    </row>
    <row r="509" spans="3:5" x14ac:dyDescent="0.25">
      <c r="C509" s="1"/>
      <c r="D509" s="1"/>
      <c r="E509" s="1"/>
    </row>
    <row r="510" spans="3:5" x14ac:dyDescent="0.25">
      <c r="C510" s="1"/>
      <c r="D510" s="1"/>
      <c r="E510" s="1"/>
    </row>
    <row r="511" spans="3:5" x14ac:dyDescent="0.25">
      <c r="C511" s="1"/>
      <c r="D511" s="1"/>
      <c r="E511" s="1"/>
    </row>
    <row r="512" spans="3:5" x14ac:dyDescent="0.25">
      <c r="C512" s="1"/>
    </row>
    <row r="513" spans="3:3" x14ac:dyDescent="0.25">
      <c r="C513" s="1"/>
    </row>
    <row r="514" spans="3:3" x14ac:dyDescent="0.25">
      <c r="C514" s="1"/>
    </row>
    <row r="515" spans="3:3" x14ac:dyDescent="0.25">
      <c r="C515" s="1"/>
    </row>
    <row r="516" spans="3:3" x14ac:dyDescent="0.25">
      <c r="C516" s="1"/>
    </row>
    <row r="517" spans="3:3" x14ac:dyDescent="0.25">
      <c r="C517" s="1"/>
    </row>
    <row r="518" spans="3:3" x14ac:dyDescent="0.25">
      <c r="C518" s="1"/>
    </row>
    <row r="519" spans="3:3" x14ac:dyDescent="0.25">
      <c r="C519" s="1"/>
    </row>
    <row r="520" spans="3:3" x14ac:dyDescent="0.25">
      <c r="C520" s="1"/>
    </row>
    <row r="521" spans="3:3" x14ac:dyDescent="0.25">
      <c r="C521" s="1"/>
    </row>
    <row r="522" spans="3:3" x14ac:dyDescent="0.25">
      <c r="C522" s="1"/>
    </row>
    <row r="523" spans="3:3" x14ac:dyDescent="0.25">
      <c r="C523" s="1"/>
    </row>
    <row r="524" spans="3:3" x14ac:dyDescent="0.25">
      <c r="C524" s="1"/>
    </row>
    <row r="525" spans="3:3" x14ac:dyDescent="0.25">
      <c r="C525" s="1"/>
    </row>
    <row r="526" spans="3:3" x14ac:dyDescent="0.25">
      <c r="C526" s="1"/>
    </row>
    <row r="527" spans="3:3" x14ac:dyDescent="0.25">
      <c r="C527" s="1"/>
    </row>
    <row r="528" spans="3:3" x14ac:dyDescent="0.25">
      <c r="C528" s="1"/>
    </row>
    <row r="529" spans="3:3" x14ac:dyDescent="0.25">
      <c r="C529" s="1"/>
    </row>
    <row r="530" spans="3:3" x14ac:dyDescent="0.25">
      <c r="C530" s="1"/>
    </row>
    <row r="531" spans="3:3" x14ac:dyDescent="0.25">
      <c r="C531" s="1"/>
    </row>
    <row r="532" spans="3:3" x14ac:dyDescent="0.25">
      <c r="C532" s="1"/>
    </row>
    <row r="533" spans="3:3" x14ac:dyDescent="0.25">
      <c r="C533" s="1"/>
    </row>
    <row r="534" spans="3:3" x14ac:dyDescent="0.25">
      <c r="C534" s="1"/>
    </row>
    <row r="535" spans="3:3" x14ac:dyDescent="0.25">
      <c r="C535" s="1"/>
    </row>
    <row r="536" spans="3:3" x14ac:dyDescent="0.25">
      <c r="C536" s="1"/>
    </row>
    <row r="537" spans="3:3" x14ac:dyDescent="0.25">
      <c r="C537" s="1"/>
    </row>
    <row r="538" spans="3:3" x14ac:dyDescent="0.25">
      <c r="C538" s="1"/>
    </row>
    <row r="539" spans="3:3" x14ac:dyDescent="0.25">
      <c r="C539" s="1"/>
    </row>
    <row r="540" spans="3:3" x14ac:dyDescent="0.25">
      <c r="C540" s="1"/>
    </row>
    <row r="541" spans="3:3" x14ac:dyDescent="0.25">
      <c r="C541" s="1"/>
    </row>
    <row r="542" spans="3:3" x14ac:dyDescent="0.25">
      <c r="C542" s="1"/>
    </row>
    <row r="543" spans="3:3" x14ac:dyDescent="0.25">
      <c r="C543" s="1"/>
    </row>
    <row r="544" spans="3:3" x14ac:dyDescent="0.25">
      <c r="C544" s="1"/>
    </row>
    <row r="545" spans="3:3" x14ac:dyDescent="0.25">
      <c r="C545" s="1"/>
    </row>
    <row r="546" spans="3:3" x14ac:dyDescent="0.25">
      <c r="C546" s="1"/>
    </row>
    <row r="547" spans="3:3" x14ac:dyDescent="0.25">
      <c r="C547" s="1"/>
    </row>
    <row r="548" spans="3:3" x14ac:dyDescent="0.25">
      <c r="C548" s="1"/>
    </row>
    <row r="549" spans="3:3" x14ac:dyDescent="0.25">
      <c r="C549" s="1"/>
    </row>
    <row r="550" spans="3:3" x14ac:dyDescent="0.25">
      <c r="C550" s="1"/>
    </row>
    <row r="551" spans="3:3" x14ac:dyDescent="0.25">
      <c r="C551" s="1"/>
    </row>
    <row r="552" spans="3:3" x14ac:dyDescent="0.25">
      <c r="C552" s="1"/>
    </row>
    <row r="553" spans="3:3" x14ac:dyDescent="0.25">
      <c r="C553" s="1"/>
    </row>
    <row r="554" spans="3:3" x14ac:dyDescent="0.25">
      <c r="C554" s="1"/>
    </row>
    <row r="555" spans="3:3" x14ac:dyDescent="0.25">
      <c r="C555" s="1"/>
    </row>
    <row r="556" spans="3:3" x14ac:dyDescent="0.25">
      <c r="C556" s="1"/>
    </row>
    <row r="557" spans="3:3" x14ac:dyDescent="0.25">
      <c r="C557" s="1"/>
    </row>
    <row r="558" spans="3:3" x14ac:dyDescent="0.25">
      <c r="C558" s="1"/>
    </row>
    <row r="559" spans="3:3" x14ac:dyDescent="0.25">
      <c r="C559" s="1"/>
    </row>
    <row r="560" spans="3:3" x14ac:dyDescent="0.25">
      <c r="C560" s="1"/>
    </row>
    <row r="561" spans="3:3" x14ac:dyDescent="0.25">
      <c r="C561" s="1"/>
    </row>
    <row r="562" spans="3:3" x14ac:dyDescent="0.25">
      <c r="C562" s="1"/>
    </row>
    <row r="563" spans="3:3" x14ac:dyDescent="0.25">
      <c r="C563" s="1"/>
    </row>
    <row r="564" spans="3:3" x14ac:dyDescent="0.25">
      <c r="C564" s="1"/>
    </row>
    <row r="565" spans="3:3" x14ac:dyDescent="0.25">
      <c r="C565" s="1"/>
    </row>
    <row r="566" spans="3:3" x14ac:dyDescent="0.25">
      <c r="C566" s="1"/>
    </row>
    <row r="567" spans="3:3" x14ac:dyDescent="0.25">
      <c r="C567" s="1"/>
    </row>
    <row r="568" spans="3:3" x14ac:dyDescent="0.25">
      <c r="C568" s="1"/>
    </row>
    <row r="569" spans="3:3" x14ac:dyDescent="0.25">
      <c r="C569" s="1"/>
    </row>
    <row r="570" spans="3:3" x14ac:dyDescent="0.25">
      <c r="C570" s="1"/>
    </row>
    <row r="571" spans="3:3" x14ac:dyDescent="0.25">
      <c r="C571" s="1"/>
    </row>
    <row r="572" spans="3:3" x14ac:dyDescent="0.25">
      <c r="C572" s="1"/>
    </row>
    <row r="573" spans="3:3" x14ac:dyDescent="0.25">
      <c r="C573" s="1"/>
    </row>
    <row r="574" spans="3:3" x14ac:dyDescent="0.25">
      <c r="C574" s="1"/>
    </row>
    <row r="575" spans="3:3" x14ac:dyDescent="0.25">
      <c r="C575" s="1"/>
    </row>
    <row r="576" spans="3:3" x14ac:dyDescent="0.25">
      <c r="C576" s="1"/>
    </row>
    <row r="577" spans="3:3" x14ac:dyDescent="0.25">
      <c r="C577" s="1"/>
    </row>
    <row r="578" spans="3:3" x14ac:dyDescent="0.25">
      <c r="C578" s="1"/>
    </row>
    <row r="579" spans="3:3" x14ac:dyDescent="0.25">
      <c r="C579" s="1"/>
    </row>
    <row r="580" spans="3:3" x14ac:dyDescent="0.25">
      <c r="C580" s="1"/>
    </row>
    <row r="581" spans="3:3" x14ac:dyDescent="0.25">
      <c r="C581" s="1"/>
    </row>
    <row r="582" spans="3:3" x14ac:dyDescent="0.25">
      <c r="C582" s="1"/>
    </row>
    <row r="583" spans="3:3" x14ac:dyDescent="0.25">
      <c r="C583" s="1"/>
    </row>
    <row r="584" spans="3:3" x14ac:dyDescent="0.25">
      <c r="C584" s="1"/>
    </row>
    <row r="585" spans="3:3" x14ac:dyDescent="0.25">
      <c r="C585" s="1"/>
    </row>
    <row r="586" spans="3:3" x14ac:dyDescent="0.25">
      <c r="C586" s="1"/>
    </row>
    <row r="587" spans="3:3" x14ac:dyDescent="0.25">
      <c r="C587" s="1"/>
    </row>
    <row r="588" spans="3:3" x14ac:dyDescent="0.25">
      <c r="C588" s="1"/>
    </row>
    <row r="589" spans="3:3" x14ac:dyDescent="0.25">
      <c r="C589" s="1"/>
    </row>
    <row r="590" spans="3:3" x14ac:dyDescent="0.25">
      <c r="C590" s="1"/>
    </row>
    <row r="591" spans="3:3" x14ac:dyDescent="0.25">
      <c r="C591" s="1"/>
    </row>
    <row r="592" spans="3:3" x14ac:dyDescent="0.25">
      <c r="C592" s="1"/>
    </row>
    <row r="593" spans="3:3" x14ac:dyDescent="0.25">
      <c r="C593" s="1"/>
    </row>
    <row r="594" spans="3:3" x14ac:dyDescent="0.25">
      <c r="C594" s="1"/>
    </row>
    <row r="595" spans="3:3" x14ac:dyDescent="0.25">
      <c r="C595" s="1"/>
    </row>
    <row r="596" spans="3:3" x14ac:dyDescent="0.25">
      <c r="C596" s="1"/>
    </row>
    <row r="597" spans="3:3" x14ac:dyDescent="0.25">
      <c r="C597" s="1"/>
    </row>
    <row r="598" spans="3:3" x14ac:dyDescent="0.25">
      <c r="C598" s="1"/>
    </row>
    <row r="599" spans="3:3" x14ac:dyDescent="0.25">
      <c r="C599" s="1"/>
    </row>
    <row r="600" spans="3:3" x14ac:dyDescent="0.25">
      <c r="C600" s="1"/>
    </row>
    <row r="601" spans="3:3" x14ac:dyDescent="0.25">
      <c r="C601" s="1"/>
    </row>
    <row r="602" spans="3:3" x14ac:dyDescent="0.25">
      <c r="C602" s="1"/>
    </row>
    <row r="603" spans="3:3" x14ac:dyDescent="0.25">
      <c r="C603" s="1"/>
    </row>
    <row r="604" spans="3:3" x14ac:dyDescent="0.25">
      <c r="C604" s="1"/>
    </row>
    <row r="605" spans="3:3" x14ac:dyDescent="0.25">
      <c r="C605" s="1"/>
    </row>
    <row r="606" spans="3:3" x14ac:dyDescent="0.25">
      <c r="C606" s="1"/>
    </row>
    <row r="607" spans="3:3" x14ac:dyDescent="0.25">
      <c r="C607" s="1"/>
    </row>
    <row r="608" spans="3:3" x14ac:dyDescent="0.25">
      <c r="C608" s="1"/>
    </row>
    <row r="609" spans="3:3" x14ac:dyDescent="0.25">
      <c r="C609" s="1"/>
    </row>
    <row r="610" spans="3:3" x14ac:dyDescent="0.25">
      <c r="C610" s="1"/>
    </row>
    <row r="611" spans="3:3" x14ac:dyDescent="0.25">
      <c r="C611" s="1"/>
    </row>
    <row r="612" spans="3:3" x14ac:dyDescent="0.25">
      <c r="C612" s="1"/>
    </row>
    <row r="613" spans="3:3" x14ac:dyDescent="0.25">
      <c r="C613" s="1"/>
    </row>
    <row r="614" spans="3:3" x14ac:dyDescent="0.25">
      <c r="C614" s="1"/>
    </row>
    <row r="615" spans="3:3" x14ac:dyDescent="0.25">
      <c r="C615" s="1"/>
    </row>
    <row r="616" spans="3:3" x14ac:dyDescent="0.25">
      <c r="C616" s="1"/>
    </row>
    <row r="617" spans="3:3" x14ac:dyDescent="0.25">
      <c r="C617" s="1"/>
    </row>
    <row r="618" spans="3:3" x14ac:dyDescent="0.25">
      <c r="C618" s="1"/>
    </row>
    <row r="619" spans="3:3" x14ac:dyDescent="0.25">
      <c r="C619" s="1"/>
    </row>
    <row r="620" spans="3:3" x14ac:dyDescent="0.25">
      <c r="C620" s="1"/>
    </row>
    <row r="621" spans="3:3" x14ac:dyDescent="0.25">
      <c r="C621" s="1"/>
    </row>
    <row r="622" spans="3:3" x14ac:dyDescent="0.25">
      <c r="C622" s="1"/>
    </row>
    <row r="623" spans="3:3" x14ac:dyDescent="0.25">
      <c r="C623" s="1"/>
    </row>
    <row r="624" spans="3:3" x14ac:dyDescent="0.25">
      <c r="C624" s="1"/>
    </row>
    <row r="625" spans="3:3" x14ac:dyDescent="0.25">
      <c r="C625" s="1"/>
    </row>
    <row r="626" spans="3:3" x14ac:dyDescent="0.25">
      <c r="C626" s="1"/>
    </row>
    <row r="627" spans="3:3" x14ac:dyDescent="0.25">
      <c r="C627" s="1"/>
    </row>
    <row r="628" spans="3:3" x14ac:dyDescent="0.25">
      <c r="C628" s="1"/>
    </row>
    <row r="629" spans="3:3" x14ac:dyDescent="0.25">
      <c r="C629" s="1"/>
    </row>
    <row r="630" spans="3:3" x14ac:dyDescent="0.25">
      <c r="C630" s="1"/>
    </row>
    <row r="631" spans="3:3" x14ac:dyDescent="0.25">
      <c r="C631" s="1"/>
    </row>
    <row r="632" spans="3:3" x14ac:dyDescent="0.25">
      <c r="C632" s="1"/>
    </row>
    <row r="633" spans="3:3" x14ac:dyDescent="0.25">
      <c r="C633" s="1"/>
    </row>
    <row r="634" spans="3:3" x14ac:dyDescent="0.25">
      <c r="C634" s="1"/>
    </row>
    <row r="635" spans="3:3" x14ac:dyDescent="0.25">
      <c r="C635" s="1"/>
    </row>
    <row r="636" spans="3:3" x14ac:dyDescent="0.25">
      <c r="C636" s="1"/>
    </row>
    <row r="637" spans="3:3" x14ac:dyDescent="0.25">
      <c r="C637" s="1"/>
    </row>
    <row r="638" spans="3:3" x14ac:dyDescent="0.25">
      <c r="C638" s="1"/>
    </row>
    <row r="639" spans="3:3" x14ac:dyDescent="0.25">
      <c r="C639" s="1"/>
    </row>
    <row r="640" spans="3:3" x14ac:dyDescent="0.25">
      <c r="C640" s="1"/>
    </row>
    <row r="641" spans="3:3" x14ac:dyDescent="0.25">
      <c r="C641" s="1"/>
    </row>
    <row r="642" spans="3:3" x14ac:dyDescent="0.25">
      <c r="C642" s="1"/>
    </row>
    <row r="643" spans="3:3" x14ac:dyDescent="0.25">
      <c r="C643" s="1"/>
    </row>
    <row r="644" spans="3:3" x14ac:dyDescent="0.25">
      <c r="C644" s="1"/>
    </row>
    <row r="645" spans="3:3" x14ac:dyDescent="0.25">
      <c r="C645" s="1"/>
    </row>
    <row r="646" spans="3:3" x14ac:dyDescent="0.25">
      <c r="C646" s="1"/>
    </row>
    <row r="647" spans="3:3" x14ac:dyDescent="0.25">
      <c r="C647" s="1"/>
    </row>
    <row r="648" spans="3:3" x14ac:dyDescent="0.25">
      <c r="C648" s="1"/>
    </row>
    <row r="649" spans="3:3" x14ac:dyDescent="0.25">
      <c r="C649" s="1"/>
    </row>
    <row r="650" spans="3:3" x14ac:dyDescent="0.25">
      <c r="C650" s="1"/>
    </row>
    <row r="651" spans="3:3" x14ac:dyDescent="0.25">
      <c r="C651" s="1"/>
    </row>
    <row r="652" spans="3:3" x14ac:dyDescent="0.25">
      <c r="C652" s="1"/>
    </row>
    <row r="653" spans="3:3" x14ac:dyDescent="0.25">
      <c r="C653" s="1"/>
    </row>
  </sheetData>
  <mergeCells count="30">
    <mergeCell ref="D56:E56"/>
    <mergeCell ref="M33:O33"/>
    <mergeCell ref="S33:U33"/>
    <mergeCell ref="C18:C19"/>
    <mergeCell ref="C20:C21"/>
    <mergeCell ref="C22:C23"/>
    <mergeCell ref="Q3:W3"/>
    <mergeCell ref="D30:H31"/>
    <mergeCell ref="C10:C11"/>
    <mergeCell ref="C12:C13"/>
    <mergeCell ref="C14:C15"/>
    <mergeCell ref="C16:C17"/>
    <mergeCell ref="C7:C9"/>
    <mergeCell ref="C24:C25"/>
    <mergeCell ref="C26:C27"/>
    <mergeCell ref="AD5:AI5"/>
    <mergeCell ref="F5:K5"/>
    <mergeCell ref="L5:Q5"/>
    <mergeCell ref="R5:W5"/>
    <mergeCell ref="X5:AC5"/>
    <mergeCell ref="F58:J58"/>
    <mergeCell ref="O58:S58"/>
    <mergeCell ref="G33:I33"/>
    <mergeCell ref="Y33:AA33"/>
    <mergeCell ref="AE33:AG33"/>
    <mergeCell ref="Y60:Y62"/>
    <mergeCell ref="Y63:Y65"/>
    <mergeCell ref="Y66:Y68"/>
    <mergeCell ref="Y69:Y71"/>
    <mergeCell ref="Y72:Y74"/>
  </mergeCells>
  <phoneticPr fontId="10" type="noConversion"/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CUMULATIVE SURVIVAL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pindaro</cp:lastModifiedBy>
  <dcterms:created xsi:type="dcterms:W3CDTF">2021-03-04T22:19:36Z</dcterms:created>
  <dcterms:modified xsi:type="dcterms:W3CDTF">2022-06-13T19:30:33Z</dcterms:modified>
</cp:coreProperties>
</file>