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rouse\AppData\Local\Box\Box Edit\Documents\MxLPy_mrDEuyyWBfRQqmYA==\"/>
    </mc:Choice>
  </mc:AlternateContent>
  <xr:revisionPtr revIDLastSave="0" documentId="13_ncr:1_{31B31F9B-A6D3-4949-9390-717BFC2BFBAE}" xr6:coauthVersionLast="36" xr6:coauthVersionMax="47" xr10:uidLastSave="{00000000-0000-0000-0000-000000000000}"/>
  <bookViews>
    <workbookView xWindow="-3075" yWindow="-23535" windowWidth="38400" windowHeight="23535" firstSheet="3" activeTab="8" xr2:uid="{DF6D645B-555F-FB41-A7C9-B753981934F1}"/>
  </bookViews>
  <sheets>
    <sheet name="Commands" sheetId="1" r:id="rId1"/>
    <sheet name="SF1 100Rnd Mono Results" sheetId="2" r:id="rId2"/>
    <sheet name="SF1 10000Rnd Mono Results" sheetId="5" r:id="rId3"/>
    <sheet name="SF1 100Rnd Di Results" sheetId="6" r:id="rId4"/>
    <sheet name="SF1 10000Rnd Di Results" sheetId="8" r:id="rId5"/>
    <sheet name="SF2 Mono Results" sheetId="3" r:id="rId6"/>
    <sheet name="SF2 Di Results" sheetId="9" r:id="rId7"/>
    <sheet name="Main ROC Curve" sheetId="11" r:id="rId8"/>
    <sheet name="Supp ROC Curv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6" l="1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U34" i="6"/>
  <c r="U35" i="6"/>
  <c r="U36" i="6"/>
  <c r="U37" i="6"/>
  <c r="U38" i="6"/>
  <c r="U39" i="6"/>
  <c r="U40" i="6"/>
  <c r="U41" i="6"/>
  <c r="U42" i="6"/>
  <c r="U43" i="6"/>
  <c r="U44" i="6"/>
  <c r="AT4" i="9" l="1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3" i="9"/>
  <c r="AU76" i="9"/>
  <c r="AU72" i="9"/>
  <c r="AU52" i="9"/>
  <c r="AU48" i="9"/>
  <c r="AU28" i="9"/>
  <c r="AS103" i="9"/>
  <c r="AS102" i="9"/>
  <c r="AS101" i="9"/>
  <c r="AS100" i="9"/>
  <c r="AU100" i="9" s="1"/>
  <c r="AS99" i="9"/>
  <c r="AS98" i="9"/>
  <c r="AS97" i="9"/>
  <c r="AS96" i="9"/>
  <c r="AS95" i="9"/>
  <c r="AS94" i="9"/>
  <c r="AS93" i="9"/>
  <c r="AS92" i="9"/>
  <c r="AU93" i="9" s="1"/>
  <c r="AS91" i="9"/>
  <c r="AS90" i="9"/>
  <c r="AS89" i="9"/>
  <c r="AS88" i="9"/>
  <c r="AU89" i="9" s="1"/>
  <c r="AS87" i="9"/>
  <c r="AS86" i="9"/>
  <c r="AS85" i="9"/>
  <c r="AS84" i="9"/>
  <c r="AU84" i="9" s="1"/>
  <c r="AS83" i="9"/>
  <c r="AS82" i="9"/>
  <c r="AS81" i="9"/>
  <c r="AS80" i="9"/>
  <c r="AU80" i="9" s="1"/>
  <c r="AS79" i="9"/>
  <c r="AS78" i="9"/>
  <c r="AS77" i="9"/>
  <c r="AS76" i="9"/>
  <c r="AU77" i="9" s="1"/>
  <c r="AS75" i="9"/>
  <c r="AS74" i="9"/>
  <c r="AS73" i="9"/>
  <c r="AS72" i="9"/>
  <c r="AU73" i="9" s="1"/>
  <c r="AS71" i="9"/>
  <c r="AS70" i="9"/>
  <c r="AS69" i="9"/>
  <c r="AS68" i="9"/>
  <c r="AU68" i="9" s="1"/>
  <c r="AS67" i="9"/>
  <c r="AS66" i="9"/>
  <c r="AS65" i="9"/>
  <c r="AS64" i="9"/>
  <c r="AU65" i="9" s="1"/>
  <c r="AS63" i="9"/>
  <c r="AS62" i="9"/>
  <c r="AS61" i="9"/>
  <c r="AS60" i="9"/>
  <c r="AU61" i="9" s="1"/>
  <c r="AS59" i="9"/>
  <c r="AS58" i="9"/>
  <c r="AS57" i="9"/>
  <c r="AS56" i="9"/>
  <c r="AU56" i="9" s="1"/>
  <c r="AS55" i="9"/>
  <c r="AS54" i="9"/>
  <c r="AS53" i="9"/>
  <c r="AS52" i="9"/>
  <c r="AU53" i="9" s="1"/>
  <c r="AS51" i="9"/>
  <c r="AS50" i="9"/>
  <c r="AS49" i="9"/>
  <c r="AS48" i="9"/>
  <c r="AU49" i="9" s="1"/>
  <c r="AS47" i="9"/>
  <c r="AS46" i="9"/>
  <c r="AS45" i="9"/>
  <c r="AS44" i="9"/>
  <c r="AU45" i="9" s="1"/>
  <c r="AS43" i="9"/>
  <c r="AS42" i="9"/>
  <c r="AS41" i="9"/>
  <c r="AS40" i="9"/>
  <c r="AU40" i="9" s="1"/>
  <c r="AS39" i="9"/>
  <c r="AS38" i="9"/>
  <c r="AS37" i="9"/>
  <c r="AS36" i="9"/>
  <c r="AU36" i="9" s="1"/>
  <c r="AS35" i="9"/>
  <c r="AS34" i="9"/>
  <c r="AS33" i="9"/>
  <c r="AS32" i="9"/>
  <c r="AU32" i="9" s="1"/>
  <c r="AS31" i="9"/>
  <c r="AS30" i="9"/>
  <c r="AS29" i="9"/>
  <c r="AS28" i="9"/>
  <c r="AU29" i="9" s="1"/>
  <c r="AS27" i="9"/>
  <c r="AS26" i="9"/>
  <c r="AS25" i="9"/>
  <c r="AS24" i="9"/>
  <c r="AU25" i="9" s="1"/>
  <c r="AS23" i="9"/>
  <c r="AS22" i="9"/>
  <c r="AS21" i="9"/>
  <c r="AS20" i="9"/>
  <c r="AU20" i="9" s="1"/>
  <c r="AS19" i="9"/>
  <c r="AS18" i="9"/>
  <c r="AS17" i="9"/>
  <c r="AS16" i="9"/>
  <c r="AS15" i="9"/>
  <c r="AS14" i="9"/>
  <c r="AS13" i="9"/>
  <c r="AS12" i="9"/>
  <c r="AU12" i="9" s="1"/>
  <c r="AS11" i="9"/>
  <c r="AS10" i="9"/>
  <c r="AS9" i="9"/>
  <c r="AS8" i="9"/>
  <c r="AU8" i="9" s="1"/>
  <c r="AS7" i="9"/>
  <c r="AS6" i="9"/>
  <c r="AS5" i="9"/>
  <c r="AS4" i="9"/>
  <c r="AU4" i="9" s="1"/>
  <c r="AU96" i="9"/>
  <c r="AU11" i="9"/>
  <c r="AS3" i="9"/>
  <c r="AU102" i="9"/>
  <c r="AU98" i="9"/>
  <c r="AU97" i="9"/>
  <c r="AU94" i="9"/>
  <c r="AU90" i="9"/>
  <c r="AU86" i="9"/>
  <c r="AU82" i="9"/>
  <c r="AU78" i="9"/>
  <c r="AU74" i="9"/>
  <c r="AU70" i="9"/>
  <c r="AU69" i="9"/>
  <c r="AU66" i="9"/>
  <c r="AU62" i="9"/>
  <c r="AU58" i="9"/>
  <c r="AU54" i="9"/>
  <c r="AU50" i="9"/>
  <c r="AU46" i="9"/>
  <c r="AU42" i="9"/>
  <c r="AU41" i="9"/>
  <c r="AU38" i="9"/>
  <c r="AU34" i="9"/>
  <c r="AU33" i="9"/>
  <c r="AU30" i="9"/>
  <c r="AU26" i="9"/>
  <c r="AU22" i="9"/>
  <c r="AU18" i="9"/>
  <c r="AU14" i="9"/>
  <c r="AU10" i="9"/>
  <c r="AU6" i="9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U59" i="3" s="1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U75" i="3" s="1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U103" i="3" s="1"/>
  <c r="AS4" i="3"/>
  <c r="AS5" i="3"/>
  <c r="AS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U28" i="3" s="1"/>
  <c r="AS28" i="3"/>
  <c r="AS29" i="3"/>
  <c r="AS30" i="3"/>
  <c r="AS31" i="3"/>
  <c r="AU31" i="3" s="1"/>
  <c r="AS32" i="3"/>
  <c r="AS33" i="3"/>
  <c r="AS34" i="3"/>
  <c r="AS35" i="3"/>
  <c r="AU35" i="3" s="1"/>
  <c r="AS36" i="3"/>
  <c r="AS37" i="3"/>
  <c r="AS38" i="3"/>
  <c r="AS39" i="3"/>
  <c r="AU39" i="3" s="1"/>
  <c r="AS40" i="3"/>
  <c r="AS41" i="3"/>
  <c r="AS42" i="3"/>
  <c r="AS43" i="3"/>
  <c r="AU43" i="3" s="1"/>
  <c r="AS44" i="3"/>
  <c r="AS45" i="3"/>
  <c r="AS46" i="3"/>
  <c r="AS47" i="3"/>
  <c r="AU47" i="3" s="1"/>
  <c r="AS48" i="3"/>
  <c r="AS49" i="3"/>
  <c r="AS50" i="3"/>
  <c r="AS51" i="3"/>
  <c r="AU51" i="3" s="1"/>
  <c r="AS52" i="3"/>
  <c r="AS53" i="3"/>
  <c r="AS54" i="3"/>
  <c r="AS55" i="3"/>
  <c r="AU55" i="3" s="1"/>
  <c r="AS56" i="3"/>
  <c r="AS57" i="3"/>
  <c r="AS58" i="3"/>
  <c r="AS59" i="3"/>
  <c r="AS60" i="3"/>
  <c r="AS61" i="3"/>
  <c r="AS62" i="3"/>
  <c r="AS63" i="3"/>
  <c r="AU63" i="3" s="1"/>
  <c r="AS64" i="3"/>
  <c r="AS65" i="3"/>
  <c r="AS66" i="3"/>
  <c r="AS67" i="3"/>
  <c r="AU67" i="3" s="1"/>
  <c r="AS68" i="3"/>
  <c r="AS69" i="3"/>
  <c r="AS70" i="3"/>
  <c r="AS71" i="3"/>
  <c r="AU71" i="3" s="1"/>
  <c r="AS72" i="3"/>
  <c r="AS73" i="3"/>
  <c r="AS74" i="3"/>
  <c r="AS75" i="3"/>
  <c r="AS76" i="3"/>
  <c r="AS77" i="3"/>
  <c r="AS78" i="3"/>
  <c r="AS79" i="3"/>
  <c r="AU79" i="3" s="1"/>
  <c r="AS80" i="3"/>
  <c r="AS81" i="3"/>
  <c r="AS82" i="3"/>
  <c r="AS83" i="3"/>
  <c r="AU83" i="3" s="1"/>
  <c r="AS84" i="3"/>
  <c r="AS85" i="3"/>
  <c r="AS86" i="3"/>
  <c r="AS87" i="3"/>
  <c r="AU87" i="3" s="1"/>
  <c r="AS88" i="3"/>
  <c r="AS89" i="3"/>
  <c r="AS90" i="3"/>
  <c r="AS91" i="3"/>
  <c r="AU91" i="3" s="1"/>
  <c r="AS92" i="3"/>
  <c r="AS93" i="3"/>
  <c r="AS94" i="3"/>
  <c r="AS95" i="3"/>
  <c r="AU95" i="3" s="1"/>
  <c r="AS96" i="3"/>
  <c r="AS97" i="3"/>
  <c r="AU98" i="3" s="1"/>
  <c r="AS98" i="3"/>
  <c r="AS99" i="3"/>
  <c r="AU100" i="3" s="1"/>
  <c r="AS100" i="3"/>
  <c r="AS101" i="3"/>
  <c r="AU102" i="3" s="1"/>
  <c r="AS102" i="3"/>
  <c r="AS103" i="3"/>
  <c r="AT3" i="3"/>
  <c r="AS3" i="3"/>
  <c r="AU97" i="3"/>
  <c r="AU96" i="3"/>
  <c r="AU94" i="3"/>
  <c r="AU93" i="3"/>
  <c r="AU92" i="3"/>
  <c r="AU90" i="3"/>
  <c r="AU89" i="3"/>
  <c r="AU88" i="3"/>
  <c r="AU86" i="3"/>
  <c r="AU85" i="3"/>
  <c r="AU82" i="3"/>
  <c r="AU81" i="3"/>
  <c r="AU78" i="3"/>
  <c r="AU77" i="3"/>
  <c r="AU74" i="3"/>
  <c r="AU73" i="3"/>
  <c r="AU70" i="3"/>
  <c r="AU69" i="3"/>
  <c r="AU66" i="3"/>
  <c r="AU65" i="3"/>
  <c r="AU62" i="3"/>
  <c r="AU61" i="3"/>
  <c r="AU58" i="3"/>
  <c r="AU57" i="3"/>
  <c r="AU54" i="3"/>
  <c r="AU53" i="3"/>
  <c r="AU50" i="3"/>
  <c r="AU49" i="3"/>
  <c r="AU46" i="3"/>
  <c r="AU45" i="3"/>
  <c r="AU42" i="3"/>
  <c r="AU41" i="3"/>
  <c r="AU38" i="3"/>
  <c r="AU37" i="3"/>
  <c r="AU34" i="3"/>
  <c r="AU33" i="3"/>
  <c r="AU30" i="3"/>
  <c r="AU29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U6" i="3"/>
  <c r="AU5" i="3"/>
  <c r="AU4" i="3"/>
  <c r="AT4" i="6"/>
  <c r="AT5" i="6"/>
  <c r="AT6" i="6"/>
  <c r="AT7" i="6"/>
  <c r="AT8" i="6"/>
  <c r="AT9" i="6"/>
  <c r="AT10" i="6"/>
  <c r="AT11" i="6"/>
  <c r="AU11" i="6" s="1"/>
  <c r="AT12" i="6"/>
  <c r="AT13" i="6"/>
  <c r="AT14" i="6"/>
  <c r="AT15" i="6"/>
  <c r="AU15" i="6" s="1"/>
  <c r="AT16" i="6"/>
  <c r="AT17" i="6"/>
  <c r="AT18" i="6"/>
  <c r="AT19" i="6"/>
  <c r="AU19" i="6" s="1"/>
  <c r="AT20" i="6"/>
  <c r="AT21" i="6"/>
  <c r="AT22" i="6"/>
  <c r="AT23" i="6"/>
  <c r="AU23" i="6" s="1"/>
  <c r="AT24" i="6"/>
  <c r="AT25" i="6"/>
  <c r="AT26" i="6"/>
  <c r="AT27" i="6"/>
  <c r="AU27" i="6" s="1"/>
  <c r="AT28" i="6"/>
  <c r="AT29" i="6"/>
  <c r="AT30" i="6"/>
  <c r="AT31" i="6"/>
  <c r="AU31" i="6" s="1"/>
  <c r="AT32" i="6"/>
  <c r="AT33" i="6"/>
  <c r="AT34" i="6"/>
  <c r="AT35" i="6"/>
  <c r="AT36" i="6"/>
  <c r="AT37" i="6"/>
  <c r="AT38" i="6"/>
  <c r="AT39" i="6"/>
  <c r="AU39" i="6" s="1"/>
  <c r="AT40" i="6"/>
  <c r="AT41" i="6"/>
  <c r="AT42" i="6"/>
  <c r="AT43" i="6"/>
  <c r="AU43" i="6" s="1"/>
  <c r="AT44" i="6"/>
  <c r="AT45" i="6"/>
  <c r="AT46" i="6"/>
  <c r="AT47" i="6"/>
  <c r="AU47" i="6" s="1"/>
  <c r="AT48" i="6"/>
  <c r="AT49" i="6"/>
  <c r="AT50" i="6"/>
  <c r="AT51" i="6"/>
  <c r="AU51" i="6" s="1"/>
  <c r="AT52" i="6"/>
  <c r="AT53" i="6"/>
  <c r="AT54" i="6"/>
  <c r="AT55" i="6"/>
  <c r="AU55" i="6" s="1"/>
  <c r="AT56" i="6"/>
  <c r="AT57" i="6"/>
  <c r="AT58" i="6"/>
  <c r="AT59" i="6"/>
  <c r="AU59" i="6" s="1"/>
  <c r="AT60" i="6"/>
  <c r="AT61" i="6"/>
  <c r="AT62" i="6"/>
  <c r="AT63" i="6"/>
  <c r="AT64" i="6"/>
  <c r="AT65" i="6"/>
  <c r="AT66" i="6"/>
  <c r="AT67" i="6"/>
  <c r="AU67" i="6" s="1"/>
  <c r="AT68" i="6"/>
  <c r="AT69" i="6"/>
  <c r="AT70" i="6"/>
  <c r="AT71" i="6"/>
  <c r="AU71" i="6" s="1"/>
  <c r="AT72" i="6"/>
  <c r="AT73" i="6"/>
  <c r="AT74" i="6"/>
  <c r="AT75" i="6"/>
  <c r="AU75" i="6" s="1"/>
  <c r="AT76" i="6"/>
  <c r="AT77" i="6"/>
  <c r="AT78" i="6"/>
  <c r="AT79" i="6"/>
  <c r="AU79" i="6" s="1"/>
  <c r="AT80" i="6"/>
  <c r="AT81" i="6"/>
  <c r="AT82" i="6"/>
  <c r="AT83" i="6"/>
  <c r="AU83" i="6" s="1"/>
  <c r="AT84" i="6"/>
  <c r="AT85" i="6"/>
  <c r="AT86" i="6"/>
  <c r="AT87" i="6"/>
  <c r="AT88" i="6"/>
  <c r="AT89" i="6"/>
  <c r="AT90" i="6"/>
  <c r="AT91" i="6"/>
  <c r="AU91" i="6" s="1"/>
  <c r="AT92" i="6"/>
  <c r="AT93" i="6"/>
  <c r="AT94" i="6"/>
  <c r="AT95" i="6"/>
  <c r="AU95" i="6" s="1"/>
  <c r="AT96" i="6"/>
  <c r="AT97" i="6"/>
  <c r="AT98" i="6"/>
  <c r="AT99" i="6"/>
  <c r="AU99" i="6" s="1"/>
  <c r="AT100" i="6"/>
  <c r="AT101" i="6"/>
  <c r="AT102" i="6"/>
  <c r="AT103" i="6"/>
  <c r="AU103" i="6" s="1"/>
  <c r="AS4" i="6"/>
  <c r="AS5" i="6"/>
  <c r="AS6" i="6"/>
  <c r="AS7" i="6"/>
  <c r="AU8" i="6" s="1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U24" i="6" s="1"/>
  <c r="AS24" i="6"/>
  <c r="AS25" i="6"/>
  <c r="AS26" i="6"/>
  <c r="AS27" i="6"/>
  <c r="AU28" i="6" s="1"/>
  <c r="AS28" i="6"/>
  <c r="AS29" i="6"/>
  <c r="AS30" i="6"/>
  <c r="AS31" i="6"/>
  <c r="AU32" i="6" s="1"/>
  <c r="AS32" i="6"/>
  <c r="AS33" i="6"/>
  <c r="AS34" i="6"/>
  <c r="AS35" i="6"/>
  <c r="AU36" i="6" s="1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59" i="6"/>
  <c r="AS60" i="6"/>
  <c r="AS61" i="6"/>
  <c r="AS62" i="6"/>
  <c r="AS63" i="6"/>
  <c r="AU64" i="6" s="1"/>
  <c r="AS64" i="6"/>
  <c r="AS65" i="6"/>
  <c r="AS66" i="6"/>
  <c r="AS67" i="6"/>
  <c r="AS68" i="6"/>
  <c r="AS69" i="6"/>
  <c r="AS70" i="6"/>
  <c r="AS71" i="6"/>
  <c r="AS72" i="6"/>
  <c r="AS73" i="6"/>
  <c r="AS74" i="6"/>
  <c r="AS75" i="6"/>
  <c r="AS76" i="6"/>
  <c r="AS77" i="6"/>
  <c r="AS78" i="6"/>
  <c r="AS79" i="6"/>
  <c r="AS80" i="6"/>
  <c r="AS81" i="6"/>
  <c r="AS82" i="6"/>
  <c r="AS83" i="6"/>
  <c r="AU84" i="6" s="1"/>
  <c r="AS84" i="6"/>
  <c r="AS85" i="6"/>
  <c r="AS86" i="6"/>
  <c r="AS87" i="6"/>
  <c r="AU88" i="6" s="1"/>
  <c r="AS88" i="6"/>
  <c r="AS89" i="6"/>
  <c r="AS90" i="6"/>
  <c r="AS91" i="6"/>
  <c r="AU92" i="6" s="1"/>
  <c r="AS92" i="6"/>
  <c r="AS93" i="6"/>
  <c r="AS94" i="6"/>
  <c r="AS95" i="6"/>
  <c r="AU96" i="6" s="1"/>
  <c r="AS96" i="6"/>
  <c r="AS97" i="6"/>
  <c r="AS98" i="6"/>
  <c r="AS99" i="6"/>
  <c r="AS100" i="6"/>
  <c r="AS101" i="6"/>
  <c r="AS102" i="6"/>
  <c r="AS103" i="6"/>
  <c r="AT3" i="6"/>
  <c r="AS3" i="6"/>
  <c r="AU102" i="6"/>
  <c r="AU100" i="6"/>
  <c r="AU101" i="6"/>
  <c r="AU98" i="6"/>
  <c r="AU97" i="6"/>
  <c r="AU94" i="6"/>
  <c r="AU93" i="6"/>
  <c r="AU90" i="6"/>
  <c r="AU89" i="6"/>
  <c r="AU87" i="6"/>
  <c r="AU86" i="6"/>
  <c r="AU85" i="6"/>
  <c r="AU82" i="6"/>
  <c r="AU80" i="6"/>
  <c r="AU81" i="6"/>
  <c r="AU78" i="6"/>
  <c r="AU76" i="6"/>
  <c r="AU77" i="6"/>
  <c r="AU74" i="6"/>
  <c r="AU72" i="6"/>
  <c r="AU73" i="6"/>
  <c r="AU70" i="6"/>
  <c r="AU68" i="6"/>
  <c r="AU69" i="6"/>
  <c r="AU66" i="6"/>
  <c r="AU65" i="6"/>
  <c r="AU62" i="6"/>
  <c r="AU60" i="6"/>
  <c r="AU61" i="6"/>
  <c r="AU58" i="6"/>
  <c r="AU56" i="6"/>
  <c r="AU57" i="6"/>
  <c r="AU54" i="6"/>
  <c r="AU52" i="6"/>
  <c r="AU53" i="6"/>
  <c r="AU50" i="6"/>
  <c r="AU48" i="6"/>
  <c r="AU49" i="6"/>
  <c r="AU46" i="6"/>
  <c r="AU44" i="6"/>
  <c r="AU45" i="6"/>
  <c r="AU42" i="6"/>
  <c r="AU40" i="6"/>
  <c r="AU41" i="6"/>
  <c r="AU38" i="6"/>
  <c r="AU37" i="6"/>
  <c r="AU35" i="6"/>
  <c r="AU34" i="6"/>
  <c r="AU33" i="6"/>
  <c r="AU30" i="6"/>
  <c r="AU29" i="6"/>
  <c r="AU26" i="6"/>
  <c r="AU25" i="6"/>
  <c r="AU22" i="6"/>
  <c r="AU20" i="6"/>
  <c r="AU21" i="6"/>
  <c r="AU18" i="6"/>
  <c r="AU16" i="6"/>
  <c r="AU17" i="6"/>
  <c r="AU14" i="6"/>
  <c r="AU12" i="6"/>
  <c r="AU13" i="6"/>
  <c r="AU10" i="6"/>
  <c r="AU9" i="6"/>
  <c r="AU7" i="6"/>
  <c r="AU6" i="6"/>
  <c r="AU5" i="6"/>
  <c r="AU4" i="6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U39" i="2" s="1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U55" i="2" s="1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U71" i="2" s="1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U103" i="2" s="1"/>
  <c r="AS4" i="2"/>
  <c r="AS5" i="2"/>
  <c r="AS6" i="2"/>
  <c r="AS7" i="2"/>
  <c r="AU7" i="2" s="1"/>
  <c r="AS8" i="2"/>
  <c r="AS9" i="2"/>
  <c r="AS10" i="2"/>
  <c r="AS11" i="2"/>
  <c r="AU11" i="2" s="1"/>
  <c r="AS12" i="2"/>
  <c r="AS13" i="2"/>
  <c r="AS14" i="2"/>
  <c r="AS15" i="2"/>
  <c r="AU15" i="2" s="1"/>
  <c r="AS16" i="2"/>
  <c r="AS17" i="2"/>
  <c r="AS18" i="2"/>
  <c r="AS19" i="2"/>
  <c r="AU19" i="2" s="1"/>
  <c r="AS20" i="2"/>
  <c r="AS21" i="2"/>
  <c r="AS22" i="2"/>
  <c r="AS23" i="2"/>
  <c r="AU23" i="2" s="1"/>
  <c r="AS24" i="2"/>
  <c r="AS25" i="2"/>
  <c r="AS26" i="2"/>
  <c r="AS27" i="2"/>
  <c r="AU27" i="2" s="1"/>
  <c r="AS28" i="2"/>
  <c r="AS29" i="2"/>
  <c r="AS30" i="2"/>
  <c r="AS31" i="2"/>
  <c r="AU31" i="2" s="1"/>
  <c r="AS32" i="2"/>
  <c r="AS33" i="2"/>
  <c r="AS34" i="2"/>
  <c r="AS35" i="2"/>
  <c r="AU35" i="2" s="1"/>
  <c r="AS36" i="2"/>
  <c r="AS37" i="2"/>
  <c r="AS38" i="2"/>
  <c r="AS39" i="2"/>
  <c r="AS40" i="2"/>
  <c r="AS41" i="2"/>
  <c r="AS42" i="2"/>
  <c r="AS43" i="2"/>
  <c r="AU43" i="2" s="1"/>
  <c r="AS44" i="2"/>
  <c r="AS45" i="2"/>
  <c r="AS46" i="2"/>
  <c r="AS47" i="2"/>
  <c r="AU47" i="2" s="1"/>
  <c r="AS48" i="2"/>
  <c r="AS49" i="2"/>
  <c r="AS50" i="2"/>
  <c r="AS51" i="2"/>
  <c r="AU51" i="2" s="1"/>
  <c r="AS52" i="2"/>
  <c r="AS53" i="2"/>
  <c r="AS54" i="2"/>
  <c r="AS55" i="2"/>
  <c r="AS56" i="2"/>
  <c r="AS57" i="2"/>
  <c r="AS58" i="2"/>
  <c r="AS59" i="2"/>
  <c r="AU59" i="2" s="1"/>
  <c r="AS60" i="2"/>
  <c r="AS61" i="2"/>
  <c r="AS62" i="2"/>
  <c r="AS63" i="2"/>
  <c r="AU63" i="2" s="1"/>
  <c r="AS64" i="2"/>
  <c r="AS65" i="2"/>
  <c r="AS66" i="2"/>
  <c r="AS67" i="2"/>
  <c r="AU67" i="2" s="1"/>
  <c r="AS68" i="2"/>
  <c r="AS69" i="2"/>
  <c r="AS70" i="2"/>
  <c r="AS71" i="2"/>
  <c r="AS72" i="2"/>
  <c r="AS73" i="2"/>
  <c r="AS74" i="2"/>
  <c r="AS75" i="2"/>
  <c r="AU75" i="2" s="1"/>
  <c r="AS76" i="2"/>
  <c r="AS77" i="2"/>
  <c r="AS78" i="2"/>
  <c r="AS79" i="2"/>
  <c r="AU79" i="2" s="1"/>
  <c r="AS80" i="2"/>
  <c r="AS81" i="2"/>
  <c r="AS82" i="2"/>
  <c r="AS83" i="2"/>
  <c r="AU83" i="2" s="1"/>
  <c r="AS84" i="2"/>
  <c r="AS85" i="2"/>
  <c r="AS86" i="2"/>
  <c r="AS87" i="2"/>
  <c r="AS88" i="2"/>
  <c r="AS89" i="2"/>
  <c r="AS90" i="2"/>
  <c r="AS91" i="2"/>
  <c r="AU91" i="2" s="1"/>
  <c r="AS92" i="2"/>
  <c r="AS93" i="2"/>
  <c r="AS94" i="2"/>
  <c r="AS95" i="2"/>
  <c r="AU95" i="2" s="1"/>
  <c r="AS96" i="2"/>
  <c r="AS97" i="2"/>
  <c r="AS98" i="2"/>
  <c r="AS99" i="2"/>
  <c r="AU99" i="2" s="1"/>
  <c r="AS100" i="2"/>
  <c r="AS101" i="2"/>
  <c r="AS102" i="2"/>
  <c r="AS103" i="2"/>
  <c r="AT3" i="2"/>
  <c r="AS3" i="2"/>
  <c r="AU102" i="2"/>
  <c r="AU101" i="2"/>
  <c r="AU98" i="2"/>
  <c r="AU97" i="2"/>
  <c r="AU94" i="2"/>
  <c r="AU93" i="2"/>
  <c r="AU90" i="2"/>
  <c r="AU89" i="2"/>
  <c r="AU87" i="2"/>
  <c r="AU86" i="2"/>
  <c r="AU85" i="2"/>
  <c r="AU82" i="2"/>
  <c r="AU81" i="2"/>
  <c r="AU78" i="2"/>
  <c r="AU77" i="2"/>
  <c r="AU74" i="2"/>
  <c r="AU73" i="2"/>
  <c r="AU70" i="2"/>
  <c r="AU69" i="2"/>
  <c r="AU66" i="2"/>
  <c r="AU65" i="2"/>
  <c r="AU62" i="2"/>
  <c r="AU61" i="2"/>
  <c r="AU58" i="2"/>
  <c r="AU57" i="2"/>
  <c r="AU54" i="2"/>
  <c r="AU53" i="2"/>
  <c r="AU50" i="2"/>
  <c r="AU49" i="2"/>
  <c r="AU46" i="2"/>
  <c r="AU45" i="2"/>
  <c r="AU42" i="2"/>
  <c r="AU41" i="2"/>
  <c r="AU38" i="2"/>
  <c r="AU37" i="2"/>
  <c r="AU34" i="2"/>
  <c r="AU33" i="2"/>
  <c r="AU32" i="2"/>
  <c r="AU30" i="2"/>
  <c r="AU29" i="2"/>
  <c r="AU28" i="2"/>
  <c r="AU26" i="2"/>
  <c r="AU25" i="2"/>
  <c r="AU24" i="2"/>
  <c r="AU22" i="2"/>
  <c r="AU21" i="2"/>
  <c r="AU20" i="2"/>
  <c r="AU18" i="2"/>
  <c r="AU17" i="2"/>
  <c r="AU16" i="2"/>
  <c r="AU14" i="2"/>
  <c r="AU13" i="2"/>
  <c r="AU12" i="2"/>
  <c r="AU10" i="2"/>
  <c r="AU9" i="2"/>
  <c r="AU8" i="2"/>
  <c r="AU6" i="2"/>
  <c r="AU5" i="2"/>
  <c r="AU4" i="2"/>
  <c r="AK4" i="9"/>
  <c r="AK5" i="9"/>
  <c r="AK6" i="9"/>
  <c r="AK7" i="9"/>
  <c r="AK8" i="9"/>
  <c r="AK9" i="9"/>
  <c r="AK10" i="9"/>
  <c r="AK11" i="9"/>
  <c r="AK12" i="9"/>
  <c r="AK13" i="9"/>
  <c r="AK14" i="9"/>
  <c r="AK15" i="9"/>
  <c r="AM16" i="9" s="1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2" i="9"/>
  <c r="AK53" i="9"/>
  <c r="AK54" i="9"/>
  <c r="AK55" i="9"/>
  <c r="AK56" i="9"/>
  <c r="AK57" i="9"/>
  <c r="AK58" i="9"/>
  <c r="AK59" i="9"/>
  <c r="AK60" i="9"/>
  <c r="AK61" i="9"/>
  <c r="AK62" i="9"/>
  <c r="AK63" i="9"/>
  <c r="AK64" i="9"/>
  <c r="AK65" i="9"/>
  <c r="AK66" i="9"/>
  <c r="AK67" i="9"/>
  <c r="AK68" i="9"/>
  <c r="AK69" i="9"/>
  <c r="AK70" i="9"/>
  <c r="AK71" i="9"/>
  <c r="AK72" i="9"/>
  <c r="AK73" i="9"/>
  <c r="AK74" i="9"/>
  <c r="AK75" i="9"/>
  <c r="AK76" i="9"/>
  <c r="AK77" i="9"/>
  <c r="AK78" i="9"/>
  <c r="AK79" i="9"/>
  <c r="AK80" i="9"/>
  <c r="AK81" i="9"/>
  <c r="AK82" i="9"/>
  <c r="AK83" i="9"/>
  <c r="AK84" i="9"/>
  <c r="AK85" i="9"/>
  <c r="AK86" i="9"/>
  <c r="AK87" i="9"/>
  <c r="AK88" i="9"/>
  <c r="AK89" i="9"/>
  <c r="AK90" i="9"/>
  <c r="AK91" i="9"/>
  <c r="AK92" i="9"/>
  <c r="AK93" i="9"/>
  <c r="AK94" i="9"/>
  <c r="AK95" i="9"/>
  <c r="AK96" i="9"/>
  <c r="AK97" i="9"/>
  <c r="AK98" i="9"/>
  <c r="AK99" i="9"/>
  <c r="AK100" i="9"/>
  <c r="AK101" i="9"/>
  <c r="AK102" i="9"/>
  <c r="AK103" i="9"/>
  <c r="AL4" i="9"/>
  <c r="AL5" i="9"/>
  <c r="AL6" i="9"/>
  <c r="AL7" i="9"/>
  <c r="AL8" i="9"/>
  <c r="AL9" i="9"/>
  <c r="AL10" i="9"/>
  <c r="AL11" i="9"/>
  <c r="AL12" i="9"/>
  <c r="AL13" i="9"/>
  <c r="AM13" i="9" s="1"/>
  <c r="AL14" i="9"/>
  <c r="AL15" i="9"/>
  <c r="AL16" i="9"/>
  <c r="AL17" i="9"/>
  <c r="AL18" i="9"/>
  <c r="AL19" i="9"/>
  <c r="AL20" i="9"/>
  <c r="AL21" i="9"/>
  <c r="AM21" i="9" s="1"/>
  <c r="AL22" i="9"/>
  <c r="AL23" i="9"/>
  <c r="AL24" i="9"/>
  <c r="AL25" i="9"/>
  <c r="AL26" i="9"/>
  <c r="AL27" i="9"/>
  <c r="AL28" i="9"/>
  <c r="AL29" i="9"/>
  <c r="AL30" i="9"/>
  <c r="AL31" i="9"/>
  <c r="AL32" i="9"/>
  <c r="AL33" i="9"/>
  <c r="AM33" i="9" s="1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M53" i="9" s="1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M77" i="9" s="1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3" i="9"/>
  <c r="AK3" i="9"/>
  <c r="AK4" i="3"/>
  <c r="AK5" i="3"/>
  <c r="AK6" i="3"/>
  <c r="AM6" i="3" s="1"/>
  <c r="AK7" i="3"/>
  <c r="AM7" i="3" s="1"/>
  <c r="AK8" i="3"/>
  <c r="AK9" i="3"/>
  <c r="AK10" i="3"/>
  <c r="AK11" i="3"/>
  <c r="AM11" i="3" s="1"/>
  <c r="AK12" i="3"/>
  <c r="AK13" i="3"/>
  <c r="AK14" i="3"/>
  <c r="AK15" i="3"/>
  <c r="AM15" i="3" s="1"/>
  <c r="AK16" i="3"/>
  <c r="AK17" i="3"/>
  <c r="AK18" i="3"/>
  <c r="AM18" i="3" s="1"/>
  <c r="AK19" i="3"/>
  <c r="AK20" i="3"/>
  <c r="AK21" i="3"/>
  <c r="AK22" i="3"/>
  <c r="AM22" i="3" s="1"/>
  <c r="AK23" i="3"/>
  <c r="AM23" i="3" s="1"/>
  <c r="AK24" i="3"/>
  <c r="AK25" i="3"/>
  <c r="AK26" i="3"/>
  <c r="AK27" i="3"/>
  <c r="AM27" i="3" s="1"/>
  <c r="AK28" i="3"/>
  <c r="AK29" i="3"/>
  <c r="AK30" i="3"/>
  <c r="AM30" i="3" s="1"/>
  <c r="AK31" i="3"/>
  <c r="AK32" i="3"/>
  <c r="AK33" i="3"/>
  <c r="AK34" i="3"/>
  <c r="AK35" i="3"/>
  <c r="AM35" i="3" s="1"/>
  <c r="AK36" i="3"/>
  <c r="AK37" i="3"/>
  <c r="AK38" i="3"/>
  <c r="AK39" i="3"/>
  <c r="AM39" i="3" s="1"/>
  <c r="AK40" i="3"/>
  <c r="AK41" i="3"/>
  <c r="AK42" i="3"/>
  <c r="AM42" i="3" s="1"/>
  <c r="AK43" i="3"/>
  <c r="AM43" i="3" s="1"/>
  <c r="AK44" i="3"/>
  <c r="AK45" i="3"/>
  <c r="AK46" i="3"/>
  <c r="AK47" i="3"/>
  <c r="AM47" i="3" s="1"/>
  <c r="AK48" i="3"/>
  <c r="AK49" i="3"/>
  <c r="AK50" i="3"/>
  <c r="AM50" i="3" s="1"/>
  <c r="AK51" i="3"/>
  <c r="AK52" i="3"/>
  <c r="AK53" i="3"/>
  <c r="AK54" i="3"/>
  <c r="AM54" i="3" s="1"/>
  <c r="AK55" i="3"/>
  <c r="AM55" i="3" s="1"/>
  <c r="AK56" i="3"/>
  <c r="AK57" i="3"/>
  <c r="AK58" i="3"/>
  <c r="AK59" i="3"/>
  <c r="AM59" i="3" s="1"/>
  <c r="AK60" i="3"/>
  <c r="AK61" i="3"/>
  <c r="AK62" i="3"/>
  <c r="AM62" i="3" s="1"/>
  <c r="AK63" i="3"/>
  <c r="AK64" i="3"/>
  <c r="AK65" i="3"/>
  <c r="AK66" i="3"/>
  <c r="AK67" i="3"/>
  <c r="AM67" i="3" s="1"/>
  <c r="AK68" i="3"/>
  <c r="AK69" i="3"/>
  <c r="AK70" i="3"/>
  <c r="AK71" i="3"/>
  <c r="AM71" i="3" s="1"/>
  <c r="AK72" i="3"/>
  <c r="AK73" i="3"/>
  <c r="AK74" i="3"/>
  <c r="AM74" i="3" s="1"/>
  <c r="AK75" i="3"/>
  <c r="AM75" i="3" s="1"/>
  <c r="AK76" i="3"/>
  <c r="AK77" i="3"/>
  <c r="AK78" i="3"/>
  <c r="AK79" i="3"/>
  <c r="AK80" i="3"/>
  <c r="AK81" i="3"/>
  <c r="AK82" i="3"/>
  <c r="AM82" i="3" s="1"/>
  <c r="AK83" i="3"/>
  <c r="AM83" i="3" s="1"/>
  <c r="AK84" i="3"/>
  <c r="AK85" i="3"/>
  <c r="AK86" i="3"/>
  <c r="AK87" i="3"/>
  <c r="AK88" i="3"/>
  <c r="AK89" i="3"/>
  <c r="AK90" i="3"/>
  <c r="AM90" i="3" s="1"/>
  <c r="AK91" i="3"/>
  <c r="AM91" i="3" s="1"/>
  <c r="AK92" i="3"/>
  <c r="AK93" i="3"/>
  <c r="AK94" i="3"/>
  <c r="AK95" i="3"/>
  <c r="AK96" i="3"/>
  <c r="AK97" i="3"/>
  <c r="AM97" i="3" s="1"/>
  <c r="AK98" i="3"/>
  <c r="AM98" i="3" s="1"/>
  <c r="AK99" i="3"/>
  <c r="AK100" i="3"/>
  <c r="AK101" i="3"/>
  <c r="AK102" i="3"/>
  <c r="AK10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3" i="3"/>
  <c r="AK3" i="3"/>
  <c r="AM102" i="3"/>
  <c r="AM101" i="3"/>
  <c r="AM94" i="3"/>
  <c r="AM93" i="3"/>
  <c r="AM86" i="3"/>
  <c r="AM85" i="3"/>
  <c r="AM78" i="3"/>
  <c r="AM77" i="3"/>
  <c r="AM70" i="3"/>
  <c r="AM69" i="3"/>
  <c r="AM66" i="3"/>
  <c r="AM63" i="3"/>
  <c r="AM61" i="3"/>
  <c r="AM58" i="3"/>
  <c r="AM53" i="3"/>
  <c r="AM51" i="3"/>
  <c r="AM46" i="3"/>
  <c r="AM45" i="3"/>
  <c r="AM38" i="3"/>
  <c r="AM37" i="3"/>
  <c r="AM34" i="3"/>
  <c r="AM31" i="3"/>
  <c r="AM29" i="3"/>
  <c r="AM26" i="3"/>
  <c r="AM21" i="3"/>
  <c r="AM19" i="3"/>
  <c r="AM14" i="3"/>
  <c r="AM13" i="3"/>
  <c r="AM10" i="3"/>
  <c r="AM8" i="3"/>
  <c r="AM5" i="3"/>
  <c r="AM10" i="9"/>
  <c r="AM74" i="9"/>
  <c r="AM45" i="9"/>
  <c r="AM42" i="9"/>
  <c r="AM32" i="9"/>
  <c r="AM25" i="9"/>
  <c r="AM5" i="9"/>
  <c r="AM4" i="9"/>
  <c r="AL4" i="6"/>
  <c r="AL5" i="6"/>
  <c r="AL6" i="6"/>
  <c r="AL7" i="6"/>
  <c r="AM7" i="6" s="1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M23" i="6" s="1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M39" i="6" s="1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M55" i="6" s="1"/>
  <c r="AL56" i="6"/>
  <c r="AL57" i="6"/>
  <c r="AL58" i="6"/>
  <c r="AL59" i="6"/>
  <c r="AL60" i="6"/>
  <c r="AL61" i="6"/>
  <c r="AL62" i="6"/>
  <c r="AL63" i="6"/>
  <c r="AL64" i="6"/>
  <c r="AL65" i="6"/>
  <c r="AL66" i="6"/>
  <c r="AL67" i="6"/>
  <c r="AL68" i="6"/>
  <c r="AL69" i="6"/>
  <c r="AL70" i="6"/>
  <c r="AL71" i="6"/>
  <c r="AM71" i="6" s="1"/>
  <c r="AL72" i="6"/>
  <c r="AL73" i="6"/>
  <c r="AL74" i="6"/>
  <c r="AL75" i="6"/>
  <c r="AL76" i="6"/>
  <c r="AL77" i="6"/>
  <c r="AL78" i="6"/>
  <c r="AL79" i="6"/>
  <c r="AL80" i="6"/>
  <c r="AL81" i="6"/>
  <c r="AL82" i="6"/>
  <c r="AL83" i="6"/>
  <c r="AL84" i="6"/>
  <c r="AL85" i="6"/>
  <c r="AL86" i="6"/>
  <c r="AL87" i="6"/>
  <c r="AM87" i="6" s="1"/>
  <c r="AL88" i="6"/>
  <c r="AL89" i="6"/>
  <c r="AL90" i="6"/>
  <c r="AL91" i="6"/>
  <c r="AL92" i="6"/>
  <c r="AL93" i="6"/>
  <c r="AL94" i="6"/>
  <c r="AL95" i="6"/>
  <c r="AL96" i="6"/>
  <c r="AM96" i="6" s="1"/>
  <c r="AL97" i="6"/>
  <c r="AL98" i="6"/>
  <c r="AL99" i="6"/>
  <c r="AL100" i="6"/>
  <c r="AL101" i="6"/>
  <c r="AL102" i="6"/>
  <c r="AL103" i="6"/>
  <c r="AM103" i="6" s="1"/>
  <c r="AK4" i="6"/>
  <c r="AK5" i="6"/>
  <c r="AK6" i="6"/>
  <c r="AK7" i="6"/>
  <c r="AM8" i="6" s="1"/>
  <c r="AK8" i="6"/>
  <c r="AK9" i="6"/>
  <c r="AK10" i="6"/>
  <c r="AK11" i="6"/>
  <c r="AM11" i="6" s="1"/>
  <c r="AK12" i="6"/>
  <c r="AK13" i="6"/>
  <c r="AK14" i="6"/>
  <c r="AK15" i="6"/>
  <c r="AM15" i="6" s="1"/>
  <c r="AK16" i="6"/>
  <c r="AK17" i="6"/>
  <c r="AK18" i="6"/>
  <c r="AK19" i="6"/>
  <c r="AM20" i="6" s="1"/>
  <c r="AK20" i="6"/>
  <c r="AK21" i="6"/>
  <c r="AK22" i="6"/>
  <c r="AK23" i="6"/>
  <c r="AM24" i="6" s="1"/>
  <c r="AK24" i="6"/>
  <c r="AK25" i="6"/>
  <c r="AK26" i="6"/>
  <c r="AK27" i="6"/>
  <c r="AM27" i="6" s="1"/>
  <c r="AK28" i="6"/>
  <c r="AK29" i="6"/>
  <c r="AK30" i="6"/>
  <c r="AK31" i="6"/>
  <c r="AM31" i="6" s="1"/>
  <c r="AK32" i="6"/>
  <c r="AK33" i="6"/>
  <c r="AK34" i="6"/>
  <c r="AK35" i="6"/>
  <c r="AM36" i="6" s="1"/>
  <c r="AK36" i="6"/>
  <c r="AK37" i="6"/>
  <c r="AK38" i="6"/>
  <c r="AK39" i="6"/>
  <c r="AM40" i="6" s="1"/>
  <c r="AK40" i="6"/>
  <c r="AK41" i="6"/>
  <c r="AK42" i="6"/>
  <c r="AK43" i="6"/>
  <c r="AM43" i="6" s="1"/>
  <c r="AK44" i="6"/>
  <c r="AK45" i="6"/>
  <c r="AK46" i="6"/>
  <c r="AK47" i="6"/>
  <c r="AM47" i="6" s="1"/>
  <c r="AK48" i="6"/>
  <c r="AK49" i="6"/>
  <c r="AK50" i="6"/>
  <c r="AK51" i="6"/>
  <c r="AM52" i="6" s="1"/>
  <c r="AK52" i="6"/>
  <c r="AK53" i="6"/>
  <c r="AK54" i="6"/>
  <c r="AK55" i="6"/>
  <c r="AM56" i="6" s="1"/>
  <c r="AK56" i="6"/>
  <c r="AK57" i="6"/>
  <c r="AK58" i="6"/>
  <c r="AK59" i="6"/>
  <c r="AM59" i="6" s="1"/>
  <c r="AK60" i="6"/>
  <c r="AK61" i="6"/>
  <c r="AK62" i="6"/>
  <c r="AK63" i="6"/>
  <c r="AM63" i="6" s="1"/>
  <c r="AK64" i="6"/>
  <c r="AK65" i="6"/>
  <c r="AK66" i="6"/>
  <c r="AK67" i="6"/>
  <c r="AM68" i="6" s="1"/>
  <c r="AK68" i="6"/>
  <c r="AK69" i="6"/>
  <c r="AK70" i="6"/>
  <c r="AK71" i="6"/>
  <c r="AM72" i="6" s="1"/>
  <c r="AK72" i="6"/>
  <c r="AK73" i="6"/>
  <c r="AK74" i="6"/>
  <c r="AK75" i="6"/>
  <c r="AM75" i="6" s="1"/>
  <c r="AK76" i="6"/>
  <c r="AK77" i="6"/>
  <c r="AK78" i="6"/>
  <c r="AK79" i="6"/>
  <c r="AM79" i="6" s="1"/>
  <c r="AK80" i="6"/>
  <c r="AK81" i="6"/>
  <c r="AK82" i="6"/>
  <c r="AK83" i="6"/>
  <c r="AM84" i="6" s="1"/>
  <c r="AK84" i="6"/>
  <c r="AK85" i="6"/>
  <c r="AK86" i="6"/>
  <c r="AK87" i="6"/>
  <c r="AK88" i="6"/>
  <c r="AM88" i="6" s="1"/>
  <c r="AK89" i="6"/>
  <c r="AK90" i="6"/>
  <c r="AK91" i="6"/>
  <c r="AM91" i="6" s="1"/>
  <c r="AK92" i="6"/>
  <c r="AM92" i="6" s="1"/>
  <c r="AK93" i="6"/>
  <c r="AK94" i="6"/>
  <c r="AK95" i="6"/>
  <c r="AM95" i="6" s="1"/>
  <c r="AK96" i="6"/>
  <c r="AK97" i="6"/>
  <c r="AK98" i="6"/>
  <c r="AK99" i="6"/>
  <c r="AM100" i="6" s="1"/>
  <c r="AK100" i="6"/>
  <c r="AK101" i="6"/>
  <c r="AK102" i="6"/>
  <c r="AK103" i="6"/>
  <c r="AL3" i="6"/>
  <c r="AK3" i="6"/>
  <c r="AM102" i="6"/>
  <c r="AM98" i="6"/>
  <c r="AM94" i="6"/>
  <c r="AM90" i="6"/>
  <c r="AM86" i="6"/>
  <c r="AM82" i="6"/>
  <c r="AM80" i="6"/>
  <c r="AM78" i="6"/>
  <c r="AM74" i="6"/>
  <c r="AM70" i="6"/>
  <c r="AM66" i="6"/>
  <c r="AM64" i="6"/>
  <c r="AM62" i="6"/>
  <c r="AM58" i="6"/>
  <c r="AM54" i="6"/>
  <c r="AM50" i="6"/>
  <c r="AM48" i="6"/>
  <c r="AM46" i="6"/>
  <c r="AM42" i="6"/>
  <c r="AM38" i="6"/>
  <c r="AM34" i="6"/>
  <c r="AM32" i="6"/>
  <c r="AM30" i="6"/>
  <c r="AM26" i="6"/>
  <c r="AM22" i="6"/>
  <c r="AM18" i="6"/>
  <c r="AM16" i="6"/>
  <c r="AM14" i="6"/>
  <c r="AM10" i="6"/>
  <c r="AM6" i="6"/>
  <c r="AM4" i="6"/>
  <c r="AL4" i="2"/>
  <c r="AL5" i="2"/>
  <c r="AL6" i="2"/>
  <c r="AL7" i="2"/>
  <c r="AM7" i="2" s="1"/>
  <c r="AL8" i="2"/>
  <c r="AL9" i="2"/>
  <c r="AL10" i="2"/>
  <c r="AL11" i="2"/>
  <c r="AM11" i="2" s="1"/>
  <c r="AL12" i="2"/>
  <c r="AL13" i="2"/>
  <c r="AL14" i="2"/>
  <c r="AM14" i="2" s="1"/>
  <c r="AL15" i="2"/>
  <c r="AL16" i="2"/>
  <c r="AL17" i="2"/>
  <c r="AL18" i="2"/>
  <c r="AM18" i="2" s="1"/>
  <c r="AL19" i="2"/>
  <c r="AM19" i="2" s="1"/>
  <c r="AL20" i="2"/>
  <c r="AL21" i="2"/>
  <c r="AL22" i="2"/>
  <c r="AL23" i="2"/>
  <c r="AM23" i="2" s="1"/>
  <c r="AL24" i="2"/>
  <c r="AL25" i="2"/>
  <c r="AL26" i="2"/>
  <c r="AL27" i="2"/>
  <c r="AM27" i="2" s="1"/>
  <c r="AL28" i="2"/>
  <c r="AL29" i="2"/>
  <c r="AL30" i="2"/>
  <c r="AM30" i="2" s="1"/>
  <c r="AL31" i="2"/>
  <c r="AL32" i="2"/>
  <c r="AL33" i="2"/>
  <c r="AL34" i="2"/>
  <c r="AM34" i="2" s="1"/>
  <c r="AL35" i="2"/>
  <c r="AM35" i="2" s="1"/>
  <c r="AL36" i="2"/>
  <c r="AL37" i="2"/>
  <c r="AL38" i="2"/>
  <c r="AL39" i="2"/>
  <c r="AM39" i="2" s="1"/>
  <c r="AL40" i="2"/>
  <c r="AL41" i="2"/>
  <c r="AL42" i="2"/>
  <c r="AL43" i="2"/>
  <c r="AM43" i="2" s="1"/>
  <c r="AL44" i="2"/>
  <c r="AL45" i="2"/>
  <c r="AL46" i="2"/>
  <c r="AM46" i="2" s="1"/>
  <c r="AL47" i="2"/>
  <c r="AL48" i="2"/>
  <c r="AL49" i="2"/>
  <c r="AL50" i="2"/>
  <c r="AM50" i="2" s="1"/>
  <c r="AL51" i="2"/>
  <c r="AM51" i="2" s="1"/>
  <c r="AL52" i="2"/>
  <c r="AL53" i="2"/>
  <c r="AL54" i="2"/>
  <c r="AL55" i="2"/>
  <c r="AM55" i="2" s="1"/>
  <c r="AL56" i="2"/>
  <c r="AL57" i="2"/>
  <c r="AL58" i="2"/>
  <c r="AL59" i="2"/>
  <c r="AM59" i="2" s="1"/>
  <c r="AL60" i="2"/>
  <c r="AL61" i="2"/>
  <c r="AL62" i="2"/>
  <c r="AM62" i="2" s="1"/>
  <c r="AL63" i="2"/>
  <c r="AL64" i="2"/>
  <c r="AL65" i="2"/>
  <c r="AL66" i="2"/>
  <c r="AM66" i="2" s="1"/>
  <c r="AL67" i="2"/>
  <c r="AM67" i="2" s="1"/>
  <c r="AL68" i="2"/>
  <c r="AL69" i="2"/>
  <c r="AL70" i="2"/>
  <c r="AL71" i="2"/>
  <c r="AL72" i="2"/>
  <c r="AL73" i="2"/>
  <c r="AL74" i="2"/>
  <c r="AM74" i="2" s="1"/>
  <c r="AL75" i="2"/>
  <c r="AL76" i="2"/>
  <c r="AL77" i="2"/>
  <c r="AL78" i="2"/>
  <c r="AM78" i="2" s="1"/>
  <c r="AL79" i="2"/>
  <c r="AM79" i="2" s="1"/>
  <c r="AL80" i="2"/>
  <c r="AL81" i="2"/>
  <c r="AL82" i="2"/>
  <c r="AL83" i="2"/>
  <c r="AM83" i="2" s="1"/>
  <c r="AL84" i="2"/>
  <c r="AL85" i="2"/>
  <c r="AL86" i="2"/>
  <c r="AL87" i="2"/>
  <c r="AM87" i="2" s="1"/>
  <c r="AL88" i="2"/>
  <c r="AL89" i="2"/>
  <c r="AL90" i="2"/>
  <c r="AM90" i="2" s="1"/>
  <c r="AL91" i="2"/>
  <c r="AL92" i="2"/>
  <c r="AL93" i="2"/>
  <c r="AL94" i="2"/>
  <c r="AM94" i="2" s="1"/>
  <c r="AL95" i="2"/>
  <c r="AM95" i="2" s="1"/>
  <c r="AL96" i="2"/>
  <c r="AL97" i="2"/>
  <c r="AL98" i="2"/>
  <c r="AL99" i="2"/>
  <c r="AM99" i="2" s="1"/>
  <c r="AL100" i="2"/>
  <c r="AL101" i="2"/>
  <c r="AL102" i="2"/>
  <c r="AL103" i="2"/>
  <c r="AM103" i="2" s="1"/>
  <c r="AK4" i="2"/>
  <c r="AK5" i="2"/>
  <c r="AK6" i="2"/>
  <c r="AK7" i="2"/>
  <c r="AM8" i="2" s="1"/>
  <c r="AK8" i="2"/>
  <c r="AK9" i="2"/>
  <c r="AK10" i="2"/>
  <c r="AK11" i="2"/>
  <c r="AM12" i="2" s="1"/>
  <c r="AK12" i="2"/>
  <c r="AK13" i="2"/>
  <c r="AK14" i="2"/>
  <c r="AK15" i="2"/>
  <c r="AM16" i="2" s="1"/>
  <c r="AK16" i="2"/>
  <c r="AK17" i="2"/>
  <c r="AK18" i="2"/>
  <c r="AK19" i="2"/>
  <c r="AM20" i="2" s="1"/>
  <c r="AK20" i="2"/>
  <c r="AK21" i="2"/>
  <c r="AK22" i="2"/>
  <c r="AK23" i="2"/>
  <c r="AM24" i="2" s="1"/>
  <c r="AK24" i="2"/>
  <c r="AK25" i="2"/>
  <c r="AK26" i="2"/>
  <c r="AK27" i="2"/>
  <c r="AM28" i="2" s="1"/>
  <c r="AK28" i="2"/>
  <c r="AK29" i="2"/>
  <c r="AK30" i="2"/>
  <c r="AK31" i="2"/>
  <c r="AM32" i="2" s="1"/>
  <c r="AK32" i="2"/>
  <c r="AK33" i="2"/>
  <c r="AK34" i="2"/>
  <c r="AK35" i="2"/>
  <c r="AM36" i="2" s="1"/>
  <c r="AK36" i="2"/>
  <c r="AK37" i="2"/>
  <c r="AK38" i="2"/>
  <c r="AK39" i="2"/>
  <c r="AM40" i="2" s="1"/>
  <c r="AK40" i="2"/>
  <c r="AK41" i="2"/>
  <c r="AK42" i="2"/>
  <c r="AK43" i="2"/>
  <c r="AM44" i="2" s="1"/>
  <c r="AK44" i="2"/>
  <c r="AK45" i="2"/>
  <c r="AK46" i="2"/>
  <c r="AK47" i="2"/>
  <c r="AM48" i="2" s="1"/>
  <c r="AK48" i="2"/>
  <c r="AK49" i="2"/>
  <c r="AK50" i="2"/>
  <c r="AK51" i="2"/>
  <c r="AM52" i="2" s="1"/>
  <c r="AK52" i="2"/>
  <c r="AK53" i="2"/>
  <c r="AK54" i="2"/>
  <c r="AK55" i="2"/>
  <c r="AM56" i="2" s="1"/>
  <c r="AK56" i="2"/>
  <c r="AK57" i="2"/>
  <c r="AK58" i="2"/>
  <c r="AK59" i="2"/>
  <c r="AM60" i="2" s="1"/>
  <c r="AK60" i="2"/>
  <c r="AK61" i="2"/>
  <c r="AK62" i="2"/>
  <c r="AK63" i="2"/>
  <c r="AM64" i="2" s="1"/>
  <c r="AK64" i="2"/>
  <c r="AK65" i="2"/>
  <c r="AK66" i="2"/>
  <c r="AK67" i="2"/>
  <c r="AM68" i="2" s="1"/>
  <c r="AK68" i="2"/>
  <c r="AK69" i="2"/>
  <c r="AK70" i="2"/>
  <c r="AK71" i="2"/>
  <c r="AM72" i="2" s="1"/>
  <c r="AK72" i="2"/>
  <c r="AK73" i="2"/>
  <c r="AK74" i="2"/>
  <c r="AK75" i="2"/>
  <c r="AM76" i="2" s="1"/>
  <c r="AK76" i="2"/>
  <c r="AK77" i="2"/>
  <c r="AK78" i="2"/>
  <c r="AK79" i="2"/>
  <c r="AM80" i="2" s="1"/>
  <c r="AK80" i="2"/>
  <c r="AK81" i="2"/>
  <c r="AK82" i="2"/>
  <c r="AK83" i="2"/>
  <c r="AM84" i="2" s="1"/>
  <c r="AK84" i="2"/>
  <c r="AK85" i="2"/>
  <c r="AK86" i="2"/>
  <c r="AK87" i="2"/>
  <c r="AM88" i="2" s="1"/>
  <c r="AK88" i="2"/>
  <c r="AK89" i="2"/>
  <c r="AK90" i="2"/>
  <c r="AK91" i="2"/>
  <c r="AM92" i="2" s="1"/>
  <c r="AK92" i="2"/>
  <c r="AK93" i="2"/>
  <c r="AK94" i="2"/>
  <c r="AK95" i="2"/>
  <c r="AM96" i="2" s="1"/>
  <c r="AK96" i="2"/>
  <c r="AK97" i="2"/>
  <c r="AK98" i="2"/>
  <c r="AK99" i="2"/>
  <c r="AK100" i="2"/>
  <c r="AM100" i="2" s="1"/>
  <c r="AK101" i="2"/>
  <c r="AK102" i="2"/>
  <c r="AK103" i="2"/>
  <c r="AL3" i="2"/>
  <c r="AK3" i="2"/>
  <c r="AM102" i="2"/>
  <c r="AM101" i="2"/>
  <c r="AM98" i="2"/>
  <c r="AM97" i="2"/>
  <c r="AM93" i="2"/>
  <c r="AM91" i="2"/>
  <c r="AM89" i="2"/>
  <c r="AM86" i="2"/>
  <c r="AM85" i="2"/>
  <c r="AM82" i="2"/>
  <c r="AM81" i="2"/>
  <c r="AM77" i="2"/>
  <c r="AM75" i="2"/>
  <c r="AM73" i="2"/>
  <c r="AM70" i="2"/>
  <c r="AM69" i="2"/>
  <c r="AM65" i="2"/>
  <c r="AM63" i="2"/>
  <c r="AM61" i="2"/>
  <c r="AM58" i="2"/>
  <c r="AM57" i="2"/>
  <c r="AM54" i="2"/>
  <c r="AM53" i="2"/>
  <c r="AM49" i="2"/>
  <c r="AM47" i="2"/>
  <c r="AM45" i="2"/>
  <c r="AM42" i="2"/>
  <c r="AM41" i="2"/>
  <c r="AM38" i="2"/>
  <c r="AM37" i="2"/>
  <c r="AM33" i="2"/>
  <c r="AM31" i="2"/>
  <c r="AM29" i="2"/>
  <c r="AM26" i="2"/>
  <c r="AM25" i="2"/>
  <c r="AM22" i="2"/>
  <c r="AM21" i="2"/>
  <c r="AM17" i="2"/>
  <c r="AM15" i="2"/>
  <c r="AM13" i="2"/>
  <c r="AM10" i="2"/>
  <c r="AM9" i="2"/>
  <c r="AM6" i="2"/>
  <c r="AM5" i="2"/>
  <c r="AD4" i="3"/>
  <c r="AD5" i="3"/>
  <c r="AD6" i="3"/>
  <c r="AD7" i="3"/>
  <c r="AE7" i="3" s="1"/>
  <c r="AD8" i="3"/>
  <c r="AD9" i="3"/>
  <c r="AD10" i="3"/>
  <c r="AD11" i="3"/>
  <c r="AD12" i="3"/>
  <c r="AD13" i="3"/>
  <c r="AD14" i="3"/>
  <c r="AE14" i="3" s="1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E27" i="3" s="1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E42" i="3" s="1"/>
  <c r="AD43" i="3"/>
  <c r="AE43" i="3" s="1"/>
  <c r="AD44" i="3"/>
  <c r="AD45" i="3"/>
  <c r="AD46" i="3"/>
  <c r="AD47" i="3"/>
  <c r="AD48" i="3"/>
  <c r="AD49" i="3"/>
  <c r="AD50" i="3"/>
  <c r="AD51" i="3"/>
  <c r="AD52" i="3"/>
  <c r="AD53" i="3"/>
  <c r="AD54" i="3"/>
  <c r="AE54" i="3" s="1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E78" i="3" s="1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E91" i="3" s="1"/>
  <c r="AD92" i="3"/>
  <c r="AD93" i="3"/>
  <c r="AD94" i="3"/>
  <c r="AE94" i="3" s="1"/>
  <c r="AD95" i="3"/>
  <c r="AD96" i="3"/>
  <c r="AD97" i="3"/>
  <c r="AD98" i="3"/>
  <c r="AD99" i="3"/>
  <c r="AD100" i="3"/>
  <c r="AD101" i="3"/>
  <c r="AD102" i="3"/>
  <c r="AD103" i="3"/>
  <c r="AC4" i="3"/>
  <c r="AC5" i="3"/>
  <c r="AC6" i="3"/>
  <c r="AC7" i="3"/>
  <c r="AC8" i="3"/>
  <c r="AC9" i="3"/>
  <c r="AC10" i="3"/>
  <c r="AC11" i="3"/>
  <c r="AC12" i="3"/>
  <c r="AC13" i="3"/>
  <c r="AC14" i="3"/>
  <c r="AC15" i="3"/>
  <c r="AE15" i="3" s="1"/>
  <c r="AC16" i="3"/>
  <c r="AC17" i="3"/>
  <c r="AC18" i="3"/>
  <c r="AC19" i="3"/>
  <c r="AE19" i="3" s="1"/>
  <c r="AC20" i="3"/>
  <c r="AC21" i="3"/>
  <c r="AC22" i="3"/>
  <c r="AC23" i="3"/>
  <c r="AE24" i="3" s="1"/>
  <c r="AC24" i="3"/>
  <c r="AC25" i="3"/>
  <c r="AC26" i="3"/>
  <c r="AC27" i="3"/>
  <c r="AC28" i="3"/>
  <c r="AC29" i="3"/>
  <c r="AC30" i="3"/>
  <c r="AC31" i="3"/>
  <c r="AE31" i="3" s="1"/>
  <c r="AC32" i="3"/>
  <c r="AC33" i="3"/>
  <c r="AC34" i="3"/>
  <c r="AC35" i="3"/>
  <c r="AE36" i="3" s="1"/>
  <c r="AC36" i="3"/>
  <c r="AC37" i="3"/>
  <c r="AC38" i="3"/>
  <c r="AC39" i="3"/>
  <c r="AE40" i="3" s="1"/>
  <c r="AC40" i="3"/>
  <c r="AC41" i="3"/>
  <c r="AC42" i="3"/>
  <c r="AC43" i="3"/>
  <c r="AC44" i="3"/>
  <c r="AC45" i="3"/>
  <c r="AC46" i="3"/>
  <c r="AC47" i="3"/>
  <c r="AE47" i="3" s="1"/>
  <c r="AC48" i="3"/>
  <c r="AC49" i="3"/>
  <c r="AC50" i="3"/>
  <c r="AC51" i="3"/>
  <c r="AC52" i="3"/>
  <c r="AC53" i="3"/>
  <c r="AC54" i="3"/>
  <c r="AC55" i="3"/>
  <c r="AC56" i="3"/>
  <c r="AC57" i="3"/>
  <c r="AC58" i="3"/>
  <c r="AC59" i="3"/>
  <c r="AE59" i="3" s="1"/>
  <c r="AC60" i="3"/>
  <c r="AC61" i="3"/>
  <c r="AC62" i="3"/>
  <c r="AC63" i="3"/>
  <c r="AC64" i="3"/>
  <c r="AC65" i="3"/>
  <c r="AC66" i="3"/>
  <c r="AC67" i="3"/>
  <c r="AE68" i="3" s="1"/>
  <c r="AC68" i="3"/>
  <c r="AC69" i="3"/>
  <c r="AC70" i="3"/>
  <c r="AC71" i="3"/>
  <c r="AC72" i="3"/>
  <c r="AC73" i="3"/>
  <c r="AC74" i="3"/>
  <c r="AC75" i="3"/>
  <c r="AE75" i="3" s="1"/>
  <c r="AC76" i="3"/>
  <c r="AC77" i="3"/>
  <c r="AC78" i="3"/>
  <c r="AC79" i="3"/>
  <c r="AC80" i="3"/>
  <c r="AC81" i="3"/>
  <c r="AC82" i="3"/>
  <c r="AC83" i="3"/>
  <c r="AE84" i="3" s="1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E100" i="3" s="1"/>
  <c r="AC100" i="3"/>
  <c r="AC101" i="3"/>
  <c r="AC102" i="3"/>
  <c r="AC103" i="3"/>
  <c r="AD3" i="3"/>
  <c r="AC3" i="3"/>
  <c r="AE4" i="9"/>
  <c r="AD4" i="9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E37" i="9" s="1"/>
  <c r="AD38" i="9"/>
  <c r="AD39" i="9"/>
  <c r="AD40" i="9"/>
  <c r="AD41" i="9"/>
  <c r="AD42" i="9"/>
  <c r="AD43" i="9"/>
  <c r="AD44" i="9"/>
  <c r="AD45" i="9"/>
  <c r="AE45" i="9" s="1"/>
  <c r="AD46" i="9"/>
  <c r="AD47" i="9"/>
  <c r="AD48" i="9"/>
  <c r="AD49" i="9"/>
  <c r="AD50" i="9"/>
  <c r="AD51" i="9"/>
  <c r="AD52" i="9"/>
  <c r="AD53" i="9"/>
  <c r="AD54" i="9"/>
  <c r="AD55" i="9"/>
  <c r="AD56" i="9"/>
  <c r="AD57" i="9"/>
  <c r="AE57" i="9" s="1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C4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E24" i="9" s="1"/>
  <c r="AC24" i="9"/>
  <c r="AC25" i="9"/>
  <c r="AC26" i="9"/>
  <c r="AC27" i="9"/>
  <c r="AC28" i="9"/>
  <c r="AC29" i="9"/>
  <c r="AE29" i="9" s="1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E94" i="9" s="1"/>
  <c r="AC95" i="9"/>
  <c r="AC96" i="9"/>
  <c r="AC97" i="9"/>
  <c r="AC98" i="9"/>
  <c r="AC99" i="9"/>
  <c r="AC100" i="9"/>
  <c r="AC101" i="9"/>
  <c r="AC102" i="9"/>
  <c r="AC103" i="9"/>
  <c r="AD3" i="9"/>
  <c r="AC3" i="9"/>
  <c r="AE14" i="9"/>
  <c r="AE26" i="9"/>
  <c r="AE102" i="3"/>
  <c r="AE89" i="3"/>
  <c r="AE86" i="3"/>
  <c r="AE73" i="3"/>
  <c r="AE70" i="3"/>
  <c r="AE62" i="3"/>
  <c r="AE57" i="3"/>
  <c r="AE52" i="3"/>
  <c r="AE45" i="3"/>
  <c r="AE34" i="3"/>
  <c r="AE33" i="3"/>
  <c r="AE29" i="3"/>
  <c r="AE26" i="3"/>
  <c r="AE22" i="3"/>
  <c r="AE17" i="3"/>
  <c r="AE12" i="3"/>
  <c r="AE10" i="3"/>
  <c r="AE9" i="3"/>
  <c r="AE6" i="3"/>
  <c r="AE4" i="3"/>
  <c r="AE28" i="9"/>
  <c r="AE56" i="9"/>
  <c r="AE97" i="9"/>
  <c r="AU57" i="9" l="1"/>
  <c r="AU64" i="9"/>
  <c r="AU85" i="9"/>
  <c r="AU92" i="9"/>
  <c r="AU24" i="9"/>
  <c r="AU88" i="9"/>
  <c r="AU44" i="9"/>
  <c r="AU37" i="9"/>
  <c r="AU60" i="9"/>
  <c r="AU81" i="9"/>
  <c r="AU103" i="9"/>
  <c r="AU95" i="9"/>
  <c r="AU91" i="9"/>
  <c r="AU87" i="9"/>
  <c r="AU83" i="9"/>
  <c r="AU79" i="9"/>
  <c r="AU75" i="9"/>
  <c r="AU71" i="9"/>
  <c r="AU63" i="9"/>
  <c r="AU59" i="9"/>
  <c r="AU55" i="9"/>
  <c r="AU51" i="9"/>
  <c r="AU47" i="9"/>
  <c r="AU43" i="9"/>
  <c r="AU39" i="9"/>
  <c r="AU35" i="9"/>
  <c r="AU31" i="9"/>
  <c r="AU19" i="9"/>
  <c r="AU15" i="9"/>
  <c r="AU7" i="9"/>
  <c r="AU16" i="9"/>
  <c r="AU23" i="9"/>
  <c r="AU27" i="9"/>
  <c r="AU67" i="9"/>
  <c r="AU99" i="9"/>
  <c r="AU5" i="9"/>
  <c r="AU9" i="9"/>
  <c r="AU13" i="9"/>
  <c r="AU17" i="9"/>
  <c r="AU21" i="9"/>
  <c r="AU101" i="9"/>
  <c r="AU99" i="3"/>
  <c r="AU32" i="3"/>
  <c r="AU36" i="3"/>
  <c r="AU40" i="3"/>
  <c r="AU44" i="3"/>
  <c r="AU101" i="3"/>
  <c r="AU48" i="3"/>
  <c r="AU52" i="3"/>
  <c r="AU56" i="3"/>
  <c r="AU60" i="3"/>
  <c r="AU64" i="3"/>
  <c r="AU68" i="3"/>
  <c r="AU72" i="3"/>
  <c r="AU76" i="3"/>
  <c r="AU80" i="3"/>
  <c r="AU84" i="3"/>
  <c r="AU63" i="6"/>
  <c r="AU104" i="6" s="1"/>
  <c r="AU36" i="2"/>
  <c r="AU40" i="2"/>
  <c r="AU44" i="2"/>
  <c r="AU48" i="2"/>
  <c r="AU52" i="2"/>
  <c r="AU56" i="2"/>
  <c r="AU60" i="2"/>
  <c r="AU64" i="2"/>
  <c r="AU68" i="2"/>
  <c r="AU72" i="2"/>
  <c r="AU76" i="2"/>
  <c r="AU80" i="2"/>
  <c r="AU84" i="2"/>
  <c r="AU88" i="2"/>
  <c r="AU92" i="2"/>
  <c r="AU96" i="2"/>
  <c r="AU100" i="2"/>
  <c r="AM97" i="9"/>
  <c r="AM93" i="9"/>
  <c r="AM89" i="9"/>
  <c r="AM81" i="9"/>
  <c r="AM73" i="9"/>
  <c r="AM69" i="9"/>
  <c r="AM65" i="9"/>
  <c r="AM61" i="9"/>
  <c r="AM57" i="9"/>
  <c r="AM49" i="9"/>
  <c r="AM41" i="9"/>
  <c r="AM37" i="9"/>
  <c r="AM29" i="9"/>
  <c r="AM17" i="9"/>
  <c r="AM9" i="9"/>
  <c r="AM85" i="9"/>
  <c r="AM98" i="9"/>
  <c r="AM94" i="9"/>
  <c r="AM90" i="9"/>
  <c r="AM86" i="9"/>
  <c r="AM82" i="9"/>
  <c r="AM78" i="9"/>
  <c r="AM70" i="9"/>
  <c r="AM66" i="9"/>
  <c r="AM62" i="9"/>
  <c r="AM58" i="9"/>
  <c r="AM54" i="9"/>
  <c r="AM50" i="9"/>
  <c r="AM46" i="9"/>
  <c r="AM38" i="9"/>
  <c r="AM34" i="9"/>
  <c r="AM30" i="9"/>
  <c r="AM26" i="9"/>
  <c r="AM22" i="9"/>
  <c r="AM18" i="9"/>
  <c r="AM14" i="9"/>
  <c r="AM6" i="9"/>
  <c r="AM100" i="9"/>
  <c r="AM44" i="9"/>
  <c r="AM40" i="9"/>
  <c r="AM36" i="9"/>
  <c r="AM28" i="9"/>
  <c r="AM24" i="9"/>
  <c r="AM20" i="9"/>
  <c r="AM12" i="9"/>
  <c r="AM102" i="9"/>
  <c r="AM103" i="9"/>
  <c r="AM95" i="9"/>
  <c r="AM91" i="9"/>
  <c r="AM87" i="9"/>
  <c r="AM83" i="9"/>
  <c r="AM79" i="9"/>
  <c r="AM75" i="9"/>
  <c r="AM71" i="9"/>
  <c r="AM67" i="9"/>
  <c r="AM63" i="9"/>
  <c r="AM59" i="9"/>
  <c r="AM55" i="9"/>
  <c r="AM51" i="9"/>
  <c r="AM47" i="9"/>
  <c r="AM8" i="9"/>
  <c r="AM16" i="3"/>
  <c r="AM24" i="3"/>
  <c r="AM32" i="3"/>
  <c r="AM40" i="3"/>
  <c r="AM48" i="3"/>
  <c r="AM56" i="3"/>
  <c r="AM64" i="3"/>
  <c r="AM72" i="3"/>
  <c r="AM80" i="3"/>
  <c r="AM88" i="3"/>
  <c r="AM96" i="3"/>
  <c r="AM99" i="3"/>
  <c r="AM25" i="3"/>
  <c r="AM17" i="3"/>
  <c r="AM33" i="3"/>
  <c r="AM65" i="3"/>
  <c r="AM73" i="3"/>
  <c r="AM81" i="3"/>
  <c r="AM89" i="3"/>
  <c r="AM41" i="3"/>
  <c r="AM49" i="3"/>
  <c r="AM57" i="3"/>
  <c r="AM4" i="3"/>
  <c r="AM12" i="3"/>
  <c r="AM20" i="3"/>
  <c r="AM28" i="3"/>
  <c r="AM36" i="3"/>
  <c r="AM44" i="3"/>
  <c r="AM52" i="3"/>
  <c r="AM60" i="3"/>
  <c r="AM68" i="3"/>
  <c r="AM76" i="3"/>
  <c r="AM79" i="3"/>
  <c r="AM84" i="3"/>
  <c r="AM87" i="3"/>
  <c r="AM92" i="3"/>
  <c r="AM95" i="3"/>
  <c r="AM100" i="3"/>
  <c r="AM103" i="3"/>
  <c r="AM9" i="3"/>
  <c r="AM48" i="9"/>
  <c r="AM52" i="9"/>
  <c r="AM56" i="9"/>
  <c r="AM60" i="9"/>
  <c r="AM64" i="9"/>
  <c r="AM68" i="9"/>
  <c r="AM72" i="9"/>
  <c r="AM76" i="9"/>
  <c r="AM80" i="9"/>
  <c r="AM84" i="9"/>
  <c r="AM88" i="9"/>
  <c r="AM92" i="9"/>
  <c r="AM96" i="9"/>
  <c r="AM101" i="9"/>
  <c r="AM7" i="9"/>
  <c r="AM11" i="9"/>
  <c r="AM15" i="9"/>
  <c r="AM19" i="9"/>
  <c r="AM23" i="9"/>
  <c r="AM27" i="9"/>
  <c r="AM31" i="9"/>
  <c r="AM35" i="9"/>
  <c r="AM39" i="9"/>
  <c r="AM43" i="9"/>
  <c r="AM99" i="9"/>
  <c r="AM12" i="6"/>
  <c r="AM19" i="6"/>
  <c r="AM28" i="6"/>
  <c r="AM35" i="6"/>
  <c r="AM44" i="6"/>
  <c r="AM51" i="6"/>
  <c r="AM60" i="6"/>
  <c r="AM67" i="6"/>
  <c r="AM76" i="6"/>
  <c r="AM83" i="6"/>
  <c r="AM99" i="6"/>
  <c r="AM5" i="6"/>
  <c r="AM9" i="6"/>
  <c r="AM13" i="6"/>
  <c r="AM17" i="6"/>
  <c r="AM21" i="6"/>
  <c r="AM25" i="6"/>
  <c r="AM29" i="6"/>
  <c r="AM33" i="6"/>
  <c r="AM37" i="6"/>
  <c r="AM41" i="6"/>
  <c r="AM45" i="6"/>
  <c r="AM49" i="6"/>
  <c r="AM53" i="6"/>
  <c r="AM57" i="6"/>
  <c r="AM61" i="6"/>
  <c r="AM65" i="6"/>
  <c r="AM69" i="6"/>
  <c r="AM73" i="6"/>
  <c r="AM77" i="6"/>
  <c r="AM81" i="6"/>
  <c r="AM85" i="6"/>
  <c r="AM89" i="6"/>
  <c r="AM93" i="6"/>
  <c r="AM97" i="6"/>
  <c r="AM101" i="6"/>
  <c r="AM71" i="2"/>
  <c r="AM4" i="2"/>
  <c r="AM104" i="2" s="1"/>
  <c r="AE20" i="3"/>
  <c r="AE5" i="3"/>
  <c r="AE53" i="3"/>
  <c r="AE85" i="3"/>
  <c r="AE41" i="3"/>
  <c r="AE50" i="3"/>
  <c r="AE56" i="3"/>
  <c r="AE63" i="3"/>
  <c r="AE66" i="3"/>
  <c r="AE72" i="3"/>
  <c r="AE79" i="3"/>
  <c r="AE82" i="3"/>
  <c r="AE88" i="3"/>
  <c r="AE95" i="3"/>
  <c r="AE98" i="3"/>
  <c r="AE18" i="3"/>
  <c r="AE25" i="3"/>
  <c r="AE8" i="3"/>
  <c r="AE11" i="3"/>
  <c r="AE16" i="3"/>
  <c r="AE28" i="3"/>
  <c r="AE35" i="3"/>
  <c r="AE38" i="3"/>
  <c r="AE44" i="3"/>
  <c r="AE51" i="3"/>
  <c r="AE60" i="3"/>
  <c r="AE61" i="3"/>
  <c r="AE67" i="3"/>
  <c r="AE76" i="3"/>
  <c r="AE77" i="3"/>
  <c r="AE83" i="3"/>
  <c r="AE92" i="3"/>
  <c r="AE93" i="3"/>
  <c r="AE99" i="3"/>
  <c r="AE13" i="3"/>
  <c r="AE21" i="3"/>
  <c r="AE37" i="3"/>
  <c r="AE69" i="3"/>
  <c r="AE101" i="3"/>
  <c r="AE23" i="3"/>
  <c r="AE30" i="3"/>
  <c r="AE32" i="3"/>
  <c r="AE39" i="3"/>
  <c r="AE46" i="3"/>
  <c r="AE48" i="3"/>
  <c r="AE49" i="3"/>
  <c r="AE55" i="3"/>
  <c r="AE58" i="3"/>
  <c r="AE64" i="3"/>
  <c r="AE65" i="3"/>
  <c r="AE71" i="3"/>
  <c r="AE74" i="3"/>
  <c r="AE80" i="3"/>
  <c r="AE81" i="3"/>
  <c r="AE87" i="3"/>
  <c r="AE90" i="3"/>
  <c r="AE96" i="3"/>
  <c r="AE97" i="3"/>
  <c r="AE103" i="3"/>
  <c r="AE53" i="9"/>
  <c r="AE49" i="9"/>
  <c r="AE41" i="9"/>
  <c r="AE89" i="9"/>
  <c r="AE81" i="9"/>
  <c r="AE77" i="9"/>
  <c r="AE69" i="9"/>
  <c r="AE65" i="9"/>
  <c r="AE61" i="9"/>
  <c r="AE33" i="9"/>
  <c r="AE25" i="9"/>
  <c r="AE21" i="9"/>
  <c r="AE17" i="9"/>
  <c r="AE13" i="9"/>
  <c r="AE85" i="9"/>
  <c r="AE73" i="9"/>
  <c r="AE51" i="9"/>
  <c r="AE19" i="9"/>
  <c r="AE98" i="9"/>
  <c r="AE70" i="9"/>
  <c r="AE10" i="9"/>
  <c r="AE93" i="9"/>
  <c r="AE66" i="9"/>
  <c r="AE46" i="9"/>
  <c r="AE34" i="9"/>
  <c r="AE6" i="9"/>
  <c r="AE82" i="9"/>
  <c r="AE54" i="9"/>
  <c r="AE95" i="9"/>
  <c r="AE87" i="9"/>
  <c r="AE83" i="9"/>
  <c r="AE79" i="9"/>
  <c r="AE71" i="9"/>
  <c r="AE63" i="9"/>
  <c r="AE55" i="9"/>
  <c r="AE47" i="9"/>
  <c r="AE39" i="9"/>
  <c r="AE31" i="9"/>
  <c r="AE23" i="9"/>
  <c r="AE15" i="9"/>
  <c r="AE7" i="9"/>
  <c r="AE18" i="9"/>
  <c r="AE90" i="9"/>
  <c r="AE86" i="9"/>
  <c r="AE78" i="9"/>
  <c r="AE74" i="9"/>
  <c r="AE62" i="9"/>
  <c r="AE58" i="9"/>
  <c r="AE50" i="9"/>
  <c r="AE42" i="9"/>
  <c r="AE38" i="9"/>
  <c r="AE30" i="9"/>
  <c r="AE22" i="9"/>
  <c r="AE101" i="9"/>
  <c r="AE92" i="9"/>
  <c r="AE100" i="9"/>
  <c r="AE96" i="9"/>
  <c r="AE91" i="9"/>
  <c r="AE84" i="9"/>
  <c r="AE80" i="9"/>
  <c r="AE76" i="9"/>
  <c r="AE72" i="9"/>
  <c r="AE68" i="9"/>
  <c r="AE64" i="9"/>
  <c r="AE59" i="9"/>
  <c r="AE52" i="9"/>
  <c r="AE48" i="9"/>
  <c r="AE44" i="9"/>
  <c r="AE40" i="9"/>
  <c r="AE36" i="9"/>
  <c r="AE32" i="9"/>
  <c r="AE27" i="9"/>
  <c r="AE20" i="9"/>
  <c r="AE16" i="9"/>
  <c r="AE12" i="9"/>
  <c r="AE8" i="9"/>
  <c r="AE60" i="9"/>
  <c r="AE88" i="9"/>
  <c r="AE102" i="9"/>
  <c r="AE11" i="9"/>
  <c r="AE43" i="9"/>
  <c r="AE75" i="9"/>
  <c r="AE35" i="9"/>
  <c r="AE67" i="9"/>
  <c r="AE99" i="9"/>
  <c r="AE103" i="9"/>
  <c r="AE5" i="9"/>
  <c r="AE9" i="9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7" i="6"/>
  <c r="AD88" i="6"/>
  <c r="AD89" i="6"/>
  <c r="AD90" i="6"/>
  <c r="AD91" i="6"/>
  <c r="AD92" i="6"/>
  <c r="AD93" i="6"/>
  <c r="AD94" i="6"/>
  <c r="AD95" i="6"/>
  <c r="AD96" i="6"/>
  <c r="AD97" i="6"/>
  <c r="AD98" i="6"/>
  <c r="AD99" i="6"/>
  <c r="AD100" i="6"/>
  <c r="AD101" i="6"/>
  <c r="AD102" i="6"/>
  <c r="AD103" i="6"/>
  <c r="AD3" i="6"/>
  <c r="AC4" i="6"/>
  <c r="AC5" i="6"/>
  <c r="AC6" i="6"/>
  <c r="AC7" i="6"/>
  <c r="AE8" i="6" s="1"/>
  <c r="AC8" i="6"/>
  <c r="AC9" i="6"/>
  <c r="AC10" i="6"/>
  <c r="AC11" i="6"/>
  <c r="AE12" i="6" s="1"/>
  <c r="AC12" i="6"/>
  <c r="AC13" i="6"/>
  <c r="AC14" i="6"/>
  <c r="AC15" i="6"/>
  <c r="AE16" i="6" s="1"/>
  <c r="AC16" i="6"/>
  <c r="AC17" i="6"/>
  <c r="AC18" i="6"/>
  <c r="AC19" i="6"/>
  <c r="AE20" i="6" s="1"/>
  <c r="AC20" i="6"/>
  <c r="AC21" i="6"/>
  <c r="AC22" i="6"/>
  <c r="AC23" i="6"/>
  <c r="AE24" i="6" s="1"/>
  <c r="AC24" i="6"/>
  <c r="AC25" i="6"/>
  <c r="AC26" i="6"/>
  <c r="AC27" i="6"/>
  <c r="AE28" i="6" s="1"/>
  <c r="AC28" i="6"/>
  <c r="AC29" i="6"/>
  <c r="AC30" i="6"/>
  <c r="AC31" i="6"/>
  <c r="AE32" i="6" s="1"/>
  <c r="AC32" i="6"/>
  <c r="AC33" i="6"/>
  <c r="AC34" i="6"/>
  <c r="AC35" i="6"/>
  <c r="AE36" i="6" s="1"/>
  <c r="AC36" i="6"/>
  <c r="AC37" i="6"/>
  <c r="AC38" i="6"/>
  <c r="AC39" i="6"/>
  <c r="AE40" i="6" s="1"/>
  <c r="AC40" i="6"/>
  <c r="AC41" i="6"/>
  <c r="AC42" i="6"/>
  <c r="AC43" i="6"/>
  <c r="AE44" i="6" s="1"/>
  <c r="AC44" i="6"/>
  <c r="AC45" i="6"/>
  <c r="AC46" i="6"/>
  <c r="AC47" i="6"/>
  <c r="AE48" i="6" s="1"/>
  <c r="AC48" i="6"/>
  <c r="AC49" i="6"/>
  <c r="AC50" i="6"/>
  <c r="AC51" i="6"/>
  <c r="AE52" i="6" s="1"/>
  <c r="AC52" i="6"/>
  <c r="AC53" i="6"/>
  <c r="AC54" i="6"/>
  <c r="AC55" i="6"/>
  <c r="AE56" i="6" s="1"/>
  <c r="AC56" i="6"/>
  <c r="AC57" i="6"/>
  <c r="AC58" i="6"/>
  <c r="AC59" i="6"/>
  <c r="AE60" i="6" s="1"/>
  <c r="AC60" i="6"/>
  <c r="AC61" i="6"/>
  <c r="AC62" i="6"/>
  <c r="AC63" i="6"/>
  <c r="AE64" i="6" s="1"/>
  <c r="AC64" i="6"/>
  <c r="AC65" i="6"/>
  <c r="AC66" i="6"/>
  <c r="AC67" i="6"/>
  <c r="AE68" i="6" s="1"/>
  <c r="AC68" i="6"/>
  <c r="AC69" i="6"/>
  <c r="AC70" i="6"/>
  <c r="AC71" i="6"/>
  <c r="AE72" i="6" s="1"/>
  <c r="AC72" i="6"/>
  <c r="AC73" i="6"/>
  <c r="AC74" i="6"/>
  <c r="AC75" i="6"/>
  <c r="AE76" i="6" s="1"/>
  <c r="AC76" i="6"/>
  <c r="AC77" i="6"/>
  <c r="AC78" i="6"/>
  <c r="AC79" i="6"/>
  <c r="AE80" i="6" s="1"/>
  <c r="AC80" i="6"/>
  <c r="AC81" i="6"/>
  <c r="AC82" i="6"/>
  <c r="AC83" i="6"/>
  <c r="AE84" i="6" s="1"/>
  <c r="AC84" i="6"/>
  <c r="AC85" i="6"/>
  <c r="AC86" i="6"/>
  <c r="AC87" i="6"/>
  <c r="AE88" i="6" s="1"/>
  <c r="AC88" i="6"/>
  <c r="AC89" i="6"/>
  <c r="AC90" i="6"/>
  <c r="AC91" i="6"/>
  <c r="AE92" i="6" s="1"/>
  <c r="AC92" i="6"/>
  <c r="AC93" i="6"/>
  <c r="AC94" i="6"/>
  <c r="AC95" i="6"/>
  <c r="AE96" i="6" s="1"/>
  <c r="AC96" i="6"/>
  <c r="AC97" i="6"/>
  <c r="AC98" i="6"/>
  <c r="AC99" i="6"/>
  <c r="AE100" i="6" s="1"/>
  <c r="AC100" i="6"/>
  <c r="AC101" i="6"/>
  <c r="AE102" i="6" s="1"/>
  <c r="AC102" i="6"/>
  <c r="AC103" i="6"/>
  <c r="AC3" i="6"/>
  <c r="AE101" i="6"/>
  <c r="AE98" i="6"/>
  <c r="AE97" i="6"/>
  <c r="AE94" i="6"/>
  <c r="AE93" i="6"/>
  <c r="AE90" i="6"/>
  <c r="AE89" i="6"/>
  <c r="AE86" i="6"/>
  <c r="AE85" i="6"/>
  <c r="AE82" i="6"/>
  <c r="AE81" i="6"/>
  <c r="AE78" i="6"/>
  <c r="AE77" i="6"/>
  <c r="AE74" i="6"/>
  <c r="AE73" i="6"/>
  <c r="AE70" i="6"/>
  <c r="AE69" i="6"/>
  <c r="AE66" i="6"/>
  <c r="AE65" i="6"/>
  <c r="AE62" i="6"/>
  <c r="AE61" i="6"/>
  <c r="AE58" i="6"/>
  <c r="AE57" i="6"/>
  <c r="AE54" i="6"/>
  <c r="AE53" i="6"/>
  <c r="AE50" i="6"/>
  <c r="AE49" i="6"/>
  <c r="AE46" i="6"/>
  <c r="AE45" i="6"/>
  <c r="AE42" i="6"/>
  <c r="AE41" i="6"/>
  <c r="AE38" i="6"/>
  <c r="AE37" i="6"/>
  <c r="AE34" i="6"/>
  <c r="AE33" i="6"/>
  <c r="AE30" i="6"/>
  <c r="AE29" i="6"/>
  <c r="AE26" i="6"/>
  <c r="AE25" i="6"/>
  <c r="AE22" i="6"/>
  <c r="AE21" i="6"/>
  <c r="AE18" i="6"/>
  <c r="AE17" i="6"/>
  <c r="AE14" i="6"/>
  <c r="AE13" i="6"/>
  <c r="AE10" i="6"/>
  <c r="AE9" i="6"/>
  <c r="AE6" i="6"/>
  <c r="AE5" i="6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E19" i="2" s="1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E35" i="2" s="1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E51" i="2" s="1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E99" i="2" s="1"/>
  <c r="AD100" i="2"/>
  <c r="AD101" i="2"/>
  <c r="AD102" i="2"/>
  <c r="AD103" i="2"/>
  <c r="AE103" i="2" s="1"/>
  <c r="AC4" i="2"/>
  <c r="AC5" i="2"/>
  <c r="AC6" i="2"/>
  <c r="AC7" i="2"/>
  <c r="AE7" i="2" s="1"/>
  <c r="AC8" i="2"/>
  <c r="AC9" i="2"/>
  <c r="AC10" i="2"/>
  <c r="AC11" i="2"/>
  <c r="AE11" i="2" s="1"/>
  <c r="AC12" i="2"/>
  <c r="AC13" i="2"/>
  <c r="AC14" i="2"/>
  <c r="AC15" i="2"/>
  <c r="AE16" i="2" s="1"/>
  <c r="AC16" i="2"/>
  <c r="AC17" i="2"/>
  <c r="AC18" i="2"/>
  <c r="AC19" i="2"/>
  <c r="AC20" i="2"/>
  <c r="AC21" i="2"/>
  <c r="AC22" i="2"/>
  <c r="AC23" i="2"/>
  <c r="AE23" i="2" s="1"/>
  <c r="AC24" i="2"/>
  <c r="AC25" i="2"/>
  <c r="AC26" i="2"/>
  <c r="AC27" i="2"/>
  <c r="AE27" i="2" s="1"/>
  <c r="AC28" i="2"/>
  <c r="AC29" i="2"/>
  <c r="AC30" i="2"/>
  <c r="AC31" i="2"/>
  <c r="AE32" i="2" s="1"/>
  <c r="AC32" i="2"/>
  <c r="AC33" i="2"/>
  <c r="AC34" i="2"/>
  <c r="AC35" i="2"/>
  <c r="AC36" i="2"/>
  <c r="AC37" i="2"/>
  <c r="AC38" i="2"/>
  <c r="AC39" i="2"/>
  <c r="AE39" i="2" s="1"/>
  <c r="AC40" i="2"/>
  <c r="AC41" i="2"/>
  <c r="AC42" i="2"/>
  <c r="AC43" i="2"/>
  <c r="AE43" i="2" s="1"/>
  <c r="AC44" i="2"/>
  <c r="AC45" i="2"/>
  <c r="AC46" i="2"/>
  <c r="AC47" i="2"/>
  <c r="AE47" i="2" s="1"/>
  <c r="AC48" i="2"/>
  <c r="AC49" i="2"/>
  <c r="AC50" i="2"/>
  <c r="AC51" i="2"/>
  <c r="AC52" i="2"/>
  <c r="AC53" i="2"/>
  <c r="AC54" i="2"/>
  <c r="AC55" i="2"/>
  <c r="AE55" i="2" s="1"/>
  <c r="AC56" i="2"/>
  <c r="AC57" i="2"/>
  <c r="AC58" i="2"/>
  <c r="AC59" i="2"/>
  <c r="AE59" i="2" s="1"/>
  <c r="AC60" i="2"/>
  <c r="AC61" i="2"/>
  <c r="AC62" i="2"/>
  <c r="AC63" i="2"/>
  <c r="AE64" i="2" s="1"/>
  <c r="AC64" i="2"/>
  <c r="AC65" i="2"/>
  <c r="AC66" i="2"/>
  <c r="AC67" i="2"/>
  <c r="AC68" i="2"/>
  <c r="AC69" i="2"/>
  <c r="AC70" i="2"/>
  <c r="AC71" i="2"/>
  <c r="AE71" i="2" s="1"/>
  <c r="AC72" i="2"/>
  <c r="AC73" i="2"/>
  <c r="AC74" i="2"/>
  <c r="AC75" i="2"/>
  <c r="AE75" i="2" s="1"/>
  <c r="AC76" i="2"/>
  <c r="AC77" i="2"/>
  <c r="AC78" i="2"/>
  <c r="AC79" i="2"/>
  <c r="AE80" i="2" s="1"/>
  <c r="AC80" i="2"/>
  <c r="AC81" i="2"/>
  <c r="AC82" i="2"/>
  <c r="AC83" i="2"/>
  <c r="AE84" i="2" s="1"/>
  <c r="AC84" i="2"/>
  <c r="AC85" i="2"/>
  <c r="AC86" i="2"/>
  <c r="AC87" i="2"/>
  <c r="AE87" i="2" s="1"/>
  <c r="AC88" i="2"/>
  <c r="AC89" i="2"/>
  <c r="AC90" i="2"/>
  <c r="AC91" i="2"/>
  <c r="AE91" i="2" s="1"/>
  <c r="AC92" i="2"/>
  <c r="AC93" i="2"/>
  <c r="AC94" i="2"/>
  <c r="AC95" i="2"/>
  <c r="AE96" i="2" s="1"/>
  <c r="AC96" i="2"/>
  <c r="AC97" i="2"/>
  <c r="AC98" i="2"/>
  <c r="AC99" i="2"/>
  <c r="AC100" i="2"/>
  <c r="AE100" i="2" s="1"/>
  <c r="AC101" i="2"/>
  <c r="AC102" i="2"/>
  <c r="AC103" i="2"/>
  <c r="AD3" i="2"/>
  <c r="AC3" i="2"/>
  <c r="AE102" i="2"/>
  <c r="AE101" i="2"/>
  <c r="AE98" i="2"/>
  <c r="AE94" i="2"/>
  <c r="AE92" i="2"/>
  <c r="AE90" i="2"/>
  <c r="AE86" i="2"/>
  <c r="AE83" i="2"/>
  <c r="AE82" i="2"/>
  <c r="AE78" i="2"/>
  <c r="AE76" i="2"/>
  <c r="AE74" i="2"/>
  <c r="AE73" i="2"/>
  <c r="AE70" i="2"/>
  <c r="AE69" i="2"/>
  <c r="AE67" i="2"/>
  <c r="AE66" i="2"/>
  <c r="AE62" i="2"/>
  <c r="AE61" i="2"/>
  <c r="AE58" i="2"/>
  <c r="AE54" i="2"/>
  <c r="AE53" i="2"/>
  <c r="AE50" i="2"/>
  <c r="AE49" i="2"/>
  <c r="AE46" i="2"/>
  <c r="AE44" i="2"/>
  <c r="AE42" i="2"/>
  <c r="AE38" i="2"/>
  <c r="AE37" i="2"/>
  <c r="AE34" i="2"/>
  <c r="AE30" i="2"/>
  <c r="AE29" i="2"/>
  <c r="AE26" i="2"/>
  <c r="AE22" i="2"/>
  <c r="AE21" i="2"/>
  <c r="AE18" i="2"/>
  <c r="AE14" i="2"/>
  <c r="AE13" i="2"/>
  <c r="AE10" i="2"/>
  <c r="AE6" i="2"/>
  <c r="AE5" i="2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U4" i="9"/>
  <c r="U5" i="9"/>
  <c r="U6" i="9"/>
  <c r="U7" i="9"/>
  <c r="W8" i="9" s="1"/>
  <c r="U8" i="9"/>
  <c r="U9" i="9"/>
  <c r="U10" i="9"/>
  <c r="U11" i="9"/>
  <c r="W12" i="9" s="1"/>
  <c r="U12" i="9"/>
  <c r="U13" i="9"/>
  <c r="U14" i="9"/>
  <c r="U15" i="9"/>
  <c r="W16" i="9" s="1"/>
  <c r="U16" i="9"/>
  <c r="U17" i="9"/>
  <c r="U18" i="9"/>
  <c r="U19" i="9"/>
  <c r="W20" i="9" s="1"/>
  <c r="U20" i="9"/>
  <c r="U21" i="9"/>
  <c r="U22" i="9"/>
  <c r="U23" i="9"/>
  <c r="W24" i="9" s="1"/>
  <c r="U24" i="9"/>
  <c r="U25" i="9"/>
  <c r="U26" i="9"/>
  <c r="U27" i="9"/>
  <c r="W28" i="9" s="1"/>
  <c r="U28" i="9"/>
  <c r="U29" i="9"/>
  <c r="U30" i="9"/>
  <c r="U31" i="9"/>
  <c r="W32" i="9" s="1"/>
  <c r="U32" i="9"/>
  <c r="U33" i="9"/>
  <c r="U34" i="9"/>
  <c r="U35" i="9"/>
  <c r="W36" i="9" s="1"/>
  <c r="U36" i="9"/>
  <c r="U37" i="9"/>
  <c r="U38" i="9"/>
  <c r="U39" i="9"/>
  <c r="W40" i="9" s="1"/>
  <c r="U40" i="9"/>
  <c r="U41" i="9"/>
  <c r="U42" i="9"/>
  <c r="U43" i="9"/>
  <c r="W44" i="9" s="1"/>
  <c r="U44" i="9"/>
  <c r="U45" i="9"/>
  <c r="U46" i="9"/>
  <c r="U47" i="9"/>
  <c r="W48" i="9" s="1"/>
  <c r="U48" i="9"/>
  <c r="U49" i="9"/>
  <c r="U50" i="9"/>
  <c r="U51" i="9"/>
  <c r="W52" i="9" s="1"/>
  <c r="U52" i="9"/>
  <c r="U53" i="9"/>
  <c r="U54" i="9"/>
  <c r="U55" i="9"/>
  <c r="W56" i="9" s="1"/>
  <c r="U56" i="9"/>
  <c r="U57" i="9"/>
  <c r="U58" i="9"/>
  <c r="U59" i="9"/>
  <c r="W60" i="9" s="1"/>
  <c r="U60" i="9"/>
  <c r="U61" i="9"/>
  <c r="U62" i="9"/>
  <c r="U63" i="9"/>
  <c r="W64" i="9" s="1"/>
  <c r="U64" i="9"/>
  <c r="U65" i="9"/>
  <c r="U66" i="9"/>
  <c r="U67" i="9"/>
  <c r="W68" i="9" s="1"/>
  <c r="U68" i="9"/>
  <c r="U69" i="9"/>
  <c r="U70" i="9"/>
  <c r="U71" i="9"/>
  <c r="W72" i="9" s="1"/>
  <c r="U72" i="9"/>
  <c r="U73" i="9"/>
  <c r="U74" i="9"/>
  <c r="U75" i="9"/>
  <c r="W76" i="9" s="1"/>
  <c r="U76" i="9"/>
  <c r="U77" i="9"/>
  <c r="U78" i="9"/>
  <c r="U79" i="9"/>
  <c r="W80" i="9" s="1"/>
  <c r="U80" i="9"/>
  <c r="U81" i="9"/>
  <c r="U82" i="9"/>
  <c r="U83" i="9"/>
  <c r="W84" i="9" s="1"/>
  <c r="U84" i="9"/>
  <c r="U85" i="9"/>
  <c r="U86" i="9"/>
  <c r="U87" i="9"/>
  <c r="W88" i="9" s="1"/>
  <c r="U88" i="9"/>
  <c r="U89" i="9"/>
  <c r="U90" i="9"/>
  <c r="U91" i="9"/>
  <c r="W92" i="9" s="1"/>
  <c r="U92" i="9"/>
  <c r="W93" i="9" s="1"/>
  <c r="U93" i="9"/>
  <c r="U94" i="9"/>
  <c r="U95" i="9"/>
  <c r="W96" i="9" s="1"/>
  <c r="U96" i="9"/>
  <c r="W97" i="9" s="1"/>
  <c r="U97" i="9"/>
  <c r="U98" i="9"/>
  <c r="U99" i="9"/>
  <c r="W100" i="9" s="1"/>
  <c r="U100" i="9"/>
  <c r="U101" i="9"/>
  <c r="U102" i="9"/>
  <c r="U103" i="9"/>
  <c r="V3" i="9"/>
  <c r="U3" i="9"/>
  <c r="W102" i="9"/>
  <c r="W101" i="9"/>
  <c r="W98" i="9"/>
  <c r="W94" i="9"/>
  <c r="W90" i="9"/>
  <c r="W89" i="9"/>
  <c r="W86" i="9"/>
  <c r="W85" i="9"/>
  <c r="W82" i="9"/>
  <c r="W81" i="9"/>
  <c r="W78" i="9"/>
  <c r="W77" i="9"/>
  <c r="W74" i="9"/>
  <c r="W73" i="9"/>
  <c r="W70" i="9"/>
  <c r="W69" i="9"/>
  <c r="W66" i="9"/>
  <c r="W65" i="9"/>
  <c r="W62" i="9"/>
  <c r="W61" i="9"/>
  <c r="W58" i="9"/>
  <c r="W57" i="9"/>
  <c r="W54" i="9"/>
  <c r="W53" i="9"/>
  <c r="W50" i="9"/>
  <c r="W49" i="9"/>
  <c r="W47" i="9"/>
  <c r="W46" i="9"/>
  <c r="W45" i="9"/>
  <c r="W42" i="9"/>
  <c r="W41" i="9"/>
  <c r="W38" i="9"/>
  <c r="W37" i="9"/>
  <c r="W34" i="9"/>
  <c r="W33" i="9"/>
  <c r="W31" i="9"/>
  <c r="W30" i="9"/>
  <c r="W29" i="9"/>
  <c r="W26" i="9"/>
  <c r="W25" i="9"/>
  <c r="W22" i="9"/>
  <c r="W21" i="9"/>
  <c r="W18" i="9"/>
  <c r="W17" i="9"/>
  <c r="W15" i="9"/>
  <c r="W14" i="9"/>
  <c r="W13" i="9"/>
  <c r="W10" i="9"/>
  <c r="W9" i="9"/>
  <c r="W6" i="9"/>
  <c r="W5" i="9"/>
  <c r="W4" i="9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W99" i="3" s="1"/>
  <c r="V100" i="3"/>
  <c r="V101" i="3"/>
  <c r="V102" i="3"/>
  <c r="V103" i="3"/>
  <c r="W103" i="3" s="1"/>
  <c r="U4" i="3"/>
  <c r="U5" i="3"/>
  <c r="U6" i="3"/>
  <c r="W6" i="3" s="1"/>
  <c r="U7" i="3"/>
  <c r="W7" i="3" s="1"/>
  <c r="U8" i="3"/>
  <c r="U9" i="3"/>
  <c r="U10" i="3"/>
  <c r="W10" i="3" s="1"/>
  <c r="U11" i="3"/>
  <c r="W11" i="3" s="1"/>
  <c r="U12" i="3"/>
  <c r="U13" i="3"/>
  <c r="U14" i="3"/>
  <c r="W14" i="3" s="1"/>
  <c r="U15" i="3"/>
  <c r="U16" i="3"/>
  <c r="U17" i="3"/>
  <c r="U18" i="3"/>
  <c r="W18" i="3" s="1"/>
  <c r="U19" i="3"/>
  <c r="W19" i="3" s="1"/>
  <c r="U20" i="3"/>
  <c r="U21" i="3"/>
  <c r="U22" i="3"/>
  <c r="W22" i="3" s="1"/>
  <c r="U23" i="3"/>
  <c r="W23" i="3" s="1"/>
  <c r="U24" i="3"/>
  <c r="U25" i="3"/>
  <c r="U26" i="3"/>
  <c r="W26" i="3" s="1"/>
  <c r="U27" i="3"/>
  <c r="W27" i="3" s="1"/>
  <c r="U28" i="3"/>
  <c r="U29" i="3"/>
  <c r="U30" i="3"/>
  <c r="W30" i="3" s="1"/>
  <c r="U31" i="3"/>
  <c r="W31" i="3" s="1"/>
  <c r="U32" i="3"/>
  <c r="U33" i="3"/>
  <c r="U34" i="3"/>
  <c r="W34" i="3" s="1"/>
  <c r="U35" i="3"/>
  <c r="W35" i="3" s="1"/>
  <c r="U36" i="3"/>
  <c r="U37" i="3"/>
  <c r="U38" i="3"/>
  <c r="W38" i="3" s="1"/>
  <c r="U39" i="3"/>
  <c r="W39" i="3" s="1"/>
  <c r="U40" i="3"/>
  <c r="U41" i="3"/>
  <c r="U42" i="3"/>
  <c r="W42" i="3" s="1"/>
  <c r="U43" i="3"/>
  <c r="W43" i="3" s="1"/>
  <c r="U44" i="3"/>
  <c r="U45" i="3"/>
  <c r="U46" i="3"/>
  <c r="W46" i="3" s="1"/>
  <c r="U47" i="3"/>
  <c r="W47" i="3" s="1"/>
  <c r="U48" i="3"/>
  <c r="U49" i="3"/>
  <c r="U50" i="3"/>
  <c r="W50" i="3" s="1"/>
  <c r="U51" i="3"/>
  <c r="W51" i="3" s="1"/>
  <c r="U52" i="3"/>
  <c r="U53" i="3"/>
  <c r="U54" i="3"/>
  <c r="W54" i="3" s="1"/>
  <c r="U55" i="3"/>
  <c r="W55" i="3" s="1"/>
  <c r="U56" i="3"/>
  <c r="U57" i="3"/>
  <c r="U58" i="3"/>
  <c r="W58" i="3" s="1"/>
  <c r="U59" i="3"/>
  <c r="W59" i="3" s="1"/>
  <c r="U60" i="3"/>
  <c r="U61" i="3"/>
  <c r="U62" i="3"/>
  <c r="W62" i="3" s="1"/>
  <c r="U63" i="3"/>
  <c r="W63" i="3" s="1"/>
  <c r="U64" i="3"/>
  <c r="U65" i="3"/>
  <c r="U66" i="3"/>
  <c r="W66" i="3" s="1"/>
  <c r="U67" i="3"/>
  <c r="W67" i="3" s="1"/>
  <c r="U68" i="3"/>
  <c r="U69" i="3"/>
  <c r="U70" i="3"/>
  <c r="W70" i="3" s="1"/>
  <c r="U71" i="3"/>
  <c r="W71" i="3" s="1"/>
  <c r="U72" i="3"/>
  <c r="U73" i="3"/>
  <c r="U74" i="3"/>
  <c r="W74" i="3" s="1"/>
  <c r="U75" i="3"/>
  <c r="W75" i="3" s="1"/>
  <c r="U76" i="3"/>
  <c r="U77" i="3"/>
  <c r="U78" i="3"/>
  <c r="W78" i="3" s="1"/>
  <c r="U79" i="3"/>
  <c r="W79" i="3" s="1"/>
  <c r="U80" i="3"/>
  <c r="U81" i="3"/>
  <c r="U82" i="3"/>
  <c r="W82" i="3" s="1"/>
  <c r="U83" i="3"/>
  <c r="W83" i="3" s="1"/>
  <c r="U84" i="3"/>
  <c r="U85" i="3"/>
  <c r="U86" i="3"/>
  <c r="W86" i="3" s="1"/>
  <c r="U87" i="3"/>
  <c r="W87" i="3" s="1"/>
  <c r="U88" i="3"/>
  <c r="U89" i="3"/>
  <c r="U90" i="3"/>
  <c r="U91" i="3"/>
  <c r="W91" i="3" s="1"/>
  <c r="U92" i="3"/>
  <c r="U93" i="3"/>
  <c r="U94" i="3"/>
  <c r="U95" i="3"/>
  <c r="W96" i="3" s="1"/>
  <c r="U96" i="3"/>
  <c r="U97" i="3"/>
  <c r="U98" i="3"/>
  <c r="W98" i="3" s="1"/>
  <c r="U99" i="3"/>
  <c r="W100" i="3" s="1"/>
  <c r="U100" i="3"/>
  <c r="U101" i="3"/>
  <c r="U102" i="3"/>
  <c r="W102" i="3" s="1"/>
  <c r="U103" i="3"/>
  <c r="V3" i="3"/>
  <c r="U3" i="3"/>
  <c r="W101" i="3"/>
  <c r="W94" i="3"/>
  <c r="W92" i="3"/>
  <c r="W90" i="3"/>
  <c r="W85" i="3"/>
  <c r="W81" i="3"/>
  <c r="W77" i="3"/>
  <c r="W73" i="3"/>
  <c r="W69" i="3"/>
  <c r="W65" i="3"/>
  <c r="W61" i="3"/>
  <c r="W57" i="3"/>
  <c r="W53" i="3"/>
  <c r="W49" i="3"/>
  <c r="W45" i="3"/>
  <c r="W41" i="3"/>
  <c r="W37" i="3"/>
  <c r="W33" i="3"/>
  <c r="W29" i="3"/>
  <c r="W25" i="3"/>
  <c r="W21" i="3"/>
  <c r="W17" i="3"/>
  <c r="W13" i="3"/>
  <c r="W9" i="3"/>
  <c r="W5" i="3"/>
  <c r="W4" i="3"/>
  <c r="V4" i="6"/>
  <c r="V5" i="6"/>
  <c r="V6" i="6"/>
  <c r="V7" i="6"/>
  <c r="W7" i="6" s="1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W23" i="6" s="1"/>
  <c r="V24" i="6"/>
  <c r="V25" i="6"/>
  <c r="V26" i="6"/>
  <c r="V27" i="6"/>
  <c r="V28" i="6"/>
  <c r="V29" i="6"/>
  <c r="V30" i="6"/>
  <c r="V31" i="6"/>
  <c r="V32" i="6"/>
  <c r="V48" i="6"/>
  <c r="V49" i="6"/>
  <c r="V50" i="6"/>
  <c r="V51" i="6"/>
  <c r="V52" i="6"/>
  <c r="V53" i="6"/>
  <c r="V54" i="6"/>
  <c r="V55" i="6"/>
  <c r="W55" i="6" s="1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W71" i="6" s="1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W87" i="6" s="1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W103" i="6" s="1"/>
  <c r="U4" i="6"/>
  <c r="U5" i="6"/>
  <c r="U6" i="6"/>
  <c r="U7" i="6"/>
  <c r="W8" i="6" s="1"/>
  <c r="U8" i="6"/>
  <c r="U9" i="6"/>
  <c r="U10" i="6"/>
  <c r="U11" i="6"/>
  <c r="W11" i="6" s="1"/>
  <c r="U12" i="6"/>
  <c r="U13" i="6"/>
  <c r="U14" i="6"/>
  <c r="U15" i="6"/>
  <c r="W15" i="6" s="1"/>
  <c r="U16" i="6"/>
  <c r="U17" i="6"/>
  <c r="U18" i="6"/>
  <c r="U19" i="6"/>
  <c r="W20" i="6" s="1"/>
  <c r="U20" i="6"/>
  <c r="U21" i="6"/>
  <c r="U22" i="6"/>
  <c r="U23" i="6"/>
  <c r="W24" i="6" s="1"/>
  <c r="U24" i="6"/>
  <c r="U25" i="6"/>
  <c r="U26" i="6"/>
  <c r="U27" i="6"/>
  <c r="W27" i="6" s="1"/>
  <c r="U28" i="6"/>
  <c r="U29" i="6"/>
  <c r="U30" i="6"/>
  <c r="U31" i="6"/>
  <c r="W31" i="6" s="1"/>
  <c r="U32" i="6"/>
  <c r="U33" i="6"/>
  <c r="U45" i="6"/>
  <c r="U46" i="6"/>
  <c r="U47" i="6"/>
  <c r="U48" i="6"/>
  <c r="U49" i="6"/>
  <c r="U50" i="6"/>
  <c r="U51" i="6"/>
  <c r="W52" i="6" s="1"/>
  <c r="U52" i="6"/>
  <c r="U53" i="6"/>
  <c r="U54" i="6"/>
  <c r="U55" i="6"/>
  <c r="W56" i="6" s="1"/>
  <c r="U56" i="6"/>
  <c r="U57" i="6"/>
  <c r="U58" i="6"/>
  <c r="U59" i="6"/>
  <c r="W59" i="6" s="1"/>
  <c r="U60" i="6"/>
  <c r="U61" i="6"/>
  <c r="U62" i="6"/>
  <c r="U63" i="6"/>
  <c r="W63" i="6" s="1"/>
  <c r="U64" i="6"/>
  <c r="U65" i="6"/>
  <c r="U66" i="6"/>
  <c r="U67" i="6"/>
  <c r="W68" i="6" s="1"/>
  <c r="U68" i="6"/>
  <c r="U69" i="6"/>
  <c r="U70" i="6"/>
  <c r="U71" i="6"/>
  <c r="W72" i="6" s="1"/>
  <c r="U72" i="6"/>
  <c r="U73" i="6"/>
  <c r="U74" i="6"/>
  <c r="U75" i="6"/>
  <c r="W75" i="6" s="1"/>
  <c r="U76" i="6"/>
  <c r="U77" i="6"/>
  <c r="U78" i="6"/>
  <c r="U79" i="6"/>
  <c r="W79" i="6" s="1"/>
  <c r="U80" i="6"/>
  <c r="U81" i="6"/>
  <c r="U82" i="6"/>
  <c r="U83" i="6"/>
  <c r="W84" i="6" s="1"/>
  <c r="U84" i="6"/>
  <c r="U85" i="6"/>
  <c r="U86" i="6"/>
  <c r="U87" i="6"/>
  <c r="W88" i="6" s="1"/>
  <c r="U88" i="6"/>
  <c r="U89" i="6"/>
  <c r="U90" i="6"/>
  <c r="U91" i="6"/>
  <c r="W91" i="6" s="1"/>
  <c r="U92" i="6"/>
  <c r="U93" i="6"/>
  <c r="U94" i="6"/>
  <c r="U95" i="6"/>
  <c r="W95" i="6" s="1"/>
  <c r="U96" i="6"/>
  <c r="U97" i="6"/>
  <c r="U98" i="6"/>
  <c r="U99" i="6"/>
  <c r="W100" i="6" s="1"/>
  <c r="U100" i="6"/>
  <c r="U101" i="6"/>
  <c r="U102" i="6"/>
  <c r="U103" i="6"/>
  <c r="V3" i="6"/>
  <c r="U3" i="6"/>
  <c r="W102" i="6"/>
  <c r="W98" i="6"/>
  <c r="W96" i="6"/>
  <c r="W94" i="6"/>
  <c r="W90" i="6"/>
  <c r="W86" i="6"/>
  <c r="W82" i="6"/>
  <c r="W80" i="6"/>
  <c r="W78" i="6"/>
  <c r="W74" i="6"/>
  <c r="W70" i="6"/>
  <c r="W66" i="6"/>
  <c r="W64" i="6"/>
  <c r="W62" i="6"/>
  <c r="W58" i="6"/>
  <c r="W54" i="6"/>
  <c r="W50" i="6"/>
  <c r="W30" i="6"/>
  <c r="W26" i="6"/>
  <c r="W22" i="6"/>
  <c r="W18" i="6"/>
  <c r="W14" i="6"/>
  <c r="W10" i="6"/>
  <c r="W6" i="6"/>
  <c r="W4" i="6"/>
  <c r="O103" i="2"/>
  <c r="N10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O39" i="2" s="1"/>
  <c r="N40" i="2"/>
  <c r="N41" i="2"/>
  <c r="N42" i="2"/>
  <c r="N43" i="2"/>
  <c r="N44" i="2"/>
  <c r="N45" i="2"/>
  <c r="N46" i="2"/>
  <c r="N47" i="2"/>
  <c r="O47" i="2" s="1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O67" i="2" s="1"/>
  <c r="N68" i="2"/>
  <c r="N69" i="2"/>
  <c r="N70" i="2"/>
  <c r="N71" i="2"/>
  <c r="N72" i="2"/>
  <c r="N73" i="2"/>
  <c r="N74" i="2"/>
  <c r="N75" i="2"/>
  <c r="O75" i="2" s="1"/>
  <c r="N76" i="2"/>
  <c r="N77" i="2"/>
  <c r="N78" i="2"/>
  <c r="N79" i="2"/>
  <c r="N80" i="2"/>
  <c r="N81" i="2"/>
  <c r="N82" i="2"/>
  <c r="N83" i="2"/>
  <c r="O83" i="2" s="1"/>
  <c r="N84" i="2"/>
  <c r="N85" i="2"/>
  <c r="N86" i="2"/>
  <c r="N87" i="2"/>
  <c r="O87" i="2" s="1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M4" i="2"/>
  <c r="M5" i="2"/>
  <c r="M6" i="2"/>
  <c r="M7" i="2"/>
  <c r="O7" i="2" s="1"/>
  <c r="M8" i="2"/>
  <c r="M9" i="2"/>
  <c r="M10" i="2"/>
  <c r="M11" i="2"/>
  <c r="O12" i="2" s="1"/>
  <c r="M12" i="2"/>
  <c r="M13" i="2"/>
  <c r="M14" i="2"/>
  <c r="M15" i="2"/>
  <c r="M16" i="2"/>
  <c r="M17" i="2"/>
  <c r="M18" i="2"/>
  <c r="M19" i="2"/>
  <c r="O19" i="2" s="1"/>
  <c r="M20" i="2"/>
  <c r="M21" i="2"/>
  <c r="M22" i="2"/>
  <c r="M23" i="2"/>
  <c r="O23" i="2" s="1"/>
  <c r="M24" i="2"/>
  <c r="M25" i="2"/>
  <c r="M26" i="2"/>
  <c r="M27" i="2"/>
  <c r="O27" i="2" s="1"/>
  <c r="M28" i="2"/>
  <c r="M29" i="2"/>
  <c r="M30" i="2"/>
  <c r="M31" i="2"/>
  <c r="O31" i="2" s="1"/>
  <c r="M32" i="2"/>
  <c r="M33" i="2"/>
  <c r="M34" i="2"/>
  <c r="M35" i="2"/>
  <c r="O35" i="2" s="1"/>
  <c r="M36" i="2"/>
  <c r="M37" i="2"/>
  <c r="M38" i="2"/>
  <c r="M39" i="2"/>
  <c r="M40" i="2"/>
  <c r="M41" i="2"/>
  <c r="M42" i="2"/>
  <c r="M43" i="2"/>
  <c r="O43" i="2" s="1"/>
  <c r="M44" i="2"/>
  <c r="M45" i="2"/>
  <c r="M46" i="2"/>
  <c r="M47" i="2"/>
  <c r="M48" i="2"/>
  <c r="M49" i="2"/>
  <c r="M50" i="2"/>
  <c r="M51" i="2"/>
  <c r="O51" i="2" s="1"/>
  <c r="M52" i="2"/>
  <c r="M53" i="2"/>
  <c r="M54" i="2"/>
  <c r="M55" i="2"/>
  <c r="O55" i="2" s="1"/>
  <c r="M56" i="2"/>
  <c r="M57" i="2"/>
  <c r="M58" i="2"/>
  <c r="M59" i="2"/>
  <c r="O59" i="2" s="1"/>
  <c r="M60" i="2"/>
  <c r="M61" i="2"/>
  <c r="M62" i="2"/>
  <c r="M63" i="2"/>
  <c r="O63" i="2" s="1"/>
  <c r="M64" i="2"/>
  <c r="M65" i="2"/>
  <c r="M66" i="2"/>
  <c r="M67" i="2"/>
  <c r="M68" i="2"/>
  <c r="M69" i="2"/>
  <c r="M70" i="2"/>
  <c r="M71" i="2"/>
  <c r="O71" i="2" s="1"/>
  <c r="M72" i="2"/>
  <c r="M73" i="2"/>
  <c r="M74" i="2"/>
  <c r="M75" i="2"/>
  <c r="M76" i="2"/>
  <c r="M77" i="2"/>
  <c r="M78" i="2"/>
  <c r="M79" i="2"/>
  <c r="O79" i="2" s="1"/>
  <c r="M80" i="2"/>
  <c r="M81" i="2"/>
  <c r="M82" i="2"/>
  <c r="M83" i="2"/>
  <c r="M84" i="2"/>
  <c r="M85" i="2"/>
  <c r="M86" i="2"/>
  <c r="M87" i="2"/>
  <c r="M88" i="2"/>
  <c r="M89" i="2"/>
  <c r="M90" i="2"/>
  <c r="M91" i="2"/>
  <c r="O91" i="2" s="1"/>
  <c r="M92" i="2"/>
  <c r="M93" i="2"/>
  <c r="M94" i="2"/>
  <c r="M95" i="2"/>
  <c r="M96" i="2"/>
  <c r="M97" i="2"/>
  <c r="M98" i="2"/>
  <c r="M99" i="2"/>
  <c r="O99" i="2" s="1"/>
  <c r="M100" i="2"/>
  <c r="M101" i="2"/>
  <c r="M102" i="2"/>
  <c r="M103" i="2"/>
  <c r="N3" i="2"/>
  <c r="O3" i="2"/>
  <c r="M3" i="2"/>
  <c r="V4" i="2"/>
  <c r="V5" i="2"/>
  <c r="V6" i="2"/>
  <c r="V7" i="2"/>
  <c r="W7" i="2" s="1"/>
  <c r="V8" i="2"/>
  <c r="V9" i="2"/>
  <c r="V10" i="2"/>
  <c r="V11" i="2"/>
  <c r="W11" i="2" s="1"/>
  <c r="V12" i="2"/>
  <c r="V13" i="2"/>
  <c r="V14" i="2"/>
  <c r="V15" i="2"/>
  <c r="V16" i="2"/>
  <c r="V17" i="2"/>
  <c r="V18" i="2"/>
  <c r="V19" i="2"/>
  <c r="W19" i="2" s="1"/>
  <c r="V20" i="2"/>
  <c r="V21" i="2"/>
  <c r="V22" i="2"/>
  <c r="V23" i="2"/>
  <c r="W23" i="2" s="1"/>
  <c r="V24" i="2"/>
  <c r="V25" i="2"/>
  <c r="V26" i="2"/>
  <c r="V27" i="2"/>
  <c r="W27" i="2" s="1"/>
  <c r="V28" i="2"/>
  <c r="V29" i="2"/>
  <c r="V30" i="2"/>
  <c r="V31" i="2"/>
  <c r="V32" i="2"/>
  <c r="V33" i="2"/>
  <c r="V34" i="2"/>
  <c r="V35" i="2"/>
  <c r="V36" i="2"/>
  <c r="V37" i="2"/>
  <c r="V38" i="2"/>
  <c r="V39" i="2"/>
  <c r="W39" i="2" s="1"/>
  <c r="V40" i="2"/>
  <c r="V41" i="2"/>
  <c r="V42" i="2"/>
  <c r="V43" i="2"/>
  <c r="W43" i="2" s="1"/>
  <c r="V44" i="2"/>
  <c r="V45" i="2"/>
  <c r="V46" i="2"/>
  <c r="V47" i="2"/>
  <c r="W47" i="2" s="1"/>
  <c r="V48" i="2"/>
  <c r="V49" i="2"/>
  <c r="V50" i="2"/>
  <c r="V51" i="2"/>
  <c r="V52" i="2"/>
  <c r="V53" i="2"/>
  <c r="V54" i="2"/>
  <c r="V55" i="2"/>
  <c r="W55" i="2" s="1"/>
  <c r="V56" i="2"/>
  <c r="V57" i="2"/>
  <c r="V58" i="2"/>
  <c r="V59" i="2"/>
  <c r="W59" i="2" s="1"/>
  <c r="V60" i="2"/>
  <c r="V61" i="2"/>
  <c r="V62" i="2"/>
  <c r="V63" i="2"/>
  <c r="W63" i="2" s="1"/>
  <c r="V64" i="2"/>
  <c r="V65" i="2"/>
  <c r="V66" i="2"/>
  <c r="V67" i="2"/>
  <c r="V68" i="2"/>
  <c r="V69" i="2"/>
  <c r="V70" i="2"/>
  <c r="V71" i="2"/>
  <c r="W71" i="2" s="1"/>
  <c r="V72" i="2"/>
  <c r="V73" i="2"/>
  <c r="V74" i="2"/>
  <c r="V75" i="2"/>
  <c r="W75" i="2" s="1"/>
  <c r="V76" i="2"/>
  <c r="V77" i="2"/>
  <c r="V78" i="2"/>
  <c r="V79" i="2"/>
  <c r="W79" i="2" s="1"/>
  <c r="V80" i="2"/>
  <c r="V81" i="2"/>
  <c r="V82" i="2"/>
  <c r="V83" i="2"/>
  <c r="V84" i="2"/>
  <c r="V85" i="2"/>
  <c r="V86" i="2"/>
  <c r="V87" i="2"/>
  <c r="W87" i="2" s="1"/>
  <c r="V88" i="2"/>
  <c r="V89" i="2"/>
  <c r="V90" i="2"/>
  <c r="V91" i="2"/>
  <c r="W91" i="2" s="1"/>
  <c r="V92" i="2"/>
  <c r="V93" i="2"/>
  <c r="V94" i="2"/>
  <c r="V95" i="2"/>
  <c r="W95" i="2" s="1"/>
  <c r="V96" i="2"/>
  <c r="V97" i="2"/>
  <c r="V98" i="2"/>
  <c r="V99" i="2"/>
  <c r="W99" i="2" s="1"/>
  <c r="V100" i="2"/>
  <c r="V101" i="2"/>
  <c r="V102" i="2"/>
  <c r="V103" i="2"/>
  <c r="W103" i="2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W96" i="2" s="1"/>
  <c r="U96" i="2"/>
  <c r="U97" i="2"/>
  <c r="U98" i="2"/>
  <c r="U99" i="2"/>
  <c r="W100" i="2" s="1"/>
  <c r="U100" i="2"/>
  <c r="U101" i="2"/>
  <c r="U102" i="2"/>
  <c r="U103" i="2"/>
  <c r="V3" i="2"/>
  <c r="U3" i="2"/>
  <c r="W102" i="2"/>
  <c r="W98" i="2"/>
  <c r="W94" i="2"/>
  <c r="W92" i="2"/>
  <c r="W90" i="2"/>
  <c r="W88" i="2"/>
  <c r="W86" i="2"/>
  <c r="W84" i="2"/>
  <c r="W83" i="2"/>
  <c r="W82" i="2"/>
  <c r="W80" i="2"/>
  <c r="W78" i="2"/>
  <c r="W76" i="2"/>
  <c r="W74" i="2"/>
  <c r="W72" i="2"/>
  <c r="W70" i="2"/>
  <c r="W68" i="2"/>
  <c r="W67" i="2"/>
  <c r="W66" i="2"/>
  <c r="W64" i="2"/>
  <c r="W62" i="2"/>
  <c r="W60" i="2"/>
  <c r="W58" i="2"/>
  <c r="W56" i="2"/>
  <c r="W54" i="2"/>
  <c r="W52" i="2"/>
  <c r="W51" i="2"/>
  <c r="W50" i="2"/>
  <c r="W48" i="2"/>
  <c r="W46" i="2"/>
  <c r="W44" i="2"/>
  <c r="W42" i="2"/>
  <c r="W40" i="2"/>
  <c r="W38" i="2"/>
  <c r="W36" i="2"/>
  <c r="W35" i="2"/>
  <c r="W34" i="2"/>
  <c r="W33" i="2"/>
  <c r="W32" i="2"/>
  <c r="W31" i="2"/>
  <c r="W30" i="2"/>
  <c r="W28" i="2"/>
  <c r="W26" i="2"/>
  <c r="W24" i="2"/>
  <c r="W22" i="2"/>
  <c r="W20" i="2"/>
  <c r="W18" i="2"/>
  <c r="W16" i="2"/>
  <c r="W15" i="2"/>
  <c r="W14" i="2"/>
  <c r="W12" i="2"/>
  <c r="W10" i="2"/>
  <c r="W8" i="2"/>
  <c r="W6" i="2"/>
  <c r="W4" i="2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O33" i="9" s="1"/>
  <c r="M33" i="9"/>
  <c r="M34" i="9"/>
  <c r="M35" i="9"/>
  <c r="M36" i="9"/>
  <c r="O37" i="9" s="1"/>
  <c r="M37" i="9"/>
  <c r="M38" i="9"/>
  <c r="M39" i="9"/>
  <c r="M40" i="9"/>
  <c r="O41" i="9" s="1"/>
  <c r="M41" i="9"/>
  <c r="M42" i="9"/>
  <c r="M43" i="9"/>
  <c r="M44" i="9"/>
  <c r="M45" i="9"/>
  <c r="M46" i="9"/>
  <c r="M47" i="9"/>
  <c r="M48" i="9"/>
  <c r="O49" i="9" s="1"/>
  <c r="M49" i="9"/>
  <c r="M50" i="9"/>
  <c r="M51" i="9"/>
  <c r="M52" i="9"/>
  <c r="O53" i="9" s="1"/>
  <c r="M53" i="9"/>
  <c r="M54" i="9"/>
  <c r="M55" i="9"/>
  <c r="M56" i="9"/>
  <c r="O57" i="9" s="1"/>
  <c r="M57" i="9"/>
  <c r="M58" i="9"/>
  <c r="M59" i="9"/>
  <c r="M60" i="9"/>
  <c r="M61" i="9"/>
  <c r="M62" i="9"/>
  <c r="M63" i="9"/>
  <c r="M64" i="9"/>
  <c r="O65" i="9" s="1"/>
  <c r="M65" i="9"/>
  <c r="M66" i="9"/>
  <c r="M67" i="9"/>
  <c r="M68" i="9"/>
  <c r="O69" i="9" s="1"/>
  <c r="M69" i="9"/>
  <c r="M70" i="9"/>
  <c r="M71" i="9"/>
  <c r="M72" i="9"/>
  <c r="O73" i="9" s="1"/>
  <c r="M73" i="9"/>
  <c r="M74" i="9"/>
  <c r="M75" i="9"/>
  <c r="M76" i="9"/>
  <c r="M77" i="9"/>
  <c r="M78" i="9"/>
  <c r="M79" i="9"/>
  <c r="M80" i="9"/>
  <c r="O81" i="9" s="1"/>
  <c r="M81" i="9"/>
  <c r="M82" i="9"/>
  <c r="M83" i="9"/>
  <c r="M84" i="9"/>
  <c r="O85" i="9" s="1"/>
  <c r="M85" i="9"/>
  <c r="M86" i="9"/>
  <c r="M87" i="9"/>
  <c r="M88" i="9"/>
  <c r="O89" i="9" s="1"/>
  <c r="M89" i="9"/>
  <c r="M90" i="9"/>
  <c r="M91" i="9"/>
  <c r="M92" i="9"/>
  <c r="O93" i="9" s="1"/>
  <c r="M93" i="9"/>
  <c r="O94" i="9" s="1"/>
  <c r="M94" i="9"/>
  <c r="M95" i="9"/>
  <c r="M96" i="9"/>
  <c r="O97" i="9" s="1"/>
  <c r="M97" i="9"/>
  <c r="M98" i="9"/>
  <c r="M99" i="9"/>
  <c r="M100" i="9"/>
  <c r="M101" i="9"/>
  <c r="M102" i="9"/>
  <c r="O103" i="9" s="1"/>
  <c r="M103" i="9"/>
  <c r="N4" i="9"/>
  <c r="M4" i="9"/>
  <c r="O102" i="9"/>
  <c r="O95" i="9"/>
  <c r="O90" i="9"/>
  <c r="O87" i="9"/>
  <c r="O86" i="9"/>
  <c r="O82" i="9"/>
  <c r="O79" i="9"/>
  <c r="O78" i="9"/>
  <c r="O77" i="9"/>
  <c r="O74" i="9"/>
  <c r="O71" i="9"/>
  <c r="O70" i="9"/>
  <c r="O66" i="9"/>
  <c r="O63" i="9"/>
  <c r="O62" i="9"/>
  <c r="O61" i="9"/>
  <c r="O58" i="9"/>
  <c r="O55" i="9"/>
  <c r="O54" i="9"/>
  <c r="O50" i="9"/>
  <c r="O47" i="9"/>
  <c r="O46" i="9"/>
  <c r="O45" i="9"/>
  <c r="O42" i="9"/>
  <c r="O39" i="9"/>
  <c r="O38" i="9"/>
  <c r="O34" i="9"/>
  <c r="O31" i="9"/>
  <c r="O30" i="9"/>
  <c r="O29" i="9"/>
  <c r="O26" i="9"/>
  <c r="O22" i="9"/>
  <c r="O19" i="9"/>
  <c r="O18" i="9"/>
  <c r="O14" i="9"/>
  <c r="O13" i="9"/>
  <c r="O11" i="9"/>
  <c r="O10" i="9"/>
  <c r="O6" i="9"/>
  <c r="O5" i="9"/>
  <c r="N3" i="9"/>
  <c r="M3" i="9"/>
  <c r="O5" i="3"/>
  <c r="O4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M4" i="3"/>
  <c r="M5" i="3"/>
  <c r="M6" i="3"/>
  <c r="M7" i="3"/>
  <c r="O8" i="3" s="1"/>
  <c r="M8" i="3"/>
  <c r="M9" i="3"/>
  <c r="M10" i="3"/>
  <c r="M11" i="3"/>
  <c r="O12" i="3" s="1"/>
  <c r="M12" i="3"/>
  <c r="M13" i="3"/>
  <c r="M14" i="3"/>
  <c r="O14" i="3" s="1"/>
  <c r="M15" i="3"/>
  <c r="M16" i="3"/>
  <c r="M17" i="3"/>
  <c r="M18" i="3"/>
  <c r="O18" i="3" s="1"/>
  <c r="M19" i="3"/>
  <c r="O20" i="3" s="1"/>
  <c r="M20" i="3"/>
  <c r="M21" i="3"/>
  <c r="M22" i="3"/>
  <c r="O22" i="3" s="1"/>
  <c r="M23" i="3"/>
  <c r="O23" i="3" s="1"/>
  <c r="M24" i="3"/>
  <c r="M25" i="3"/>
  <c r="M26" i="3"/>
  <c r="O26" i="3" s="1"/>
  <c r="M27" i="3"/>
  <c r="O27" i="3" s="1"/>
  <c r="M28" i="3"/>
  <c r="M29" i="3"/>
  <c r="M30" i="3"/>
  <c r="O30" i="3" s="1"/>
  <c r="M31" i="3"/>
  <c r="O31" i="3" s="1"/>
  <c r="M32" i="3"/>
  <c r="M33" i="3"/>
  <c r="M34" i="3"/>
  <c r="O34" i="3" s="1"/>
  <c r="M35" i="3"/>
  <c r="O35" i="3" s="1"/>
  <c r="M36" i="3"/>
  <c r="M37" i="3"/>
  <c r="M38" i="3"/>
  <c r="O38" i="3" s="1"/>
  <c r="M39" i="3"/>
  <c r="O39" i="3" s="1"/>
  <c r="M40" i="3"/>
  <c r="M41" i="3"/>
  <c r="M42" i="3"/>
  <c r="O42" i="3" s="1"/>
  <c r="M43" i="3"/>
  <c r="O43" i="3" s="1"/>
  <c r="M44" i="3"/>
  <c r="M45" i="3"/>
  <c r="M46" i="3"/>
  <c r="O46" i="3" s="1"/>
  <c r="M47" i="3"/>
  <c r="O47" i="3" s="1"/>
  <c r="M48" i="3"/>
  <c r="M49" i="3"/>
  <c r="M50" i="3"/>
  <c r="O50" i="3" s="1"/>
  <c r="M51" i="3"/>
  <c r="O51" i="3" s="1"/>
  <c r="M52" i="3"/>
  <c r="M53" i="3"/>
  <c r="M54" i="3"/>
  <c r="O54" i="3" s="1"/>
  <c r="M55" i="3"/>
  <c r="O55" i="3" s="1"/>
  <c r="M56" i="3"/>
  <c r="M57" i="3"/>
  <c r="M58" i="3"/>
  <c r="O58" i="3" s="1"/>
  <c r="M59" i="3"/>
  <c r="O59" i="3" s="1"/>
  <c r="M60" i="3"/>
  <c r="M61" i="3"/>
  <c r="M62" i="3"/>
  <c r="O62" i="3" s="1"/>
  <c r="M63" i="3"/>
  <c r="O63" i="3" s="1"/>
  <c r="M64" i="3"/>
  <c r="M65" i="3"/>
  <c r="M66" i="3"/>
  <c r="O66" i="3" s="1"/>
  <c r="M67" i="3"/>
  <c r="O67" i="3" s="1"/>
  <c r="M68" i="3"/>
  <c r="M69" i="3"/>
  <c r="M70" i="3"/>
  <c r="O70" i="3" s="1"/>
  <c r="M71" i="3"/>
  <c r="O71" i="3" s="1"/>
  <c r="M72" i="3"/>
  <c r="M73" i="3"/>
  <c r="M74" i="3"/>
  <c r="O74" i="3" s="1"/>
  <c r="M75" i="3"/>
  <c r="O75" i="3" s="1"/>
  <c r="M76" i="3"/>
  <c r="M77" i="3"/>
  <c r="M78" i="3"/>
  <c r="O78" i="3" s="1"/>
  <c r="M79" i="3"/>
  <c r="O79" i="3" s="1"/>
  <c r="M80" i="3"/>
  <c r="M81" i="3"/>
  <c r="M82" i="3"/>
  <c r="O82" i="3" s="1"/>
  <c r="M83" i="3"/>
  <c r="O83" i="3" s="1"/>
  <c r="M84" i="3"/>
  <c r="M85" i="3"/>
  <c r="M86" i="3"/>
  <c r="O86" i="3" s="1"/>
  <c r="M87" i="3"/>
  <c r="O87" i="3" s="1"/>
  <c r="M88" i="3"/>
  <c r="M89" i="3"/>
  <c r="M90" i="3"/>
  <c r="O90" i="3" s="1"/>
  <c r="M91" i="3"/>
  <c r="O91" i="3" s="1"/>
  <c r="M92" i="3"/>
  <c r="M93" i="3"/>
  <c r="M94" i="3"/>
  <c r="O94" i="3" s="1"/>
  <c r="M95" i="3"/>
  <c r="O95" i="3" s="1"/>
  <c r="M96" i="3"/>
  <c r="M97" i="3"/>
  <c r="M98" i="3"/>
  <c r="O98" i="3" s="1"/>
  <c r="M99" i="3"/>
  <c r="O100" i="3" s="1"/>
  <c r="M100" i="3"/>
  <c r="M101" i="3"/>
  <c r="M102" i="3"/>
  <c r="M103" i="3"/>
  <c r="O103" i="3" s="1"/>
  <c r="N3" i="3"/>
  <c r="M3" i="3"/>
  <c r="O102" i="3"/>
  <c r="O97" i="3"/>
  <c r="O96" i="3"/>
  <c r="O93" i="3"/>
  <c r="O92" i="3"/>
  <c r="O89" i="3"/>
  <c r="O88" i="3"/>
  <c r="O85" i="3"/>
  <c r="O84" i="3"/>
  <c r="O81" i="3"/>
  <c r="O80" i="3"/>
  <c r="O77" i="3"/>
  <c r="O76" i="3"/>
  <c r="O73" i="3"/>
  <c r="O72" i="3"/>
  <c r="O69" i="3"/>
  <c r="O68" i="3"/>
  <c r="O65" i="3"/>
  <c r="O64" i="3"/>
  <c r="O61" i="3"/>
  <c r="O60" i="3"/>
  <c r="O57" i="3"/>
  <c r="O56" i="3"/>
  <c r="O53" i="3"/>
  <c r="O52" i="3"/>
  <c r="O49" i="3"/>
  <c r="O48" i="3"/>
  <c r="O45" i="3"/>
  <c r="O44" i="3"/>
  <c r="O41" i="3"/>
  <c r="O40" i="3"/>
  <c r="O37" i="3"/>
  <c r="O36" i="3"/>
  <c r="O33" i="3"/>
  <c r="O32" i="3"/>
  <c r="O29" i="3"/>
  <c r="O28" i="3"/>
  <c r="O25" i="3"/>
  <c r="O24" i="3"/>
  <c r="O21" i="3"/>
  <c r="O16" i="3"/>
  <c r="O11" i="3"/>
  <c r="O10" i="3"/>
  <c r="O6" i="3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M4" i="6"/>
  <c r="M5" i="6"/>
  <c r="M6" i="6"/>
  <c r="M7" i="6"/>
  <c r="O8" i="6" s="1"/>
  <c r="M8" i="6"/>
  <c r="M9" i="6"/>
  <c r="M10" i="6"/>
  <c r="M11" i="6"/>
  <c r="M12" i="6"/>
  <c r="M13" i="6"/>
  <c r="M14" i="6"/>
  <c r="M15" i="6"/>
  <c r="O16" i="6" s="1"/>
  <c r="M16" i="6"/>
  <c r="M17" i="6"/>
  <c r="M18" i="6"/>
  <c r="M19" i="6"/>
  <c r="O20" i="6" s="1"/>
  <c r="M20" i="6"/>
  <c r="M21" i="6"/>
  <c r="M22" i="6"/>
  <c r="M23" i="6"/>
  <c r="O24" i="6" s="1"/>
  <c r="M24" i="6"/>
  <c r="M25" i="6"/>
  <c r="M26" i="6"/>
  <c r="M27" i="6"/>
  <c r="M28" i="6"/>
  <c r="M29" i="6"/>
  <c r="M30" i="6"/>
  <c r="M31" i="6"/>
  <c r="O32" i="6" s="1"/>
  <c r="M32" i="6"/>
  <c r="M33" i="6"/>
  <c r="M34" i="6"/>
  <c r="M35" i="6"/>
  <c r="O36" i="6" s="1"/>
  <c r="M36" i="6"/>
  <c r="M37" i="6"/>
  <c r="M38" i="6"/>
  <c r="M39" i="6"/>
  <c r="O40" i="6" s="1"/>
  <c r="M40" i="6"/>
  <c r="M41" i="6"/>
  <c r="M42" i="6"/>
  <c r="M43" i="6"/>
  <c r="M44" i="6"/>
  <c r="M45" i="6"/>
  <c r="M46" i="6"/>
  <c r="M47" i="6"/>
  <c r="O48" i="6" s="1"/>
  <c r="M48" i="6"/>
  <c r="M49" i="6"/>
  <c r="M50" i="6"/>
  <c r="M51" i="6"/>
  <c r="O52" i="6" s="1"/>
  <c r="M52" i="6"/>
  <c r="M53" i="6"/>
  <c r="M54" i="6"/>
  <c r="M55" i="6"/>
  <c r="O56" i="6" s="1"/>
  <c r="M56" i="6"/>
  <c r="M57" i="6"/>
  <c r="M58" i="6"/>
  <c r="M59" i="6"/>
  <c r="O60" i="6" s="1"/>
  <c r="M60" i="6"/>
  <c r="M61" i="6"/>
  <c r="M62" i="6"/>
  <c r="M63" i="6"/>
  <c r="O64" i="6" s="1"/>
  <c r="M64" i="6"/>
  <c r="M65" i="6"/>
  <c r="M66" i="6"/>
  <c r="M67" i="6"/>
  <c r="O68" i="6" s="1"/>
  <c r="M68" i="6"/>
  <c r="M69" i="6"/>
  <c r="M70" i="6"/>
  <c r="M71" i="6"/>
  <c r="O72" i="6" s="1"/>
  <c r="M72" i="6"/>
  <c r="M73" i="6"/>
  <c r="M74" i="6"/>
  <c r="M75" i="6"/>
  <c r="O76" i="6" s="1"/>
  <c r="M76" i="6"/>
  <c r="M77" i="6"/>
  <c r="M78" i="6"/>
  <c r="M79" i="6"/>
  <c r="M80" i="6"/>
  <c r="M81" i="6"/>
  <c r="M82" i="6"/>
  <c r="M83" i="6"/>
  <c r="O84" i="6" s="1"/>
  <c r="M84" i="6"/>
  <c r="M85" i="6"/>
  <c r="M86" i="6"/>
  <c r="M87" i="6"/>
  <c r="O88" i="6" s="1"/>
  <c r="M88" i="6"/>
  <c r="M89" i="6"/>
  <c r="M90" i="6"/>
  <c r="M91" i="6"/>
  <c r="O92" i="6" s="1"/>
  <c r="M92" i="6"/>
  <c r="M93" i="6"/>
  <c r="M94" i="6"/>
  <c r="M95" i="6"/>
  <c r="M96" i="6"/>
  <c r="M97" i="6"/>
  <c r="M98" i="6"/>
  <c r="O98" i="6" s="1"/>
  <c r="M99" i="6"/>
  <c r="O100" i="6" s="1"/>
  <c r="M100" i="6"/>
  <c r="M101" i="6"/>
  <c r="M102" i="6"/>
  <c r="M103" i="6"/>
  <c r="O103" i="6" s="1"/>
  <c r="O4" i="6"/>
  <c r="N3" i="6"/>
  <c r="M3" i="6"/>
  <c r="O102" i="6"/>
  <c r="O97" i="6"/>
  <c r="O96" i="6"/>
  <c r="O94" i="6"/>
  <c r="O93" i="6"/>
  <c r="O90" i="6"/>
  <c r="O89" i="6"/>
  <c r="O86" i="6"/>
  <c r="O85" i="6"/>
  <c r="O82" i="6"/>
  <c r="O81" i="6"/>
  <c r="O80" i="6"/>
  <c r="O78" i="6"/>
  <c r="O77" i="6"/>
  <c r="O74" i="6"/>
  <c r="O73" i="6"/>
  <c r="O70" i="6"/>
  <c r="O69" i="6"/>
  <c r="O66" i="6"/>
  <c r="O65" i="6"/>
  <c r="O62" i="6"/>
  <c r="O61" i="6"/>
  <c r="O58" i="6"/>
  <c r="O54" i="6"/>
  <c r="O53" i="6"/>
  <c r="O50" i="6"/>
  <c r="O49" i="6"/>
  <c r="O46" i="6"/>
  <c r="O45" i="6"/>
  <c r="O44" i="6"/>
  <c r="O42" i="6"/>
  <c r="O41" i="6"/>
  <c r="O38" i="6"/>
  <c r="O37" i="6"/>
  <c r="O34" i="6"/>
  <c r="O33" i="6"/>
  <c r="O30" i="6"/>
  <c r="O29" i="6"/>
  <c r="O28" i="6"/>
  <c r="O26" i="6"/>
  <c r="O25" i="6"/>
  <c r="O22" i="6"/>
  <c r="O21" i="6"/>
  <c r="O18" i="6"/>
  <c r="O17" i="6"/>
  <c r="O14" i="6"/>
  <c r="O13" i="6"/>
  <c r="O12" i="6"/>
  <c r="O10" i="6"/>
  <c r="O9" i="6"/>
  <c r="O6" i="6"/>
  <c r="O5" i="6"/>
  <c r="E4" i="2"/>
  <c r="O95" i="2"/>
  <c r="O17" i="2"/>
  <c r="O20" i="2"/>
  <c r="O25" i="2"/>
  <c r="O29" i="2"/>
  <c r="O37" i="2"/>
  <c r="O41" i="2"/>
  <c r="O45" i="2"/>
  <c r="O53" i="2"/>
  <c r="O57" i="2"/>
  <c r="O61" i="2"/>
  <c r="O69" i="2"/>
  <c r="O73" i="2"/>
  <c r="O77" i="2"/>
  <c r="O85" i="2"/>
  <c r="O89" i="2"/>
  <c r="O93" i="2"/>
  <c r="O101" i="2"/>
  <c r="O102" i="2"/>
  <c r="O98" i="2"/>
  <c r="O97" i="2"/>
  <c r="O94" i="2"/>
  <c r="O90" i="2"/>
  <c r="O86" i="2"/>
  <c r="O82" i="2"/>
  <c r="O81" i="2"/>
  <c r="O78" i="2"/>
  <c r="O74" i="2"/>
  <c r="O70" i="2"/>
  <c r="O66" i="2"/>
  <c r="O65" i="2"/>
  <c r="O62" i="2"/>
  <c r="O58" i="2"/>
  <c r="O54" i="2"/>
  <c r="O50" i="2"/>
  <c r="O49" i="2"/>
  <c r="O46" i="2"/>
  <c r="O42" i="2"/>
  <c r="O38" i="2"/>
  <c r="O34" i="2"/>
  <c r="O33" i="2"/>
  <c r="O30" i="2"/>
  <c r="O26" i="2"/>
  <c r="O22" i="2"/>
  <c r="O18" i="2"/>
  <c r="O14" i="2"/>
  <c r="O10" i="2"/>
  <c r="O9" i="2"/>
  <c r="O6" i="2"/>
  <c r="O5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F103" i="9"/>
  <c r="E103" i="9"/>
  <c r="G103" i="9" s="1"/>
  <c r="F102" i="9"/>
  <c r="E102" i="9"/>
  <c r="F101" i="9"/>
  <c r="E101" i="9"/>
  <c r="F100" i="9"/>
  <c r="E100" i="9"/>
  <c r="F99" i="9"/>
  <c r="E99" i="9"/>
  <c r="G99" i="9" s="1"/>
  <c r="F98" i="9"/>
  <c r="E98" i="9"/>
  <c r="F97" i="9"/>
  <c r="E97" i="9"/>
  <c r="F96" i="9"/>
  <c r="E96" i="9"/>
  <c r="F95" i="9"/>
  <c r="E95" i="9"/>
  <c r="G95" i="9" s="1"/>
  <c r="F94" i="9"/>
  <c r="E94" i="9"/>
  <c r="F93" i="9"/>
  <c r="E93" i="9"/>
  <c r="F92" i="9"/>
  <c r="E92" i="9"/>
  <c r="F91" i="9"/>
  <c r="E91" i="9"/>
  <c r="G91" i="9" s="1"/>
  <c r="F90" i="9"/>
  <c r="E90" i="9"/>
  <c r="F89" i="9"/>
  <c r="E89" i="9"/>
  <c r="G89" i="9" s="1"/>
  <c r="F88" i="9"/>
  <c r="E88" i="9"/>
  <c r="F87" i="9"/>
  <c r="E87" i="9"/>
  <c r="G87" i="9" s="1"/>
  <c r="F86" i="9"/>
  <c r="E86" i="9"/>
  <c r="F85" i="9"/>
  <c r="E85" i="9"/>
  <c r="F84" i="9"/>
  <c r="E84" i="9"/>
  <c r="F83" i="9"/>
  <c r="E83" i="9"/>
  <c r="G83" i="9" s="1"/>
  <c r="F82" i="9"/>
  <c r="E82" i="9"/>
  <c r="F81" i="9"/>
  <c r="E81" i="9"/>
  <c r="F80" i="9"/>
  <c r="E80" i="9"/>
  <c r="F79" i="9"/>
  <c r="E79" i="9"/>
  <c r="F78" i="9"/>
  <c r="E78" i="9"/>
  <c r="F77" i="9"/>
  <c r="E77" i="9"/>
  <c r="F76" i="9"/>
  <c r="E76" i="9"/>
  <c r="F75" i="9"/>
  <c r="E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5" i="9"/>
  <c r="E65" i="9"/>
  <c r="F64" i="9"/>
  <c r="E64" i="9"/>
  <c r="F63" i="9"/>
  <c r="E63" i="9"/>
  <c r="F62" i="9"/>
  <c r="E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F52" i="9"/>
  <c r="E52" i="9"/>
  <c r="F51" i="9"/>
  <c r="E51" i="9"/>
  <c r="F50" i="9"/>
  <c r="E50" i="9"/>
  <c r="F49" i="9"/>
  <c r="E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9" i="9"/>
  <c r="E39" i="9"/>
  <c r="F38" i="9"/>
  <c r="E38" i="9"/>
  <c r="G39" i="9" s="1"/>
  <c r="F37" i="9"/>
  <c r="E37" i="9"/>
  <c r="F36" i="9"/>
  <c r="E36" i="9"/>
  <c r="G36" i="9" s="1"/>
  <c r="F35" i="9"/>
  <c r="E35" i="9"/>
  <c r="F34" i="9"/>
  <c r="E34" i="9"/>
  <c r="G35" i="9" s="1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5" i="9"/>
  <c r="E25" i="9"/>
  <c r="G26" i="9" s="1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103" i="3"/>
  <c r="E103" i="3"/>
  <c r="F102" i="3"/>
  <c r="E102" i="3"/>
  <c r="F101" i="3"/>
  <c r="E101" i="3"/>
  <c r="F100" i="3"/>
  <c r="E100" i="3"/>
  <c r="F99" i="3"/>
  <c r="E99" i="3"/>
  <c r="G99" i="3" s="1"/>
  <c r="F98" i="3"/>
  <c r="E98" i="3"/>
  <c r="G98" i="3" s="1"/>
  <c r="F97" i="3"/>
  <c r="E97" i="3"/>
  <c r="G97" i="3" s="1"/>
  <c r="F96" i="3"/>
  <c r="E96" i="3"/>
  <c r="G96" i="3" s="1"/>
  <c r="F95" i="3"/>
  <c r="E95" i="3"/>
  <c r="F94" i="3"/>
  <c r="E94" i="3"/>
  <c r="G94" i="3" s="1"/>
  <c r="F93" i="3"/>
  <c r="E93" i="3"/>
  <c r="F92" i="3"/>
  <c r="E92" i="3"/>
  <c r="G92" i="3" s="1"/>
  <c r="F91" i="3"/>
  <c r="E91" i="3"/>
  <c r="G91" i="3" s="1"/>
  <c r="F90" i="3"/>
  <c r="E90" i="3"/>
  <c r="G90" i="3" s="1"/>
  <c r="F89" i="3"/>
  <c r="E89" i="3"/>
  <c r="G89" i="3" s="1"/>
  <c r="F88" i="3"/>
  <c r="E88" i="3"/>
  <c r="G88" i="3" s="1"/>
  <c r="F87" i="3"/>
  <c r="E87" i="3"/>
  <c r="F86" i="3"/>
  <c r="E86" i="3"/>
  <c r="G86" i="3" s="1"/>
  <c r="F85" i="3"/>
  <c r="E85" i="3"/>
  <c r="G85" i="3" s="1"/>
  <c r="F84" i="3"/>
  <c r="E84" i="3"/>
  <c r="F83" i="3"/>
  <c r="E83" i="3"/>
  <c r="G83" i="3" s="1"/>
  <c r="F82" i="3"/>
  <c r="E82" i="3"/>
  <c r="G82" i="3" s="1"/>
  <c r="F81" i="3"/>
  <c r="E81" i="3"/>
  <c r="G81" i="3" s="1"/>
  <c r="F80" i="3"/>
  <c r="E80" i="3"/>
  <c r="G80" i="3" s="1"/>
  <c r="F79" i="3"/>
  <c r="E79" i="3"/>
  <c r="F78" i="3"/>
  <c r="E78" i="3"/>
  <c r="G78" i="3" s="1"/>
  <c r="F77" i="3"/>
  <c r="E77" i="3"/>
  <c r="G77" i="3" s="1"/>
  <c r="F76" i="3"/>
  <c r="E76" i="3"/>
  <c r="G76" i="3" s="1"/>
  <c r="F75" i="3"/>
  <c r="E75" i="3"/>
  <c r="G75" i="3" s="1"/>
  <c r="F74" i="3"/>
  <c r="E74" i="3"/>
  <c r="G74" i="3" s="1"/>
  <c r="F73" i="3"/>
  <c r="E73" i="3"/>
  <c r="G73" i="3" s="1"/>
  <c r="F72" i="3"/>
  <c r="E72" i="3"/>
  <c r="G72" i="3" s="1"/>
  <c r="F71" i="3"/>
  <c r="E71" i="3"/>
  <c r="F70" i="3"/>
  <c r="E70" i="3"/>
  <c r="G70" i="3" s="1"/>
  <c r="F69" i="3"/>
  <c r="E69" i="3"/>
  <c r="G69" i="3" s="1"/>
  <c r="F68" i="3"/>
  <c r="E68" i="3"/>
  <c r="G68" i="3" s="1"/>
  <c r="F67" i="3"/>
  <c r="E67" i="3"/>
  <c r="F66" i="3"/>
  <c r="E66" i="3"/>
  <c r="G66" i="3" s="1"/>
  <c r="F65" i="3"/>
  <c r="E65" i="3"/>
  <c r="F64" i="3"/>
  <c r="E64" i="3"/>
  <c r="G64" i="3" s="1"/>
  <c r="F63" i="3"/>
  <c r="E63" i="3"/>
  <c r="G63" i="3" s="1"/>
  <c r="F62" i="3"/>
  <c r="E62" i="3"/>
  <c r="G62" i="3" s="1"/>
  <c r="F61" i="3"/>
  <c r="E61" i="3"/>
  <c r="G61" i="3" s="1"/>
  <c r="F60" i="3"/>
  <c r="E60" i="3"/>
  <c r="G60" i="3" s="1"/>
  <c r="F59" i="3"/>
  <c r="E59" i="3"/>
  <c r="F58" i="3"/>
  <c r="E58" i="3"/>
  <c r="G58" i="3" s="1"/>
  <c r="F57" i="3"/>
  <c r="E57" i="3"/>
  <c r="F56" i="3"/>
  <c r="E56" i="3"/>
  <c r="G56" i="3" s="1"/>
  <c r="F55" i="3"/>
  <c r="E55" i="3"/>
  <c r="G55" i="3" s="1"/>
  <c r="F54" i="3"/>
  <c r="E54" i="3"/>
  <c r="G54" i="3" s="1"/>
  <c r="F53" i="3"/>
  <c r="E53" i="3"/>
  <c r="G53" i="3" s="1"/>
  <c r="F52" i="3"/>
  <c r="E52" i="3"/>
  <c r="G52" i="3" s="1"/>
  <c r="F51" i="3"/>
  <c r="E51" i="3"/>
  <c r="F50" i="3"/>
  <c r="E50" i="3"/>
  <c r="G50" i="3" s="1"/>
  <c r="F49" i="3"/>
  <c r="E49" i="3"/>
  <c r="F48" i="3"/>
  <c r="E48" i="3"/>
  <c r="G49" i="3" s="1"/>
  <c r="F47" i="3"/>
  <c r="E47" i="3"/>
  <c r="G47" i="3" s="1"/>
  <c r="F46" i="3"/>
  <c r="E46" i="3"/>
  <c r="G46" i="3" s="1"/>
  <c r="F45" i="3"/>
  <c r="E45" i="3"/>
  <c r="G45" i="3" s="1"/>
  <c r="F44" i="3"/>
  <c r="E44" i="3"/>
  <c r="G44" i="3" s="1"/>
  <c r="F43" i="3"/>
  <c r="E43" i="3"/>
  <c r="F42" i="3"/>
  <c r="E42" i="3"/>
  <c r="G42" i="3" s="1"/>
  <c r="F41" i="3"/>
  <c r="E41" i="3"/>
  <c r="F40" i="3"/>
  <c r="E40" i="3"/>
  <c r="G41" i="3" s="1"/>
  <c r="F39" i="3"/>
  <c r="E39" i="3"/>
  <c r="G39" i="3" s="1"/>
  <c r="F38" i="3"/>
  <c r="E38" i="3"/>
  <c r="G38" i="3" s="1"/>
  <c r="F37" i="3"/>
  <c r="E37" i="3"/>
  <c r="G37" i="3" s="1"/>
  <c r="F36" i="3"/>
  <c r="E36" i="3"/>
  <c r="G36" i="3" s="1"/>
  <c r="F35" i="3"/>
  <c r="E35" i="3"/>
  <c r="F34" i="3"/>
  <c r="E34" i="3"/>
  <c r="G34" i="3" s="1"/>
  <c r="F33" i="3"/>
  <c r="E33" i="3"/>
  <c r="F32" i="3"/>
  <c r="E32" i="3"/>
  <c r="G33" i="3" s="1"/>
  <c r="F31" i="3"/>
  <c r="E31" i="3"/>
  <c r="G31" i="3" s="1"/>
  <c r="F30" i="3"/>
  <c r="E30" i="3"/>
  <c r="G30" i="3" s="1"/>
  <c r="F29" i="3"/>
  <c r="E29" i="3"/>
  <c r="G29" i="3" s="1"/>
  <c r="F28" i="3"/>
  <c r="E28" i="3"/>
  <c r="G28" i="3" s="1"/>
  <c r="F27" i="3"/>
  <c r="E27" i="3"/>
  <c r="F26" i="3"/>
  <c r="E26" i="3"/>
  <c r="G26" i="3" s="1"/>
  <c r="F25" i="3"/>
  <c r="E25" i="3"/>
  <c r="F24" i="3"/>
  <c r="E24" i="3"/>
  <c r="G25" i="3" s="1"/>
  <c r="F23" i="3"/>
  <c r="E23" i="3"/>
  <c r="G23" i="3" s="1"/>
  <c r="F22" i="3"/>
  <c r="E22" i="3"/>
  <c r="G22" i="3" s="1"/>
  <c r="F21" i="3"/>
  <c r="E21" i="3"/>
  <c r="G21" i="3" s="1"/>
  <c r="F20" i="3"/>
  <c r="E20" i="3"/>
  <c r="G20" i="3" s="1"/>
  <c r="F19" i="3"/>
  <c r="E19" i="3"/>
  <c r="F18" i="3"/>
  <c r="E18" i="3"/>
  <c r="G18" i="3" s="1"/>
  <c r="F17" i="3"/>
  <c r="E17" i="3"/>
  <c r="F16" i="3"/>
  <c r="E16" i="3"/>
  <c r="G17" i="3" s="1"/>
  <c r="F15" i="3"/>
  <c r="E15" i="3"/>
  <c r="G15" i="3" s="1"/>
  <c r="F14" i="3"/>
  <c r="E14" i="3"/>
  <c r="G14" i="3" s="1"/>
  <c r="F13" i="3"/>
  <c r="E13" i="3"/>
  <c r="G13" i="3" s="1"/>
  <c r="F12" i="3"/>
  <c r="E12" i="3"/>
  <c r="G12" i="3" s="1"/>
  <c r="F11" i="3"/>
  <c r="E11" i="3"/>
  <c r="F10" i="3"/>
  <c r="E10" i="3"/>
  <c r="G10" i="3" s="1"/>
  <c r="F9" i="3"/>
  <c r="E9" i="3"/>
  <c r="F8" i="3"/>
  <c r="E8" i="3"/>
  <c r="G9" i="3" s="1"/>
  <c r="F7" i="3"/>
  <c r="E7" i="3"/>
  <c r="G7" i="3" s="1"/>
  <c r="F6" i="3"/>
  <c r="E6" i="3"/>
  <c r="G6" i="3" s="1"/>
  <c r="F5" i="3"/>
  <c r="E5" i="3"/>
  <c r="G5" i="3" s="1"/>
  <c r="F4" i="3"/>
  <c r="E4" i="3"/>
  <c r="G4" i="3" s="1"/>
  <c r="F3" i="3"/>
  <c r="E3" i="3"/>
  <c r="F103" i="8"/>
  <c r="E103" i="8"/>
  <c r="F102" i="8"/>
  <c r="E102" i="8"/>
  <c r="G102" i="8" s="1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G96" i="8" s="1"/>
  <c r="F94" i="8"/>
  <c r="E94" i="8"/>
  <c r="F93" i="8"/>
  <c r="E93" i="8"/>
  <c r="G93" i="8" s="1"/>
  <c r="F92" i="8"/>
  <c r="E92" i="8"/>
  <c r="F91" i="8"/>
  <c r="E91" i="8"/>
  <c r="F90" i="8"/>
  <c r="E90" i="8"/>
  <c r="F89" i="8"/>
  <c r="E89" i="8"/>
  <c r="F88" i="8"/>
  <c r="E88" i="8"/>
  <c r="F87" i="8"/>
  <c r="E87" i="8"/>
  <c r="G88" i="8" s="1"/>
  <c r="F86" i="8"/>
  <c r="E86" i="8"/>
  <c r="G86" i="8" s="1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G80" i="8" s="1"/>
  <c r="F78" i="8"/>
  <c r="E78" i="8"/>
  <c r="F77" i="8"/>
  <c r="E77" i="8"/>
  <c r="G77" i="8" s="1"/>
  <c r="F76" i="8"/>
  <c r="E76" i="8"/>
  <c r="F75" i="8"/>
  <c r="E75" i="8"/>
  <c r="F74" i="8"/>
  <c r="E74" i="8"/>
  <c r="F73" i="8"/>
  <c r="E73" i="8"/>
  <c r="F72" i="8"/>
  <c r="E72" i="8"/>
  <c r="F71" i="8"/>
  <c r="E71" i="8"/>
  <c r="G72" i="8" s="1"/>
  <c r="F70" i="8"/>
  <c r="E70" i="8"/>
  <c r="G70" i="8" s="1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G64" i="8" s="1"/>
  <c r="F62" i="8"/>
  <c r="E62" i="8"/>
  <c r="F61" i="8"/>
  <c r="E61" i="8"/>
  <c r="G61" i="8" s="1"/>
  <c r="F60" i="8"/>
  <c r="E60" i="8"/>
  <c r="F59" i="8"/>
  <c r="E59" i="8"/>
  <c r="F58" i="8"/>
  <c r="E58" i="8"/>
  <c r="F57" i="8"/>
  <c r="E57" i="8"/>
  <c r="F56" i="8"/>
  <c r="E56" i="8"/>
  <c r="F55" i="8"/>
  <c r="E55" i="8"/>
  <c r="G56" i="8" s="1"/>
  <c r="F54" i="8"/>
  <c r="E54" i="8"/>
  <c r="G54" i="8" s="1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G48" i="8" s="1"/>
  <c r="F46" i="8"/>
  <c r="E46" i="8"/>
  <c r="F45" i="8"/>
  <c r="E45" i="8"/>
  <c r="G45" i="8" s="1"/>
  <c r="F44" i="8"/>
  <c r="E44" i="8"/>
  <c r="F43" i="8"/>
  <c r="E43" i="8"/>
  <c r="F42" i="8"/>
  <c r="E42" i="8"/>
  <c r="G42" i="8" s="1"/>
  <c r="F41" i="8"/>
  <c r="E41" i="8"/>
  <c r="F40" i="8"/>
  <c r="E40" i="8"/>
  <c r="F39" i="8"/>
  <c r="E39" i="8"/>
  <c r="G40" i="8" s="1"/>
  <c r="F38" i="8"/>
  <c r="E38" i="8"/>
  <c r="G38" i="8" s="1"/>
  <c r="F37" i="8"/>
  <c r="E37" i="8"/>
  <c r="F36" i="8"/>
  <c r="E36" i="8"/>
  <c r="F35" i="8"/>
  <c r="E35" i="8"/>
  <c r="F34" i="8"/>
  <c r="E34" i="8"/>
  <c r="F33" i="8"/>
  <c r="E33" i="8"/>
  <c r="G33" i="8" s="1"/>
  <c r="F32" i="8"/>
  <c r="E32" i="8"/>
  <c r="F31" i="8"/>
  <c r="E31" i="8"/>
  <c r="G32" i="8" s="1"/>
  <c r="F30" i="8"/>
  <c r="E30" i="8"/>
  <c r="F29" i="8"/>
  <c r="E29" i="8"/>
  <c r="G29" i="8" s="1"/>
  <c r="F28" i="8"/>
  <c r="E28" i="8"/>
  <c r="F27" i="8"/>
  <c r="E27" i="8"/>
  <c r="G27" i="8" s="1"/>
  <c r="F26" i="8"/>
  <c r="E26" i="8"/>
  <c r="F25" i="8"/>
  <c r="E25" i="8"/>
  <c r="F24" i="8"/>
  <c r="E24" i="8"/>
  <c r="F23" i="8"/>
  <c r="E23" i="8"/>
  <c r="F22" i="8"/>
  <c r="E22" i="8"/>
  <c r="G22" i="8" s="1"/>
  <c r="F21" i="8"/>
  <c r="E21" i="8"/>
  <c r="F20" i="8"/>
  <c r="E20" i="8"/>
  <c r="G20" i="8" s="1"/>
  <c r="F19" i="8"/>
  <c r="E19" i="8"/>
  <c r="G19" i="8" s="1"/>
  <c r="F18" i="8"/>
  <c r="E18" i="8"/>
  <c r="F17" i="8"/>
  <c r="E17" i="8"/>
  <c r="F16" i="8"/>
  <c r="E16" i="8"/>
  <c r="F15" i="8"/>
  <c r="E15" i="8"/>
  <c r="G15" i="8" s="1"/>
  <c r="F14" i="8"/>
  <c r="E14" i="8"/>
  <c r="F13" i="8"/>
  <c r="E13" i="8"/>
  <c r="G13" i="8" s="1"/>
  <c r="F12" i="8"/>
  <c r="E12" i="8"/>
  <c r="F11" i="8"/>
  <c r="E11" i="8"/>
  <c r="G11" i="8" s="1"/>
  <c r="F10" i="8"/>
  <c r="E10" i="8"/>
  <c r="F9" i="8"/>
  <c r="E9" i="8"/>
  <c r="F8" i="8"/>
  <c r="E8" i="8"/>
  <c r="G8" i="8" s="1"/>
  <c r="F7" i="8"/>
  <c r="E7" i="8"/>
  <c r="F6" i="8"/>
  <c r="E6" i="8"/>
  <c r="F5" i="8"/>
  <c r="E5" i="8"/>
  <c r="F4" i="8"/>
  <c r="E4" i="8"/>
  <c r="F3" i="8"/>
  <c r="E3" i="8"/>
  <c r="F103" i="6"/>
  <c r="E103" i="6"/>
  <c r="F102" i="6"/>
  <c r="E102" i="6"/>
  <c r="F101" i="6"/>
  <c r="E101" i="6"/>
  <c r="F100" i="6"/>
  <c r="E100" i="6"/>
  <c r="G100" i="6" s="1"/>
  <c r="F99" i="6"/>
  <c r="E99" i="6"/>
  <c r="F98" i="6"/>
  <c r="E98" i="6"/>
  <c r="F97" i="6"/>
  <c r="E97" i="6"/>
  <c r="F96" i="6"/>
  <c r="E96" i="6"/>
  <c r="G96" i="6" s="1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G48" i="6" s="1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G36" i="6" s="1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4" i="5"/>
  <c r="E3" i="5"/>
  <c r="F103" i="5"/>
  <c r="E103" i="5"/>
  <c r="F102" i="5"/>
  <c r="E102" i="5"/>
  <c r="G102" i="5" s="1"/>
  <c r="F101" i="5"/>
  <c r="E101" i="5"/>
  <c r="F100" i="5"/>
  <c r="E100" i="5"/>
  <c r="G101" i="5" s="1"/>
  <c r="F99" i="5"/>
  <c r="E99" i="5"/>
  <c r="F98" i="5"/>
  <c r="E98" i="5"/>
  <c r="G98" i="5" s="1"/>
  <c r="F97" i="5"/>
  <c r="E97" i="5"/>
  <c r="G97" i="5" s="1"/>
  <c r="F96" i="5"/>
  <c r="E96" i="5"/>
  <c r="F95" i="5"/>
  <c r="E95" i="5"/>
  <c r="F94" i="5"/>
  <c r="E94" i="5"/>
  <c r="F93" i="5"/>
  <c r="E93" i="5"/>
  <c r="G93" i="5" s="1"/>
  <c r="F92" i="5"/>
  <c r="E92" i="5"/>
  <c r="F91" i="5"/>
  <c r="E91" i="5"/>
  <c r="G91" i="5" s="1"/>
  <c r="F90" i="5"/>
  <c r="E90" i="5"/>
  <c r="G90" i="5" s="1"/>
  <c r="F89" i="5"/>
  <c r="E89" i="5"/>
  <c r="F88" i="5"/>
  <c r="E88" i="5"/>
  <c r="G89" i="5" s="1"/>
  <c r="F87" i="5"/>
  <c r="E87" i="5"/>
  <c r="F86" i="5"/>
  <c r="E86" i="5"/>
  <c r="G86" i="5" s="1"/>
  <c r="F85" i="5"/>
  <c r="E85" i="5"/>
  <c r="F84" i="5"/>
  <c r="E84" i="5"/>
  <c r="G85" i="5" s="1"/>
  <c r="F83" i="5"/>
  <c r="E83" i="5"/>
  <c r="F82" i="5"/>
  <c r="E82" i="5"/>
  <c r="G82" i="5" s="1"/>
  <c r="F81" i="5"/>
  <c r="E81" i="5"/>
  <c r="G81" i="5" s="1"/>
  <c r="F80" i="5"/>
  <c r="E80" i="5"/>
  <c r="F79" i="5"/>
  <c r="E79" i="5"/>
  <c r="F78" i="5"/>
  <c r="E78" i="5"/>
  <c r="F77" i="5"/>
  <c r="E77" i="5"/>
  <c r="G77" i="5" s="1"/>
  <c r="F76" i="5"/>
  <c r="E76" i="5"/>
  <c r="F75" i="5"/>
  <c r="E75" i="5"/>
  <c r="G75" i="5" s="1"/>
  <c r="F74" i="5"/>
  <c r="E74" i="5"/>
  <c r="G74" i="5" s="1"/>
  <c r="F73" i="5"/>
  <c r="E73" i="5"/>
  <c r="F72" i="5"/>
  <c r="E72" i="5"/>
  <c r="G73" i="5" s="1"/>
  <c r="F71" i="5"/>
  <c r="E71" i="5"/>
  <c r="F70" i="5"/>
  <c r="E70" i="5"/>
  <c r="G70" i="5" s="1"/>
  <c r="F69" i="5"/>
  <c r="E69" i="5"/>
  <c r="F68" i="5"/>
  <c r="E68" i="5"/>
  <c r="G69" i="5" s="1"/>
  <c r="F67" i="5"/>
  <c r="E67" i="5"/>
  <c r="F66" i="5"/>
  <c r="E66" i="5"/>
  <c r="G66" i="5" s="1"/>
  <c r="F65" i="5"/>
  <c r="E65" i="5"/>
  <c r="G65" i="5" s="1"/>
  <c r="F64" i="5"/>
  <c r="E64" i="5"/>
  <c r="F63" i="5"/>
  <c r="E63" i="5"/>
  <c r="F62" i="5"/>
  <c r="E62" i="5"/>
  <c r="F61" i="5"/>
  <c r="E61" i="5"/>
  <c r="G61" i="5" s="1"/>
  <c r="F60" i="5"/>
  <c r="E60" i="5"/>
  <c r="F59" i="5"/>
  <c r="E59" i="5"/>
  <c r="G59" i="5" s="1"/>
  <c r="F58" i="5"/>
  <c r="E58" i="5"/>
  <c r="G58" i="5" s="1"/>
  <c r="F57" i="5"/>
  <c r="E57" i="5"/>
  <c r="F56" i="5"/>
  <c r="E56" i="5"/>
  <c r="G57" i="5" s="1"/>
  <c r="F55" i="5"/>
  <c r="E55" i="5"/>
  <c r="F54" i="5"/>
  <c r="E54" i="5"/>
  <c r="G54" i="5" s="1"/>
  <c r="F53" i="5"/>
  <c r="E53" i="5"/>
  <c r="F52" i="5"/>
  <c r="E52" i="5"/>
  <c r="G53" i="5" s="1"/>
  <c r="F51" i="5"/>
  <c r="E51" i="5"/>
  <c r="F50" i="5"/>
  <c r="E50" i="5"/>
  <c r="G50" i="5" s="1"/>
  <c r="F49" i="5"/>
  <c r="E49" i="5"/>
  <c r="G49" i="5" s="1"/>
  <c r="F48" i="5"/>
  <c r="E48" i="5"/>
  <c r="F47" i="5"/>
  <c r="E47" i="5"/>
  <c r="F46" i="5"/>
  <c r="E46" i="5"/>
  <c r="F45" i="5"/>
  <c r="E45" i="5"/>
  <c r="G45" i="5" s="1"/>
  <c r="F44" i="5"/>
  <c r="E44" i="5"/>
  <c r="F43" i="5"/>
  <c r="E43" i="5"/>
  <c r="G43" i="5" s="1"/>
  <c r="F42" i="5"/>
  <c r="E42" i="5"/>
  <c r="G42" i="5" s="1"/>
  <c r="F41" i="5"/>
  <c r="E41" i="5"/>
  <c r="F40" i="5"/>
  <c r="E40" i="5"/>
  <c r="G41" i="5" s="1"/>
  <c r="F39" i="5"/>
  <c r="E39" i="5"/>
  <c r="F38" i="5"/>
  <c r="E38" i="5"/>
  <c r="G38" i="5" s="1"/>
  <c r="F37" i="5"/>
  <c r="E37" i="5"/>
  <c r="F36" i="5"/>
  <c r="E36" i="5"/>
  <c r="G37" i="5" s="1"/>
  <c r="F35" i="5"/>
  <c r="E35" i="5"/>
  <c r="F34" i="5"/>
  <c r="E34" i="5"/>
  <c r="G34" i="5" s="1"/>
  <c r="F33" i="5"/>
  <c r="E33" i="5"/>
  <c r="G33" i="5" s="1"/>
  <c r="F32" i="5"/>
  <c r="E32" i="5"/>
  <c r="F31" i="5"/>
  <c r="E31" i="5"/>
  <c r="F30" i="5"/>
  <c r="E30" i="5"/>
  <c r="F29" i="5"/>
  <c r="E29" i="5"/>
  <c r="G29" i="5" s="1"/>
  <c r="F28" i="5"/>
  <c r="E28" i="5"/>
  <c r="F27" i="5"/>
  <c r="E27" i="5"/>
  <c r="G27" i="5" s="1"/>
  <c r="F26" i="5"/>
  <c r="E26" i="5"/>
  <c r="F25" i="5"/>
  <c r="E25" i="5"/>
  <c r="G25" i="5" s="1"/>
  <c r="F24" i="5"/>
  <c r="E24" i="5"/>
  <c r="F23" i="5"/>
  <c r="E23" i="5"/>
  <c r="G24" i="5" s="1"/>
  <c r="F22" i="5"/>
  <c r="E22" i="5"/>
  <c r="G22" i="5" s="1"/>
  <c r="F21" i="5"/>
  <c r="E21" i="5"/>
  <c r="F20" i="5"/>
  <c r="E20" i="5"/>
  <c r="G21" i="5" s="1"/>
  <c r="F19" i="5"/>
  <c r="E19" i="5"/>
  <c r="F18" i="5"/>
  <c r="E18" i="5"/>
  <c r="G18" i="5" s="1"/>
  <c r="F17" i="5"/>
  <c r="E17" i="5"/>
  <c r="F16" i="5"/>
  <c r="E16" i="5"/>
  <c r="G17" i="5" s="1"/>
  <c r="F15" i="5"/>
  <c r="E15" i="5"/>
  <c r="F14" i="5"/>
  <c r="E14" i="5"/>
  <c r="G14" i="5" s="1"/>
  <c r="F13" i="5"/>
  <c r="E13" i="5"/>
  <c r="G13" i="5" s="1"/>
  <c r="F12" i="5"/>
  <c r="E12" i="5"/>
  <c r="F11" i="5"/>
  <c r="E11" i="5"/>
  <c r="G11" i="5" s="1"/>
  <c r="F10" i="5"/>
  <c r="E10" i="5"/>
  <c r="F9" i="5"/>
  <c r="E9" i="5"/>
  <c r="G9" i="5" s="1"/>
  <c r="F8" i="5"/>
  <c r="E8" i="5"/>
  <c r="F7" i="5"/>
  <c r="E7" i="5"/>
  <c r="G8" i="5" s="1"/>
  <c r="F6" i="5"/>
  <c r="E6" i="5"/>
  <c r="G6" i="5" s="1"/>
  <c r="F5" i="5"/>
  <c r="G5" i="5" s="1"/>
  <c r="E5" i="5"/>
  <c r="F4" i="5"/>
  <c r="F3" i="5"/>
  <c r="G4" i="5"/>
  <c r="G10" i="2"/>
  <c r="G14" i="2"/>
  <c r="G18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74" i="2"/>
  <c r="G78" i="2"/>
  <c r="G82" i="2"/>
  <c r="G90" i="2"/>
  <c r="G94" i="2"/>
  <c r="G98" i="2"/>
  <c r="G10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E3" i="2"/>
  <c r="G4" i="2"/>
  <c r="E5" i="2"/>
  <c r="G5" i="2" s="1"/>
  <c r="E6" i="2"/>
  <c r="G6" i="2" s="1"/>
  <c r="E7" i="2"/>
  <c r="G7" i="2" s="1"/>
  <c r="E8" i="2"/>
  <c r="G8" i="2" s="1"/>
  <c r="E9" i="2"/>
  <c r="E10" i="2"/>
  <c r="E11" i="2"/>
  <c r="G11" i="2" s="1"/>
  <c r="E12" i="2"/>
  <c r="G12" i="2" s="1"/>
  <c r="E13" i="2"/>
  <c r="E14" i="2"/>
  <c r="E15" i="2"/>
  <c r="G15" i="2" s="1"/>
  <c r="E16" i="2"/>
  <c r="G16" i="2" s="1"/>
  <c r="E17" i="2"/>
  <c r="E18" i="2"/>
  <c r="E19" i="2"/>
  <c r="G19" i="2" s="1"/>
  <c r="E20" i="2"/>
  <c r="G20" i="2" s="1"/>
  <c r="E21" i="2"/>
  <c r="E22" i="2"/>
  <c r="E23" i="2"/>
  <c r="G23" i="2" s="1"/>
  <c r="E24" i="2"/>
  <c r="G24" i="2" s="1"/>
  <c r="E25" i="2"/>
  <c r="E26" i="2"/>
  <c r="E27" i="2"/>
  <c r="G27" i="2" s="1"/>
  <c r="E28" i="2"/>
  <c r="G28" i="2" s="1"/>
  <c r="E29" i="2"/>
  <c r="E30" i="2"/>
  <c r="E31" i="2"/>
  <c r="G31" i="2" s="1"/>
  <c r="E32" i="2"/>
  <c r="G32" i="2" s="1"/>
  <c r="E33" i="2"/>
  <c r="E34" i="2"/>
  <c r="E35" i="2"/>
  <c r="G35" i="2" s="1"/>
  <c r="E36" i="2"/>
  <c r="G36" i="2" s="1"/>
  <c r="E37" i="2"/>
  <c r="E38" i="2"/>
  <c r="E39" i="2"/>
  <c r="G39" i="2" s="1"/>
  <c r="E40" i="2"/>
  <c r="G40" i="2" s="1"/>
  <c r="E41" i="2"/>
  <c r="E42" i="2"/>
  <c r="E43" i="2"/>
  <c r="G43" i="2" s="1"/>
  <c r="E44" i="2"/>
  <c r="G44" i="2" s="1"/>
  <c r="E45" i="2"/>
  <c r="E46" i="2"/>
  <c r="E47" i="2"/>
  <c r="G47" i="2" s="1"/>
  <c r="E48" i="2"/>
  <c r="G48" i="2" s="1"/>
  <c r="E49" i="2"/>
  <c r="E50" i="2"/>
  <c r="E51" i="2"/>
  <c r="G51" i="2" s="1"/>
  <c r="E52" i="2"/>
  <c r="G52" i="2" s="1"/>
  <c r="E53" i="2"/>
  <c r="E54" i="2"/>
  <c r="E55" i="2"/>
  <c r="G55" i="2" s="1"/>
  <c r="E56" i="2"/>
  <c r="G56" i="2" s="1"/>
  <c r="E57" i="2"/>
  <c r="E58" i="2"/>
  <c r="E59" i="2"/>
  <c r="G59" i="2" s="1"/>
  <c r="E60" i="2"/>
  <c r="G60" i="2" s="1"/>
  <c r="E61" i="2"/>
  <c r="E62" i="2"/>
  <c r="E63" i="2"/>
  <c r="G63" i="2" s="1"/>
  <c r="E64" i="2"/>
  <c r="G64" i="2" s="1"/>
  <c r="E65" i="2"/>
  <c r="E66" i="2"/>
  <c r="E67" i="2"/>
  <c r="G67" i="2" s="1"/>
  <c r="E68" i="2"/>
  <c r="G68" i="2" s="1"/>
  <c r="E69" i="2"/>
  <c r="E70" i="2"/>
  <c r="E71" i="2"/>
  <c r="G71" i="2" s="1"/>
  <c r="E72" i="2"/>
  <c r="G72" i="2" s="1"/>
  <c r="E73" i="2"/>
  <c r="E74" i="2"/>
  <c r="E75" i="2"/>
  <c r="G75" i="2" s="1"/>
  <c r="E76" i="2"/>
  <c r="G76" i="2" s="1"/>
  <c r="E77" i="2"/>
  <c r="E78" i="2"/>
  <c r="E79" i="2"/>
  <c r="G79" i="2" s="1"/>
  <c r="E80" i="2"/>
  <c r="G80" i="2" s="1"/>
  <c r="E81" i="2"/>
  <c r="E82" i="2"/>
  <c r="E83" i="2"/>
  <c r="G83" i="2" s="1"/>
  <c r="E84" i="2"/>
  <c r="G84" i="2" s="1"/>
  <c r="E85" i="2"/>
  <c r="E86" i="2"/>
  <c r="G86" i="2" s="1"/>
  <c r="E87" i="2"/>
  <c r="G87" i="2" s="1"/>
  <c r="E88" i="2"/>
  <c r="G88" i="2" s="1"/>
  <c r="E89" i="2"/>
  <c r="E90" i="2"/>
  <c r="E91" i="2"/>
  <c r="G91" i="2" s="1"/>
  <c r="E92" i="2"/>
  <c r="G92" i="2" s="1"/>
  <c r="E93" i="2"/>
  <c r="E94" i="2"/>
  <c r="E95" i="2"/>
  <c r="G95" i="2" s="1"/>
  <c r="E96" i="2"/>
  <c r="G96" i="2" s="1"/>
  <c r="E97" i="2"/>
  <c r="E98" i="2"/>
  <c r="E99" i="2"/>
  <c r="G99" i="2" s="1"/>
  <c r="E100" i="2"/>
  <c r="G100" i="2" s="1"/>
  <c r="E101" i="2"/>
  <c r="E102" i="2"/>
  <c r="E103" i="2"/>
  <c r="G103" i="2" s="1"/>
  <c r="I2" i="1"/>
  <c r="AU104" i="9" l="1"/>
  <c r="AU104" i="3"/>
  <c r="AU104" i="2"/>
  <c r="AM104" i="3"/>
  <c r="AM104" i="9"/>
  <c r="AM104" i="6"/>
  <c r="AE104" i="3"/>
  <c r="AE104" i="9"/>
  <c r="G27" i="9"/>
  <c r="G30" i="9"/>
  <c r="O98" i="9"/>
  <c r="G51" i="9"/>
  <c r="G52" i="9"/>
  <c r="G55" i="9"/>
  <c r="G67" i="9"/>
  <c r="G68" i="9"/>
  <c r="G75" i="9"/>
  <c r="G84" i="9"/>
  <c r="G100" i="9"/>
  <c r="O4" i="9"/>
  <c r="W63" i="9"/>
  <c r="G7" i="9"/>
  <c r="G8" i="9"/>
  <c r="G10" i="9"/>
  <c r="G15" i="9"/>
  <c r="G16" i="9"/>
  <c r="G18" i="9"/>
  <c r="G22" i="9"/>
  <c r="G23" i="9"/>
  <c r="G79" i="9"/>
  <c r="G81" i="9"/>
  <c r="G92" i="9"/>
  <c r="G94" i="9"/>
  <c r="O25" i="9"/>
  <c r="O21" i="9"/>
  <c r="O17" i="9"/>
  <c r="O9" i="9"/>
  <c r="G70" i="9"/>
  <c r="G102" i="9"/>
  <c r="W103" i="9"/>
  <c r="W99" i="9"/>
  <c r="W91" i="9"/>
  <c r="W87" i="9"/>
  <c r="W83" i="9"/>
  <c r="W75" i="9"/>
  <c r="W71" i="9"/>
  <c r="W67" i="9"/>
  <c r="W59" i="9"/>
  <c r="W55" i="9"/>
  <c r="W51" i="9"/>
  <c r="W43" i="9"/>
  <c r="W39" i="9"/>
  <c r="W35" i="9"/>
  <c r="W27" i="9"/>
  <c r="W23" i="9"/>
  <c r="W19" i="9"/>
  <c r="W11" i="9"/>
  <c r="W7" i="9"/>
  <c r="G5" i="9"/>
  <c r="G11" i="9"/>
  <c r="G13" i="9"/>
  <c r="G19" i="9"/>
  <c r="G21" i="9"/>
  <c r="G76" i="9"/>
  <c r="G78" i="9"/>
  <c r="G97" i="9"/>
  <c r="W79" i="9"/>
  <c r="G31" i="9"/>
  <c r="G42" i="9"/>
  <c r="G43" i="9"/>
  <c r="G46" i="9"/>
  <c r="G47" i="9"/>
  <c r="G58" i="9"/>
  <c r="G59" i="9"/>
  <c r="G62" i="9"/>
  <c r="G63" i="9"/>
  <c r="G71" i="9"/>
  <c r="G73" i="9"/>
  <c r="G86" i="9"/>
  <c r="O101" i="9"/>
  <c r="O92" i="9"/>
  <c r="O76" i="9"/>
  <c r="O60" i="9"/>
  <c r="O44" i="9"/>
  <c r="O28" i="9"/>
  <c r="W95" i="9"/>
  <c r="AE103" i="6"/>
  <c r="AE7" i="6"/>
  <c r="AE11" i="6"/>
  <c r="AE15" i="6"/>
  <c r="AE19" i="6"/>
  <c r="AE23" i="6"/>
  <c r="AE27" i="6"/>
  <c r="AE31" i="6"/>
  <c r="AE35" i="6"/>
  <c r="AE39" i="6"/>
  <c r="AE43" i="6"/>
  <c r="AE47" i="6"/>
  <c r="AE51" i="6"/>
  <c r="AE55" i="6"/>
  <c r="AE59" i="6"/>
  <c r="AE63" i="6"/>
  <c r="AE67" i="6"/>
  <c r="AE71" i="6"/>
  <c r="AE75" i="6"/>
  <c r="AE79" i="6"/>
  <c r="AE83" i="6"/>
  <c r="AE87" i="6"/>
  <c r="AE91" i="6"/>
  <c r="AE95" i="6"/>
  <c r="AE99" i="6"/>
  <c r="AE4" i="6"/>
  <c r="AE8" i="2"/>
  <c r="AE15" i="2"/>
  <c r="AE24" i="2"/>
  <c r="AE31" i="2"/>
  <c r="AE40" i="2"/>
  <c r="AE56" i="2"/>
  <c r="AE63" i="2"/>
  <c r="AE79" i="2"/>
  <c r="AE88" i="2"/>
  <c r="AE95" i="2"/>
  <c r="AE9" i="2"/>
  <c r="AE17" i="2"/>
  <c r="AE25" i="2"/>
  <c r="AE33" i="2"/>
  <c r="AE41" i="2"/>
  <c r="AE45" i="2"/>
  <c r="AE57" i="2"/>
  <c r="AE65" i="2"/>
  <c r="AE77" i="2"/>
  <c r="AE81" i="2"/>
  <c r="AE85" i="2"/>
  <c r="AE89" i="2"/>
  <c r="AE93" i="2"/>
  <c r="AE97" i="2"/>
  <c r="AE4" i="2"/>
  <c r="AE12" i="2"/>
  <c r="AE20" i="2"/>
  <c r="AE28" i="2"/>
  <c r="AE36" i="2"/>
  <c r="AE48" i="2"/>
  <c r="AE52" i="2"/>
  <c r="AE60" i="2"/>
  <c r="AE68" i="2"/>
  <c r="AE72" i="2"/>
  <c r="W104" i="9"/>
  <c r="W15" i="3"/>
  <c r="W8" i="3"/>
  <c r="W16" i="3"/>
  <c r="W24" i="3"/>
  <c r="W32" i="3"/>
  <c r="W40" i="3"/>
  <c r="W48" i="3"/>
  <c r="W60" i="3"/>
  <c r="W68" i="3"/>
  <c r="W72" i="3"/>
  <c r="W76" i="3"/>
  <c r="W80" i="3"/>
  <c r="W84" i="3"/>
  <c r="W95" i="3"/>
  <c r="W12" i="3"/>
  <c r="W20" i="3"/>
  <c r="W28" i="3"/>
  <c r="W36" i="3"/>
  <c r="W44" i="3"/>
  <c r="W52" i="3"/>
  <c r="W56" i="3"/>
  <c r="W64" i="3"/>
  <c r="W88" i="3"/>
  <c r="W104" i="3"/>
  <c r="W89" i="3"/>
  <c r="W93" i="3"/>
  <c r="W97" i="3"/>
  <c r="W12" i="6"/>
  <c r="W19" i="6"/>
  <c r="W28" i="6"/>
  <c r="W51" i="6"/>
  <c r="W60" i="6"/>
  <c r="W67" i="6"/>
  <c r="W76" i="6"/>
  <c r="W83" i="6"/>
  <c r="W92" i="6"/>
  <c r="W99" i="6"/>
  <c r="W16" i="6"/>
  <c r="W5" i="6"/>
  <c r="W9" i="6"/>
  <c r="W13" i="6"/>
  <c r="W17" i="6"/>
  <c r="W21" i="6"/>
  <c r="W25" i="6"/>
  <c r="W29" i="6"/>
  <c r="W104" i="6"/>
  <c r="W49" i="6"/>
  <c r="W53" i="6"/>
  <c r="W57" i="6"/>
  <c r="W61" i="6"/>
  <c r="W65" i="6"/>
  <c r="W69" i="6"/>
  <c r="W73" i="6"/>
  <c r="W77" i="6"/>
  <c r="W81" i="6"/>
  <c r="W85" i="6"/>
  <c r="W89" i="6"/>
  <c r="W93" i="6"/>
  <c r="W97" i="6"/>
  <c r="W101" i="6"/>
  <c r="O15" i="2"/>
  <c r="O11" i="2"/>
  <c r="W5" i="2"/>
  <c r="W9" i="2"/>
  <c r="W13" i="2"/>
  <c r="W17" i="2"/>
  <c r="W21" i="2"/>
  <c r="W25" i="2"/>
  <c r="W29" i="2"/>
  <c r="W37" i="2"/>
  <c r="W41" i="2"/>
  <c r="W45" i="2"/>
  <c r="W49" i="2"/>
  <c r="W53" i="2"/>
  <c r="W57" i="2"/>
  <c r="W61" i="2"/>
  <c r="W65" i="2"/>
  <c r="W69" i="2"/>
  <c r="W73" i="2"/>
  <c r="W77" i="2"/>
  <c r="W81" i="2"/>
  <c r="W85" i="2"/>
  <c r="W89" i="2"/>
  <c r="W93" i="2"/>
  <c r="W97" i="2"/>
  <c r="W101" i="2"/>
  <c r="O100" i="9"/>
  <c r="O8" i="9"/>
  <c r="O24" i="9"/>
  <c r="O36" i="9"/>
  <c r="O52" i="9"/>
  <c r="O68" i="9"/>
  <c r="O84" i="9"/>
  <c r="O16" i="9"/>
  <c r="O12" i="9"/>
  <c r="O20" i="9"/>
  <c r="O32" i="9"/>
  <c r="O40" i="9"/>
  <c r="O48" i="9"/>
  <c r="O56" i="9"/>
  <c r="O64" i="9"/>
  <c r="O72" i="9"/>
  <c r="O80" i="9"/>
  <c r="O88" i="9"/>
  <c r="O96" i="9"/>
  <c r="O7" i="9"/>
  <c r="O15" i="9"/>
  <c r="O23" i="9"/>
  <c r="O27" i="9"/>
  <c r="O35" i="9"/>
  <c r="O43" i="9"/>
  <c r="O51" i="9"/>
  <c r="O59" i="9"/>
  <c r="O67" i="9"/>
  <c r="O75" i="9"/>
  <c r="O83" i="9"/>
  <c r="O91" i="9"/>
  <c r="O99" i="9"/>
  <c r="O15" i="3"/>
  <c r="O7" i="3"/>
  <c r="O19" i="3"/>
  <c r="O99" i="3"/>
  <c r="O9" i="3"/>
  <c r="O13" i="3"/>
  <c r="O17" i="3"/>
  <c r="O101" i="3"/>
  <c r="O63" i="6"/>
  <c r="O59" i="6"/>
  <c r="O57" i="6"/>
  <c r="O101" i="6"/>
  <c r="O67" i="6"/>
  <c r="O71" i="6"/>
  <c r="O75" i="6"/>
  <c r="O79" i="6"/>
  <c r="O83" i="6"/>
  <c r="O87" i="6"/>
  <c r="O91" i="6"/>
  <c r="O95" i="6"/>
  <c r="O99" i="6"/>
  <c r="O7" i="6"/>
  <c r="O11" i="6"/>
  <c r="O15" i="6"/>
  <c r="O19" i="6"/>
  <c r="O23" i="6"/>
  <c r="O27" i="6"/>
  <c r="O31" i="6"/>
  <c r="O35" i="6"/>
  <c r="O39" i="6"/>
  <c r="O43" i="6"/>
  <c r="O47" i="6"/>
  <c r="O51" i="6"/>
  <c r="O55" i="6"/>
  <c r="G39" i="6"/>
  <c r="G47" i="6"/>
  <c r="G51" i="6"/>
  <c r="G55" i="6"/>
  <c r="G63" i="6"/>
  <c r="G67" i="6"/>
  <c r="G71" i="6"/>
  <c r="G79" i="6"/>
  <c r="G83" i="6"/>
  <c r="G87" i="6"/>
  <c r="G95" i="6"/>
  <c r="G99" i="6"/>
  <c r="G9" i="6"/>
  <c r="G25" i="6"/>
  <c r="G31" i="6"/>
  <c r="G33" i="6"/>
  <c r="G35" i="6"/>
  <c r="G41" i="6"/>
  <c r="G45" i="6"/>
  <c r="G61" i="6"/>
  <c r="G73" i="6"/>
  <c r="G77" i="6"/>
  <c r="G89" i="6"/>
  <c r="G11" i="6"/>
  <c r="G15" i="6"/>
  <c r="G16" i="6"/>
  <c r="G19" i="6"/>
  <c r="G27" i="6"/>
  <c r="G28" i="6"/>
  <c r="G30" i="6"/>
  <c r="G52" i="6"/>
  <c r="G68" i="6"/>
  <c r="G80" i="6"/>
  <c r="G84" i="6"/>
  <c r="G102" i="6"/>
  <c r="G93" i="6"/>
  <c r="O13" i="2"/>
  <c r="O21" i="2"/>
  <c r="O4" i="2"/>
  <c r="O8" i="2"/>
  <c r="O16" i="2"/>
  <c r="O24" i="2"/>
  <c r="O28" i="2"/>
  <c r="O32" i="2"/>
  <c r="O36" i="2"/>
  <c r="O40" i="2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G28" i="9"/>
  <c r="G38" i="9"/>
  <c r="G44" i="9"/>
  <c r="G54" i="9"/>
  <c r="G60" i="9"/>
  <c r="G69" i="9"/>
  <c r="G72" i="9"/>
  <c r="G77" i="9"/>
  <c r="G80" i="9"/>
  <c r="G85" i="9"/>
  <c r="G88" i="9"/>
  <c r="G93" i="9"/>
  <c r="G96" i="9"/>
  <c r="G101" i="9"/>
  <c r="G4" i="9"/>
  <c r="G9" i="9"/>
  <c r="G12" i="9"/>
  <c r="G17" i="9"/>
  <c r="G20" i="9"/>
  <c r="G32" i="9"/>
  <c r="G48" i="9"/>
  <c r="G64" i="9"/>
  <c r="G74" i="9"/>
  <c r="G82" i="9"/>
  <c r="G90" i="9"/>
  <c r="G98" i="9"/>
  <c r="G6" i="9"/>
  <c r="G14" i="9"/>
  <c r="G24" i="9"/>
  <c r="G34" i="9"/>
  <c r="G40" i="9"/>
  <c r="G50" i="9"/>
  <c r="G56" i="9"/>
  <c r="G66" i="9"/>
  <c r="G57" i="3"/>
  <c r="G65" i="3"/>
  <c r="G8" i="3"/>
  <c r="G104" i="3" s="1"/>
  <c r="G16" i="3"/>
  <c r="G24" i="3"/>
  <c r="G32" i="3"/>
  <c r="G40" i="3"/>
  <c r="G48" i="3"/>
  <c r="G71" i="3"/>
  <c r="G79" i="3"/>
  <c r="G87" i="3"/>
  <c r="G95" i="3"/>
  <c r="G102" i="3"/>
  <c r="G93" i="3"/>
  <c r="G11" i="3"/>
  <c r="G19" i="3"/>
  <c r="G27" i="3"/>
  <c r="G35" i="3"/>
  <c r="G43" i="3"/>
  <c r="G51" i="3"/>
  <c r="G59" i="3"/>
  <c r="G67" i="3"/>
  <c r="G84" i="3"/>
  <c r="G101" i="3"/>
  <c r="G103" i="3"/>
  <c r="G39" i="8"/>
  <c r="G87" i="8"/>
  <c r="G4" i="8"/>
  <c r="G5" i="8"/>
  <c r="G10" i="8"/>
  <c r="G17" i="8"/>
  <c r="G24" i="8"/>
  <c r="G26" i="8"/>
  <c r="G36" i="8"/>
  <c r="G43" i="8"/>
  <c r="G49" i="8"/>
  <c r="G52" i="8"/>
  <c r="G58" i="8"/>
  <c r="G59" i="8"/>
  <c r="G65" i="8"/>
  <c r="G68" i="8"/>
  <c r="G74" i="8"/>
  <c r="G75" i="8"/>
  <c r="G81" i="8"/>
  <c r="G84" i="8"/>
  <c r="G90" i="8"/>
  <c r="G91" i="8"/>
  <c r="G97" i="8"/>
  <c r="G100" i="8"/>
  <c r="G23" i="8"/>
  <c r="G71" i="8"/>
  <c r="G12" i="8"/>
  <c r="G14" i="8"/>
  <c r="G21" i="8"/>
  <c r="G30" i="8"/>
  <c r="G31" i="8"/>
  <c r="G37" i="8"/>
  <c r="G46" i="8"/>
  <c r="G47" i="8"/>
  <c r="G53" i="8"/>
  <c r="G62" i="8"/>
  <c r="G63" i="8"/>
  <c r="G69" i="8"/>
  <c r="G78" i="8"/>
  <c r="G79" i="8"/>
  <c r="G85" i="8"/>
  <c r="G94" i="8"/>
  <c r="G95" i="8"/>
  <c r="G101" i="8"/>
  <c r="G103" i="8"/>
  <c r="G55" i="8"/>
  <c r="G6" i="8"/>
  <c r="G7" i="8"/>
  <c r="G9" i="8"/>
  <c r="G16" i="8"/>
  <c r="G18" i="8"/>
  <c r="G25" i="8"/>
  <c r="G28" i="8"/>
  <c r="G34" i="8"/>
  <c r="G35" i="8"/>
  <c r="G41" i="8"/>
  <c r="G44" i="8"/>
  <c r="G50" i="8"/>
  <c r="G51" i="8"/>
  <c r="G57" i="8"/>
  <c r="G60" i="8"/>
  <c r="G66" i="8"/>
  <c r="G67" i="8"/>
  <c r="G73" i="8"/>
  <c r="G76" i="8"/>
  <c r="G82" i="8"/>
  <c r="G83" i="8"/>
  <c r="G89" i="8"/>
  <c r="G92" i="8"/>
  <c r="G98" i="8"/>
  <c r="G99" i="8"/>
  <c r="G10" i="6"/>
  <c r="G26" i="6"/>
  <c r="G34" i="6"/>
  <c r="G46" i="6"/>
  <c r="G62" i="6"/>
  <c r="G78" i="6"/>
  <c r="G94" i="6"/>
  <c r="G4" i="6"/>
  <c r="G7" i="6"/>
  <c r="G13" i="6"/>
  <c r="G14" i="6"/>
  <c r="G20" i="6"/>
  <c r="G23" i="6"/>
  <c r="G40" i="6"/>
  <c r="G43" i="6"/>
  <c r="G49" i="6"/>
  <c r="G50" i="6"/>
  <c r="G56" i="6"/>
  <c r="G59" i="6"/>
  <c r="G65" i="6"/>
  <c r="G66" i="6"/>
  <c r="G72" i="6"/>
  <c r="G75" i="6"/>
  <c r="G81" i="6"/>
  <c r="G82" i="6"/>
  <c r="G88" i="6"/>
  <c r="G91" i="6"/>
  <c r="G97" i="6"/>
  <c r="G98" i="6"/>
  <c r="G8" i="6"/>
  <c r="G17" i="6"/>
  <c r="G18" i="6"/>
  <c r="G24" i="6"/>
  <c r="G29" i="6"/>
  <c r="G32" i="6"/>
  <c r="G37" i="6"/>
  <c r="G38" i="6"/>
  <c r="G44" i="6"/>
  <c r="G53" i="6"/>
  <c r="G54" i="6"/>
  <c r="G60" i="6"/>
  <c r="G69" i="6"/>
  <c r="G70" i="6"/>
  <c r="G76" i="6"/>
  <c r="G85" i="6"/>
  <c r="G86" i="6"/>
  <c r="G92" i="6"/>
  <c r="G101" i="6"/>
  <c r="G5" i="6"/>
  <c r="G6" i="6"/>
  <c r="G12" i="6"/>
  <c r="G21" i="6"/>
  <c r="G22" i="6"/>
  <c r="G42" i="6"/>
  <c r="G57" i="6"/>
  <c r="G58" i="6"/>
  <c r="G64" i="6"/>
  <c r="G74" i="6"/>
  <c r="G90" i="6"/>
  <c r="G103" i="6"/>
  <c r="G16" i="5"/>
  <c r="G48" i="5"/>
  <c r="G80" i="5"/>
  <c r="G32" i="5"/>
  <c r="G64" i="5"/>
  <c r="G96" i="5"/>
  <c r="G10" i="5"/>
  <c r="G19" i="5"/>
  <c r="G26" i="5"/>
  <c r="G35" i="5"/>
  <c r="G51" i="5"/>
  <c r="G67" i="5"/>
  <c r="G83" i="5"/>
  <c r="G100" i="5"/>
  <c r="G30" i="5"/>
  <c r="G40" i="5"/>
  <c r="G46" i="5"/>
  <c r="G56" i="5"/>
  <c r="G62" i="5"/>
  <c r="G72" i="5"/>
  <c r="G78" i="5"/>
  <c r="G88" i="5"/>
  <c r="G94" i="5"/>
  <c r="G103" i="5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104" i="2" s="1"/>
  <c r="G25" i="9"/>
  <c r="G29" i="9"/>
  <c r="G33" i="9"/>
  <c r="G37" i="9"/>
  <c r="G41" i="9"/>
  <c r="G45" i="9"/>
  <c r="G49" i="9"/>
  <c r="G53" i="9"/>
  <c r="G57" i="9"/>
  <c r="G61" i="9"/>
  <c r="G65" i="9"/>
  <c r="G100" i="3"/>
  <c r="G104" i="8"/>
  <c r="G12" i="5"/>
  <c r="G20" i="5"/>
  <c r="G28" i="5"/>
  <c r="G36" i="5"/>
  <c r="G44" i="5"/>
  <c r="G52" i="5"/>
  <c r="G60" i="5"/>
  <c r="G68" i="5"/>
  <c r="G76" i="5"/>
  <c r="G84" i="5"/>
  <c r="G92" i="5"/>
  <c r="G7" i="5"/>
  <c r="G15" i="5"/>
  <c r="G23" i="5"/>
  <c r="G31" i="5"/>
  <c r="G39" i="5"/>
  <c r="G47" i="5"/>
  <c r="G55" i="5"/>
  <c r="G63" i="5"/>
  <c r="G71" i="5"/>
  <c r="G79" i="5"/>
  <c r="G87" i="5"/>
  <c r="G95" i="5"/>
  <c r="G99" i="5"/>
  <c r="AE104" i="6" l="1"/>
  <c r="AE104" i="2"/>
  <c r="W104" i="2"/>
  <c r="O104" i="9"/>
  <c r="O104" i="3"/>
  <c r="O104" i="6"/>
  <c r="O104" i="2"/>
  <c r="G104" i="9"/>
  <c r="G104" i="6"/>
  <c r="G104" i="5"/>
</calcChain>
</file>

<file path=xl/sharedStrings.xml><?xml version="1.0" encoding="utf-8"?>
<sst xmlns="http://schemas.openxmlformats.org/spreadsheetml/2006/main" count="6822" uniqueCount="683">
  <si>
    <t>python</t>
  </si>
  <si>
    <t xml:space="preserve">python </t>
  </si>
  <si>
    <t>_percent_constrained.DBN</t>
  </si>
  <si>
    <t>SARS_SF1_100_mono_-1.ct</t>
  </si>
  <si>
    <t>tpr_fpr_</t>
  </si>
  <si>
    <t>_percent_constrained.txt</t>
  </si>
  <si>
    <t xml:space="preserve"> tpr_fpr.py</t>
  </si>
  <si>
    <t xml:space="preserve"> &gt;&gt;</t>
  </si>
  <si>
    <t>Lowest to Highest Constraint Script</t>
  </si>
  <si>
    <t>tpr_fpr Script</t>
  </si>
  <si>
    <t>Output Name Generation</t>
  </si>
  <si>
    <t>Rouskin_DMS_SARS2_Reactivity_top_0_percent_constrained.DBN</t>
  </si>
  <si>
    <t>Rouskin_DMS_SARS2_Reactivity_top_1_percent_constrained.DBN</t>
  </si>
  <si>
    <t>Rouskin_DMS_SARS2_Reactivity_top_2_percent_constrained.DBN</t>
  </si>
  <si>
    <t>Rouskin_DMS_SARS2_Reactivity_top_3_percent_constrained.DBN</t>
  </si>
  <si>
    <t>Rouskin_DMS_SARS2_Reactivity_top_4_percent_constrained.DBN</t>
  </si>
  <si>
    <t>Rouskin_DMS_SARS2_Reactivity_top_5_percent_constrained.DBN</t>
  </si>
  <si>
    <t>Rouskin_DMS_SARS2_Reactivity_top_6_percent_constrained.DBN</t>
  </si>
  <si>
    <t>Rouskin_DMS_SARS2_Reactivity_top_7_percent_constrained.DBN</t>
  </si>
  <si>
    <t>Rouskin_DMS_SARS2_Reactivity_top_8_percent_constrained.DBN</t>
  </si>
  <si>
    <t>Rouskin_DMS_SARS2_Reactivity_top_9_percent_constrained.DBN</t>
  </si>
  <si>
    <t>Rouskin_DMS_SARS2_Reactivity_top_10_percent_constrained.DBN</t>
  </si>
  <si>
    <t>Rouskin_DMS_SARS2_Reactivity_top_11_percent_constrained.DBN</t>
  </si>
  <si>
    <t>Rouskin_DMS_SARS2_Reactivity_top_12_percent_constrained.DBN</t>
  </si>
  <si>
    <t>Rouskin_DMS_SARS2_Reactivity_top_13_percent_constrained.DBN</t>
  </si>
  <si>
    <t>Rouskin_DMS_SARS2_Reactivity_top_14_percent_constrained.DBN</t>
  </si>
  <si>
    <t>Rouskin_DMS_SARS2_Reactivity_top_15_percent_constrained.DBN</t>
  </si>
  <si>
    <t>Rouskin_DMS_SARS2_Reactivity_top_16_percent_constrained.DBN</t>
  </si>
  <si>
    <t>Rouskin_DMS_SARS2_Reactivity_top_17_percent_constrained.DBN</t>
  </si>
  <si>
    <t>Rouskin_DMS_SARS2_Reactivity_top_18_percent_constrained.DBN</t>
  </si>
  <si>
    <t>Rouskin_DMS_SARS2_Reactivity_top_19_percent_constrained.DBN</t>
  </si>
  <si>
    <t>Rouskin_DMS_SARS2_Reactivity_top_20_percent_constrained.DBN</t>
  </si>
  <si>
    <t>Rouskin_DMS_SARS2_Reactivity_top_21_percent_constrained.DBN</t>
  </si>
  <si>
    <t>Rouskin_DMS_SARS2_Reactivity_top_22_percent_constrained.DBN</t>
  </si>
  <si>
    <t>Rouskin_DMS_SARS2_Reactivity_top_23_percent_constrained.DBN</t>
  </si>
  <si>
    <t>Rouskin_DMS_SARS2_Reactivity_top_24_percent_constrained.DBN</t>
  </si>
  <si>
    <t>Rouskin_DMS_SARS2_Reactivity_top_25_percent_constrained.DBN</t>
  </si>
  <si>
    <t>Rouskin_DMS_SARS2_Reactivity_top_26_percent_constrained.DBN</t>
  </si>
  <si>
    <t>Rouskin_DMS_SARS2_Reactivity_top_27_percent_constrained.DBN</t>
  </si>
  <si>
    <t>Rouskin_DMS_SARS2_Reactivity_top_28_percent_constrained.DBN</t>
  </si>
  <si>
    <t>Rouskin_DMS_SARS2_Reactivity_top_29_percent_constrained.DBN</t>
  </si>
  <si>
    <t>Rouskin_DMS_SARS2_Reactivity_top_30_percent_constrained.DBN</t>
  </si>
  <si>
    <t>Rouskin_DMS_SARS2_Reactivity_top_31_percent_constrained.DBN</t>
  </si>
  <si>
    <t>Rouskin_DMS_SARS2_Reactivity_top_32_percent_constrained.DBN</t>
  </si>
  <si>
    <t>Rouskin_DMS_SARS2_Reactivity_top_33_percent_constrained.DBN</t>
  </si>
  <si>
    <t>Rouskin_DMS_SARS2_Reactivity_top_38_percent_constrained.DBN</t>
  </si>
  <si>
    <t>Rouskin_DMS_SARS2_Reactivity_top_39_percent_constrained.DBN</t>
  </si>
  <si>
    <t>Rouskin_DMS_SARS2_Reactivity_top_40_percent_constrained.DBN</t>
  </si>
  <si>
    <t>Rouskin_DMS_SARS2_Reactivity_top_41_percent_constrained.DBN</t>
  </si>
  <si>
    <t>Rouskin_DMS_SARS2_Reactivity_top_42_percent_constrained.DBN</t>
  </si>
  <si>
    <t>Rouskin_DMS_SARS2_Reactivity_top_43_percent_constrained.DBN</t>
  </si>
  <si>
    <t>Rouskin_DMS_SARS2_Reactivity_top_44_percent_constrained.DBN</t>
  </si>
  <si>
    <t>Rouskin_DMS_SARS2_Reactivity_top_45_percent_constrained.DBN</t>
  </si>
  <si>
    <t>Rouskin_DMS_SARS2_Reactivity_top_46_percent_constrained.DBN</t>
  </si>
  <si>
    <t>Rouskin_DMS_SARS2_Reactivity_top_47_percent_constrained.DBN</t>
  </si>
  <si>
    <t>Rouskin_DMS_SARS2_Reactivity_top_48_percent_constrained.DBN</t>
  </si>
  <si>
    <t>Rouskin_DMS_SARS2_Reactivity_top_49_percent_constrained.DBN</t>
  </si>
  <si>
    <t>Rouskin_DMS_SARS2_Reactivity_top_50_percent_constrained.DBN</t>
  </si>
  <si>
    <t>Rouskin_DMS_SARS2_Reactivity_top_51_percent_constrained.DBN</t>
  </si>
  <si>
    <t>Rouskin_DMS_SARS2_Reactivity_top_52_percent_constrained.DBN</t>
  </si>
  <si>
    <t>Rouskin_DMS_SARS2_Reactivity_top_53_percent_constrained.DBN</t>
  </si>
  <si>
    <t>Rouskin_DMS_SARS2_Reactivity_top_54_percent_constrained.DBN</t>
  </si>
  <si>
    <t>Rouskin_DMS_SARS2_Reactivity_top_55_percent_constrained.DBN</t>
  </si>
  <si>
    <t>Rouskin_DMS_SARS2_Reactivity_top_56_percent_constrained.DBN</t>
  </si>
  <si>
    <t>Rouskin_DMS_SARS2_Reactivity_top_57_percent_constrained.DBN</t>
  </si>
  <si>
    <t>Rouskin_DMS_SARS2_Reactivity_top_58_percent_constrained.DBN</t>
  </si>
  <si>
    <t>Rouskin_DMS_SARS2_Reactivity_top_59_percent_constrained.DBN</t>
  </si>
  <si>
    <t>Rouskin_DMS_SARS2_Reactivity_top_60_percent_constrained.DBN</t>
  </si>
  <si>
    <t>Rouskin_DMS_SARS2_Reactivity_top_61_percent_constrained.DBN</t>
  </si>
  <si>
    <t>Rouskin_DMS_SARS2_Reactivity_top_66_percent_constrained.DBN</t>
  </si>
  <si>
    <t>Rouskin_DMS_SARS2_Reactivity_top_67_percent_constrained.DBN</t>
  </si>
  <si>
    <t>Rouskin_DMS_SARS2_Reactivity_top_68_percent_constrained.DBN</t>
  </si>
  <si>
    <t>Rouskin_DMS_SARS2_Reactivity_top_69_percent_constrained.DBN</t>
  </si>
  <si>
    <t>Rouskin_DMS_SARS2_Reactivity_top_70_percent_constrained.DBN</t>
  </si>
  <si>
    <t>Rouskin_DMS_SARS2_Reactivity_top_71_percent_constrained.DBN</t>
  </si>
  <si>
    <t>Rouskin_DMS_SARS2_Reactivity_top_72_percent_constrained.DBN</t>
  </si>
  <si>
    <t>Rouskin_DMS_SARS2_Reactivity_top_73_percent_constrained.DBN</t>
  </si>
  <si>
    <t>Rouskin_DMS_SARS2_Reactivity_top_74_percent_constrained.DBN</t>
  </si>
  <si>
    <t>Rouskin_DMS_SARS2_Reactivity_top_75_percent_constrained.DBN</t>
  </si>
  <si>
    <t>Rouskin_DMS_SARS2_Reactivity_top_76_percent_constrained.DBN</t>
  </si>
  <si>
    <t>Rouskin_DMS_SARS2_Reactivity_top_77_percent_constrained.DBN</t>
  </si>
  <si>
    <t>Rouskin_DMS_SARS2_Reactivity_top_78_percent_constrained.DBN</t>
  </si>
  <si>
    <t>Rouskin_DMS_SARS2_Reactivity_top_79_percent_constrained.DBN</t>
  </si>
  <si>
    <t>Rouskin_DMS_SARS2_Reactivity_top_80_percent_constrained.DBN</t>
  </si>
  <si>
    <t>Rouskin_DMS_SARS2_Reactivity_top_81_percent_constrained.DBN</t>
  </si>
  <si>
    <t>Rouskin_DMS_SARS2_Reactivity_top_82_percent_constrained.DBN</t>
  </si>
  <si>
    <t>Rouskin_DMS_SARS2_Reactivity_top_83_percent_constrained.DBN</t>
  </si>
  <si>
    <t>Rouskin_DMS_SARS2_Reactivity_top_84_percent_constrained.DBN</t>
  </si>
  <si>
    <t>Rouskin_DMS_SARS2_Reactivity_top_85_percent_constrained.DBN</t>
  </si>
  <si>
    <t>Rouskin_DMS_SARS2_Reactivity_top_86_percent_constrained.DBN</t>
  </si>
  <si>
    <t>Rouskin_DMS_SARS2_Reactivity_top_87_percent_constrained.DBN</t>
  </si>
  <si>
    <t>Rouskin_DMS_SARS2_Reactivity_top_88_percent_constrained.DBN</t>
  </si>
  <si>
    <t>Rouskin_DMS_SARS2_Reactivity_top_89_percent_constrained.DBN</t>
  </si>
  <si>
    <t>Rouskin_DMS_SARS2_Reactivity_top_94_percent_constrained.DBN</t>
  </si>
  <si>
    <t>Rouskin_DMS_SARS2_Reactivity_top_95_percent_constrained.DBN</t>
  </si>
  <si>
    <t>Rouskin_DMS_SARS2_Reactivity_top_96_percent_constrained.DBN</t>
  </si>
  <si>
    <t>Rouskin_DMS_SARS2_Reactivity_top_97_percent_constrained.DBN</t>
  </si>
  <si>
    <t>Rouskin_DMS_SARS2_Reactivity_top_98_percent_constrained.DBN</t>
  </si>
  <si>
    <t>Rouskin_DMS_SARS2_Reactivity_top_99_percent_constrained.DBN</t>
  </si>
  <si>
    <t>Rouskin_DMS_SARS2_Reactivity_top_34_percent_constrained.DBN</t>
  </si>
  <si>
    <t>Rouskin_DMS_SARS2_Reactivity_top_35_percent_constrained.DBN</t>
  </si>
  <si>
    <t>Rouskin_DMS_SARS2_Reactivity_top_36_percent_constrained.DBN</t>
  </si>
  <si>
    <t>Rouskin_DMS_SARS2_Reactivity_top_37_percent_constrained.DBN</t>
  </si>
  <si>
    <t>Rouskin_DMS_SARS2_Reactivity_top_62_percent_constrained.DBN</t>
  </si>
  <si>
    <t>Rouskin_DMS_SARS2_Reactivity_top_63_percent_constrained.DBN</t>
  </si>
  <si>
    <t>Rouskin_DMS_SARS2_Reactivity_top_64_percent_constrained.DBN</t>
  </si>
  <si>
    <t>Rouskin_DMS_SARS2_Reactivity_top_65_percent_constrained.DBN</t>
  </si>
  <si>
    <t>Rouskin_DMS_SARS2_Reactivity_top_90_percent_constrained.DBN</t>
  </si>
  <si>
    <t>Rouskin_DMS_SARS2_Reactivity_top_91_percent_constrained.DBN</t>
  </si>
  <si>
    <t>Rouskin_DMS_SARS2_Reactivity_top_92_percent_constrained.DBN</t>
  </si>
  <si>
    <t>Rouskin_DMS_SARS2_Reactivity_top_93_percent_constrained.DBN</t>
  </si>
  <si>
    <t>Rouskin_DMS_SARS2_Reactivity_top_100_percent_constrained.DBN</t>
  </si>
  <si>
    <t>tpr</t>
  </si>
  <si>
    <t>fpr</t>
  </si>
  <si>
    <t>fpr norm</t>
  </si>
  <si>
    <t>tpf norm</t>
  </si>
  <si>
    <t>AUC</t>
  </si>
  <si>
    <t>Sum</t>
  </si>
  <si>
    <t>SARS_SF1_10000_mono_-1.ct</t>
  </si>
  <si>
    <t>SARS_SF1_100_di_-1.ct</t>
  </si>
  <si>
    <t>SARS_SF1_10000_di_-1.ct</t>
  </si>
  <si>
    <t>SARS_SF2_Mono_-1.ct</t>
  </si>
  <si>
    <t xml:space="preserve"> SARS_SF2_Di_-1.ct</t>
  </si>
  <si>
    <t>SARS_SF2_Di_-1.ct</t>
  </si>
  <si>
    <t>SF1_100_Mono</t>
  </si>
  <si>
    <t>SF1_10000_Mono</t>
  </si>
  <si>
    <t>SF1_10000_Di</t>
  </si>
  <si>
    <t>SF1_100_Di</t>
  </si>
  <si>
    <t>SF2_Mono</t>
  </si>
  <si>
    <t>SF2_Di</t>
  </si>
  <si>
    <t>Name</t>
  </si>
  <si>
    <t>Rouskins</t>
  </si>
  <si>
    <t>Manfredonia invitro DMS</t>
  </si>
  <si>
    <t>Lowest_to_highest_percent_react_to_constraint_SHAPE.py</t>
  </si>
  <si>
    <t xml:space="preserve"> Incarnato_SHAPE_SARS2_in_vitro_Reactivity.txt</t>
  </si>
  <si>
    <t>Incarnato_SHAPE_SARS2_in_vitro_Reactivity_top_99_percent_constrained.DBN</t>
  </si>
  <si>
    <t>Incarnato_SHAPE_SARS2_in_vitro_Reactivity_top_28_percent_constrained.DBN</t>
  </si>
  <si>
    <t>Incarnato_SHAPE_SARS2_in_vitro_Reactivity_top_29_percent_constrained.DBN</t>
  </si>
  <si>
    <t>Incarnato_SHAPE_SARS2_in_vitro_Reactivity_top_30_percent_constrained.DBN</t>
  </si>
  <si>
    <t>Incarnato_SHAPE_SARS2_in_vitro_Reactivity_top_31_percent_constrained.DBN</t>
  </si>
  <si>
    <t>Incarnato_SHAPE_SARS2_in_vitro_Reactivity_top_32_percent_constrained.DBN</t>
  </si>
  <si>
    <t>Incarnato_SHAPE_SARS2_in_vitro_Reactivity_top_33_percent_constrained.DBN</t>
  </si>
  <si>
    <t>Incarnato_SHAPE_SARS2_in_vitro_Reactivity_top_52_percent_constrained.DBN</t>
  </si>
  <si>
    <t>Incarnato_SHAPE_SARS2_in_vitro_Reactivity_top_53_percent_constrained.DBN</t>
  </si>
  <si>
    <t>Incarnato_SHAPE_SARS2_in_vitro_Reactivity_top_54_percent_constrained.DBN</t>
  </si>
  <si>
    <t>Incarnato_SHAPE_SARS2_in_vitro_Reactivity_top_55_percent_constrained.DBN</t>
  </si>
  <si>
    <t>Incarnato_SHAPE_SARS2_in_vitro_Reactivity_top_56_percent_constrained.DBN</t>
  </si>
  <si>
    <t>Incarnato_SHAPE_SARS2_in_vitro_Reactivity_top_57_percent_constrained.DBN</t>
  </si>
  <si>
    <t>Incarnato_SHAPE_SARS2_in_vitro_Reactivity_top_76_percent_constrained.DBN</t>
  </si>
  <si>
    <t>Incarnato_SHAPE_SARS2_in_vitro_Reactivity_top_77_percent_constrained.DBN</t>
  </si>
  <si>
    <t>Incarnato_SHAPE_SARS2_in_vitro_Reactivity_top_78_percent_constrained.DBN</t>
  </si>
  <si>
    <t>Incarnato_SHAPE_SARS2_in_vitro_Reactivity_top_79_percent_constrained.DBN</t>
  </si>
  <si>
    <t>Incarnato_SHAPE_SARS2_in_vitro_Reactivity_top_80_percent_constrained.DBN</t>
  </si>
  <si>
    <t>Incarnato_SHAPE_SARS2_in_vitro_Reactivity_top_81_percent_constrained.DBN</t>
  </si>
  <si>
    <t>Incarnato_SHAPE_SARS2_in_vitro_Reactivity_top_27_percent_constrained.DBN</t>
  </si>
  <si>
    <t>Incarnato_SHAPE_SARS2_in_vitro_Reactivity_top_51_percent_constrained.DBN</t>
  </si>
  <si>
    <t>Incarnato_SHAPE_SARS2_in_vitro_Reactivity_top_75_percent_constrained.DBN</t>
  </si>
  <si>
    <t>Incarnato_SHAPE_SARS2_in_vitro_Reactivity_top_0_percent_constrained.DBN</t>
  </si>
  <si>
    <t>Incarnato_SHAPE_SARS2_in_vitro_Reactivity_top_1_percent_constrained.DBN</t>
  </si>
  <si>
    <t>Incarnato_SHAPE_SARS2_in_vitro_Reactivity_top_2_percent_constrained.DBN</t>
  </si>
  <si>
    <t>Incarnato_SHAPE_SARS2_in_vitro_Reactivity_top_3_percent_constrained.DBN</t>
  </si>
  <si>
    <t>Incarnato_SHAPE_SARS2_in_vitro_Reactivity_top_4_percent_constrained.DBN</t>
  </si>
  <si>
    <t>Incarnato_SHAPE_SARS2_in_vitro_Reactivity_top_5_percent_constrained.DBN</t>
  </si>
  <si>
    <t>Incarnato_SHAPE_SARS2_in_vitro_Reactivity_top_6_percent_constrained.DBN</t>
  </si>
  <si>
    <t>Incarnato_SHAPE_SARS2_in_vitro_Reactivity_top_7_percent_constrained.DBN</t>
  </si>
  <si>
    <t>Incarnato_SHAPE_SARS2_in_vitro_Reactivity_top_8_percent_constrained.DBN</t>
  </si>
  <si>
    <t>Incarnato_SHAPE_SARS2_in_vitro_Reactivity_top_9_percent_constrained.DBN</t>
  </si>
  <si>
    <t>Incarnato_SHAPE_SARS2_in_vitro_Reactivity_top_10_percent_constrained.DBN</t>
  </si>
  <si>
    <t>Incarnato_SHAPE_SARS2_in_vitro_Reactivity_top_11_percent_constrained.DBN</t>
  </si>
  <si>
    <t>Incarnato_SHAPE_SARS2_in_vitro_Reactivity_top_12_percent_constrained.DBN</t>
  </si>
  <si>
    <t>Incarnato_SHAPE_SARS2_in_vitro_Reactivity_top_13_percent_constrained.DBN</t>
  </si>
  <si>
    <t>Incarnato_SHAPE_SARS2_in_vitro_Reactivity_top_14_percent_constrained.DBN</t>
  </si>
  <si>
    <t>Incarnato_SHAPE_SARS2_in_vitro_Reactivity_top_15_percent_constrained.DBN</t>
  </si>
  <si>
    <t>Incarnato_SHAPE_SARS2_in_vitro_Reactivity_top_16_percent_constrained.DBN</t>
  </si>
  <si>
    <t>Incarnato_SHAPE_SARS2_in_vitro_Reactivity_top_17_percent_constrained.DBN</t>
  </si>
  <si>
    <t>Incarnato_SHAPE_SARS2_in_vitro_Reactivity_top_18_percent_constrained.DBN</t>
  </si>
  <si>
    <t>Incarnato_SHAPE_SARS2_in_vitro_Reactivity_top_19_percent_constrained.DBN</t>
  </si>
  <si>
    <t>Incarnato_SHAPE_SARS2_in_vitro_Reactivity_top_20_percent_constrained.DBN</t>
  </si>
  <si>
    <t>Incarnato_SHAPE_SARS2_in_vitro_Reactivity_top_21_percent_constrained.DBN</t>
  </si>
  <si>
    <t>Incarnato_SHAPE_SARS2_in_vitro_Reactivity_top_22_percent_constrained.DBN</t>
  </si>
  <si>
    <t>Incarnato_SHAPE_SARS2_in_vitro_Reactivity_top_23_percent_constrained.DBN</t>
  </si>
  <si>
    <t>Incarnato_SHAPE_SARS2_in_vitro_Reactivity_top_24_percent_constrained.DBN</t>
  </si>
  <si>
    <t>Incarnato_SHAPE_SARS2_in_vitro_Reactivity_top_25_percent_constrained.DBN</t>
  </si>
  <si>
    <t>Incarnato_SHAPE_SARS2_in_vitro_Reactivity_top_26_percent_constrained.DBN</t>
  </si>
  <si>
    <t>Incarnato_SHAPE_SARS2_in_vitro_Reactivity_top_34_percent_constrained.DBN</t>
  </si>
  <si>
    <t>Incarnato_SHAPE_SARS2_in_vitro_Reactivity_top_35_percent_constrained.DBN</t>
  </si>
  <si>
    <t>Incarnato_SHAPE_SARS2_in_vitro_Reactivity_top_36_percent_constrained.DBN</t>
  </si>
  <si>
    <t>Incarnato_SHAPE_SARS2_in_vitro_Reactivity_top_37_percent_constrained.DBN</t>
  </si>
  <si>
    <t>Incarnato_SHAPE_SARS2_in_vitro_Reactivity_top_38_percent_constrained.DBN</t>
  </si>
  <si>
    <t>Incarnato_SHAPE_SARS2_in_vitro_Reactivity_top_39_percent_constrained.DBN</t>
  </si>
  <si>
    <t>Incarnato_SHAPE_SARS2_in_vitro_Reactivity_top_40_percent_constrained.DBN</t>
  </si>
  <si>
    <t>Incarnato_SHAPE_SARS2_in_vitro_Reactivity_top_41_percent_constrained.DBN</t>
  </si>
  <si>
    <t>Incarnato_SHAPE_SARS2_in_vitro_Reactivity_top_42_percent_constrained.DBN</t>
  </si>
  <si>
    <t>Incarnato_SHAPE_SARS2_in_vitro_Reactivity_top_43_percent_constrained.DBN</t>
  </si>
  <si>
    <t>Incarnato_SHAPE_SARS2_in_vitro_Reactivity_top_44_percent_constrained.DBN</t>
  </si>
  <si>
    <t>Incarnato_SHAPE_SARS2_in_vitro_Reactivity_top_45_percent_constrained.DBN</t>
  </si>
  <si>
    <t>Incarnato_SHAPE_SARS2_in_vitro_Reactivity_top_46_percent_constrained.DBN</t>
  </si>
  <si>
    <t>Incarnato_SHAPE_SARS2_in_vitro_Reactivity_top_47_percent_constrained.DBN</t>
  </si>
  <si>
    <t>Incarnato_SHAPE_SARS2_in_vitro_Reactivity_top_48_percent_constrained.DBN</t>
  </si>
  <si>
    <t>Incarnato_SHAPE_SARS2_in_vitro_Reactivity_top_49_percent_constrained.DBN</t>
  </si>
  <si>
    <t>Incarnato_SHAPE_SARS2_in_vitro_Reactivity_top_50_percent_constrained.DBN</t>
  </si>
  <si>
    <t>Incarnato_SHAPE_SARS2_in_vitro_Reactivity_top_58_percent_constrained.DBN</t>
  </si>
  <si>
    <t>Incarnato_SHAPE_SARS2_in_vitro_Reactivity_top_59_percent_constrained.DBN</t>
  </si>
  <si>
    <t>Incarnato_SHAPE_SARS2_in_vitro_Reactivity_top_60_percent_constrained.DBN</t>
  </si>
  <si>
    <t>Incarnato_SHAPE_SARS2_in_vitro_Reactivity_top_61_percent_constrained.DBN</t>
  </si>
  <si>
    <t>Incarnato_SHAPE_SARS2_in_vitro_Reactivity_top_62_percent_constrained.DBN</t>
  </si>
  <si>
    <t>Incarnato_SHAPE_SARS2_in_vitro_Reactivity_top_63_percent_constrained.DBN</t>
  </si>
  <si>
    <t>Incarnato_SHAPE_SARS2_in_vitro_Reactivity_top_64_percent_constrained.DBN</t>
  </si>
  <si>
    <t>Incarnato_SHAPE_SARS2_in_vitro_Reactivity_top_65_percent_constrained.DBN</t>
  </si>
  <si>
    <t>Incarnato_SHAPE_SARS2_in_vitro_Reactivity_top_66_percent_constrained.DBN</t>
  </si>
  <si>
    <t>Incarnato_SHAPE_SARS2_in_vitro_Reactivity_top_67_percent_constrained.DBN</t>
  </si>
  <si>
    <t>Incarnato_SHAPE_SARS2_in_vitro_Reactivity_top_68_percent_constrained.DBN</t>
  </si>
  <si>
    <t>Incarnato_SHAPE_SARS2_in_vitro_Reactivity_top_69_percent_constrained.DBN</t>
  </si>
  <si>
    <t>Incarnato_SHAPE_SARS2_in_vitro_Reactivity_top_70_percent_constrained.DBN</t>
  </si>
  <si>
    <t>Incarnato_SHAPE_SARS2_in_vitro_Reactivity_top_71_percent_constrained.DBN</t>
  </si>
  <si>
    <t>Incarnato_SHAPE_SARS2_in_vitro_Reactivity_top_72_percent_constrained.DBN</t>
  </si>
  <si>
    <t>Incarnato_SHAPE_SARS2_in_vitro_Reactivity_top_73_percent_constrained.DBN</t>
  </si>
  <si>
    <t>Incarnato_SHAPE_SARS2_in_vitro_Reactivity_top_74_percent_constrained.DBN</t>
  </si>
  <si>
    <t>Incarnato_SHAPE_SARS2_in_vitro_Reactivity_top_82_percent_constrained.DBN</t>
  </si>
  <si>
    <t>Incarnato_SHAPE_SARS2_in_vitro_Reactivity_top_83_percent_constrained.DBN</t>
  </si>
  <si>
    <t>Incarnato_SHAPE_SARS2_in_vitro_Reactivity_top_84_percent_constrained.DBN</t>
  </si>
  <si>
    <t>Incarnato_SHAPE_SARS2_in_vitro_Reactivity_top_85_percent_constrained.DBN</t>
  </si>
  <si>
    <t>Incarnato_SHAPE_SARS2_in_vitro_Reactivity_top_86_percent_constrained.DBN</t>
  </si>
  <si>
    <t>Incarnato_SHAPE_SARS2_in_vitro_Reactivity_top_87_percent_constrained.DBN</t>
  </si>
  <si>
    <t>Incarnato_SHAPE_SARS2_in_vitro_Reactivity_top_88_percent_constrained.DBN</t>
  </si>
  <si>
    <t>Incarnato_SHAPE_SARS2_in_vitro_Reactivity_top_89_percent_constrained.DBN</t>
  </si>
  <si>
    <t>Incarnato_SHAPE_SARS2_in_vitro_Reactivity_top_90_percent_constrained.DBN</t>
  </si>
  <si>
    <t>Incarnato_SHAPE_SARS2_in_vitro_Reactivity_top_91_percent_constrained.DBN</t>
  </si>
  <si>
    <t>Incarnato_SHAPE_SARS2_in_vitro_Reactivity_top_92_percent_constrained.DBN</t>
  </si>
  <si>
    <t>Incarnato_SHAPE_SARS2_in_vitro_Reactivity_top_93_percent_constrained.DBN</t>
  </si>
  <si>
    <t>Incarnato_SHAPE_SARS2_in_vitro_Reactivity_top_94_percent_constrained.DBN</t>
  </si>
  <si>
    <t>Incarnato_SHAPE_SARS2_in_vitro_Reactivity_top_95_percent_constrained.DBN</t>
  </si>
  <si>
    <t>Incarnato_SHAPE_SARS2_in_vitro_Reactivity_top_96_percent_constrained.DBN</t>
  </si>
  <si>
    <t>Incarnato_SHAPE_SARS2_in_vitro_Reactivity_top_97_percent_constrained.DBN</t>
  </si>
  <si>
    <t>Incarnato_SHAPE_SARS2_in_vitro_Reactivity_top_98_percent_constrained.DBN</t>
  </si>
  <si>
    <t>Incarnato_SHAPE_SARS2_in_vitro_Reactivity_top_100_percent_constrained.DBN</t>
  </si>
  <si>
    <t>SHAPE_in_vivo_Incar_top_0_percent_constrained.DBN</t>
  </si>
  <si>
    <t>SHAPE_in_vivo_Incar_top_1_percent_constrained.DBN</t>
  </si>
  <si>
    <t>SHAPE_in_vivo_Incar_top_2_percent_constrained.DBN</t>
  </si>
  <si>
    <t>SHAPE_in_vivo_Incar_top_3_percent_constrained.DBN</t>
  </si>
  <si>
    <t>SHAPE_in_vivo_Incar_top_4_percent_constrained.DBN</t>
  </si>
  <si>
    <t>SHAPE_in_vivo_Incar_top_5_percent_constrained.DBN</t>
  </si>
  <si>
    <t>SHAPE_in_vivo_Incar_top_6_percent_constrained.DBN</t>
  </si>
  <si>
    <t>SHAPE_in_vivo_Incar_top_7_percent_constrained.DBN</t>
  </si>
  <si>
    <t>SHAPE_in_vivo_Incar_top_8_percent_constrained.DBN</t>
  </si>
  <si>
    <t>SHAPE_in_vivo_Incar_top_9_percent_constrained.DBN</t>
  </si>
  <si>
    <t>SHAPE_in_vivo_Incar_top_10_percent_constrained.DBN</t>
  </si>
  <si>
    <t>SHAPE_in_vivo_Incar_top_11_percent_constrained.DBN</t>
  </si>
  <si>
    <t>SHAPE_in_vivo_Incar_top_12_percent_constrained.DBN</t>
  </si>
  <si>
    <t>SHAPE_in_vivo_Incar_top_13_percent_constrained.DBN</t>
  </si>
  <si>
    <t>SHAPE_in_vivo_Incar_top_14_percent_constrained.DBN</t>
  </si>
  <si>
    <t>SHAPE_in_vivo_Incar_top_15_percent_constrained.DBN</t>
  </si>
  <si>
    <t>SHAPE_in_vivo_Incar_top_16_percent_constrained.DBN</t>
  </si>
  <si>
    <t>SHAPE_in_vivo_Incar_top_17_percent_constrained.DBN</t>
  </si>
  <si>
    <t>SHAPE_in_vivo_Incar_top_18_percent_constrained.DBN</t>
  </si>
  <si>
    <t>SHAPE_in_vivo_Incar_top_19_percent_constrained.DBN</t>
  </si>
  <si>
    <t>SHAPE_in_vivo_Incar_top_20_percent_constrained.DBN</t>
  </si>
  <si>
    <t>SHAPE_in_vivo_Incar_top_21_percent_constrained.DBN</t>
  </si>
  <si>
    <t>SHAPE_in_vivo_Incar_top_22_percent_constrained.DBN</t>
  </si>
  <si>
    <t>SHAPE_in_vivo_Incar_top_23_percent_constrained.DBN</t>
  </si>
  <si>
    <t>SHAPE_in_vivo_Incar_top_24_percent_constrained.DBN</t>
  </si>
  <si>
    <t>SHAPE_in_vivo_Incar_top_25_percent_constrained.DBN</t>
  </si>
  <si>
    <t>SHAPE_in_vivo_Incar_top_26_percent_constrained.DBN</t>
  </si>
  <si>
    <t>SHAPE_in_vivo_Incar_top_27_percent_constrained.DBN</t>
  </si>
  <si>
    <t>SHAPE_in_vivo_Incar_top_28_percent_constrained.DBN</t>
  </si>
  <si>
    <t>SHAPE_in_vivo_Incar_top_29_percent_constrained.DBN</t>
  </si>
  <si>
    <t>SHAPE_in_vivo_Incar_top_30_percent_constrained.DBN</t>
  </si>
  <si>
    <t>SHAPE_in_vivo_Incar_top_31_percent_constrained.DBN</t>
  </si>
  <si>
    <t>SHAPE_in_vivo_Incar_top_32_percent_constrained.DBN</t>
  </si>
  <si>
    <t>SHAPE_in_vivo_Incar_top_38_percent_constrained.DBN</t>
  </si>
  <si>
    <t>SHAPE_in_vivo_Incar_top_39_percent_constrained.DBN</t>
  </si>
  <si>
    <t>SHAPE_in_vivo_Incar_top_40_percent_constrained.DBN</t>
  </si>
  <si>
    <t>SHAPE_in_vivo_Incar_top_41_percent_constrained.DBN</t>
  </si>
  <si>
    <t>SHAPE_in_vivo_Incar_top_42_percent_constrained.DBN</t>
  </si>
  <si>
    <t>SHAPE_in_vivo_Incar_top_43_percent_constrained.DBN</t>
  </si>
  <si>
    <t>SHAPE_in_vivo_Incar_top_44_percent_constrained.DBN</t>
  </si>
  <si>
    <t>SHAPE_in_vivo_Incar_top_45_percent_constrained.DBN</t>
  </si>
  <si>
    <t>SHAPE_in_vivo_Incar_top_46_percent_constrained.DBN</t>
  </si>
  <si>
    <t>SHAPE_in_vivo_Incar_top_47_percent_constrained.DBN</t>
  </si>
  <si>
    <t>SHAPE_in_vivo_Incar_top_48_percent_constrained.DBN</t>
  </si>
  <si>
    <t>SHAPE_in_vivo_Incar_top_49_percent_constrained.DBN</t>
  </si>
  <si>
    <t>SHAPE_in_vivo_Incar_top_50_percent_constrained.DBN</t>
  </si>
  <si>
    <t>SHAPE_in_vivo_Incar_top_51_percent_constrained.DBN</t>
  </si>
  <si>
    <t>SHAPE_in_vivo_Incar_top_52_percent_constrained.DBN</t>
  </si>
  <si>
    <t>SHAPE_in_vivo_Incar_top_53_percent_constrained.DBN</t>
  </si>
  <si>
    <t>SHAPE_in_vivo_Incar_top_54_percent_constrained.DBN</t>
  </si>
  <si>
    <t>SHAPE_in_vivo_Incar_top_55_percent_constrained.DBN</t>
  </si>
  <si>
    <t>SHAPE_in_vivo_Incar_top_56_percent_constrained.DBN</t>
  </si>
  <si>
    <t>SHAPE_in_vivo_Incar_top_57_percent_constrained.DBN</t>
  </si>
  <si>
    <t>SHAPE_in_vivo_Incar_top_58_percent_constrained.DBN</t>
  </si>
  <si>
    <t>SHAPE_in_vivo_Incar_top_59_percent_constrained.DBN</t>
  </si>
  <si>
    <t>SHAPE_in_vivo_Incar_top_60_percent_constrained.DBN</t>
  </si>
  <si>
    <t>SHAPE_in_vivo_Incar_top_66_percent_constrained.DBN</t>
  </si>
  <si>
    <t>SHAPE_in_vivo_Incar_top_67_percent_constrained.DBN</t>
  </si>
  <si>
    <t>SHAPE_in_vivo_Incar_top_68_percent_constrained.DBN</t>
  </si>
  <si>
    <t>SHAPE_in_vivo_Incar_top_69_percent_constrained.DBN</t>
  </si>
  <si>
    <t>SHAPE_in_vivo_Incar_top_70_percent_constrained.DBN</t>
  </si>
  <si>
    <t>SHAPE_in_vivo_Incar_top_71_percent_constrained.DBN</t>
  </si>
  <si>
    <t>SHAPE_in_vivo_Incar_top_72_percent_constrained.DBN</t>
  </si>
  <si>
    <t>SHAPE_in_vivo_Incar_top_73_percent_constrained.DBN</t>
  </si>
  <si>
    <t>SHAPE_in_vivo_Incar_top_74_percent_constrained.DBN</t>
  </si>
  <si>
    <t>SHAPE_in_vivo_Incar_top_75_percent_constrained.DBN</t>
  </si>
  <si>
    <t>SHAPE_in_vivo_Incar_top_76_percent_constrained.DBN</t>
  </si>
  <si>
    <t>SHAPE_in_vivo_Incar_top_77_percent_constrained.DBN</t>
  </si>
  <si>
    <t>SHAPE_in_vivo_Incar_top_78_percent_constrained.DBN</t>
  </si>
  <si>
    <t>SHAPE_in_vivo_Incar_top_79_percent_constrained.DBN</t>
  </si>
  <si>
    <t>SHAPE_in_vivo_Incar_top_80_percent_constrained.DBN</t>
  </si>
  <si>
    <t>SHAPE_in_vivo_Incar_top_81_percent_constrained.DBN</t>
  </si>
  <si>
    <t>SHAPE_in_vivo_Incar_top_82_percent_constrained.DBN</t>
  </si>
  <si>
    <t>SHAPE_in_vivo_Incar_top_83_percent_constrained.DBN</t>
  </si>
  <si>
    <t>SHAPE_in_vivo_Incar_top_84_percent_constrained.DBN</t>
  </si>
  <si>
    <t>SHAPE_in_vivo_Incar_top_85_percent_constrained.DBN</t>
  </si>
  <si>
    <t>SHAPE_in_vivo_Incar_top_86_percent_constrained.DBN</t>
  </si>
  <si>
    <t>SHAPE_in_vivo_Incar_top_87_percent_constrained.DBN</t>
  </si>
  <si>
    <t>SHAPE_in_vivo_Incar_top_88_percent_constrained.DBN</t>
  </si>
  <si>
    <t>SHAPE_in_vivo_Incar_top_94_percent_constrained.DBN</t>
  </si>
  <si>
    <t>SHAPE_in_vivo_Incar_top_95_percent_constrained.DBN</t>
  </si>
  <si>
    <t>SHAPE_in_vivo_Incar_top_96_percent_constrained.DBN</t>
  </si>
  <si>
    <t>SHAPE_in_vivo_Incar_top_97_percent_constrained.DBN</t>
  </si>
  <si>
    <t>SHAPE_in_vivo_Incar_top_98_percent_constrained.DBN</t>
  </si>
  <si>
    <t>SHAPE_in_vivo_Incar_top_99_percent_constrained.DBN</t>
  </si>
  <si>
    <t>SHAPE_in_vivo_Incar_top_100_percent_constrained.DBN</t>
  </si>
  <si>
    <t>SHAPE_in_vivo_Incar_top_34_percent_constrained.DBN</t>
  </si>
  <si>
    <t>SHAPE_in_vivo_Incar_top_35_percent_constrained.DBN</t>
  </si>
  <si>
    <t>SHAPE_in_vivo_Incar_top_36_percent_constrained.DBN</t>
  </si>
  <si>
    <t>SHAPE_in_vivo_Incar_top_37_percent_constrained.DBN</t>
  </si>
  <si>
    <t>SHAPE_in_vivo_Incar_top_62_percent_constrained.DBN</t>
  </si>
  <si>
    <t>SHAPE_in_vivo_Incar_top_63_percent_constrained.DBN</t>
  </si>
  <si>
    <t>SHAPE_in_vivo_Incar_top_64_percent_constrained.DBN</t>
  </si>
  <si>
    <t>SHAPE_in_vivo_Incar_top_65_percent_constrained.DBN</t>
  </si>
  <si>
    <t>SHAPE_in_vivo_Incar_top_90_percent_constrained.DBN</t>
  </si>
  <si>
    <t>SHAPE_in_vivo_Incar_top_91_percent_constrained.DBN</t>
  </si>
  <si>
    <t>SHAPE_in_vivo_Incar_top_92_percent_constrained.DBN</t>
  </si>
  <si>
    <t>SHAPE_in_vivo_Incar_top_93_percent_constrained.DBN</t>
  </si>
  <si>
    <t>SHAPE_in_vivo_Incar_top_33_percent_constrained.DBN</t>
  </si>
  <si>
    <t>SHAPE_in_vivo_Incar_top_61_percent_constrained.DBN</t>
  </si>
  <si>
    <t>SHAPE_in_vivo_Incar_top_89_percent_constrained.DBN</t>
  </si>
  <si>
    <t>SF1 Mono 100 Rouskins</t>
  </si>
  <si>
    <t>SF1 Di 100 Rouskins</t>
  </si>
  <si>
    <t>SF1 Di 100 Incarnato SHAPE in vitro</t>
  </si>
  <si>
    <t>SF1 Di 100 Incarnato SHAPE in vivo</t>
  </si>
  <si>
    <t>SF1 Mono 100 Incarnato SHAPE in vitro</t>
  </si>
  <si>
    <t>SF1 Mono 100 Incarnato SHAPE in vivo</t>
  </si>
  <si>
    <t>SF2 Mono Rouskins</t>
  </si>
  <si>
    <t>SF2 Mono Incarnato SHAPE in vitro</t>
  </si>
  <si>
    <t>SF2 Mono Incarnato SHAPE in vivo</t>
  </si>
  <si>
    <t>SF2 Di Rouskins</t>
  </si>
  <si>
    <t>SF2 Di Incarnato SHAPE in vitro</t>
  </si>
  <si>
    <t>SF2 Di Incarnato SHAPE in vivo</t>
  </si>
  <si>
    <t>Incar_DMS_invitro_Reactivities_top_0_percent_constrained.DBN</t>
  </si>
  <si>
    <t>Incar_DMS_invitro_Reactivities_top_1_percent_constrained.DBN</t>
  </si>
  <si>
    <t>Incar_DMS_invitro_Reactivities_top_2_percent_constrained.DBN</t>
  </si>
  <si>
    <t>Incar_DMS_invitro_Reactivities_top_3_percent_constrained.DBN</t>
  </si>
  <si>
    <t>Incar_DMS_invitro_Reactivities_top_4_percent_constrained.DBN</t>
  </si>
  <si>
    <t>Incar_DMS_invitro_Reactivities_top_5_percent_constrained.DBN</t>
  </si>
  <si>
    <t>Incar_DMS_invitro_Reactivities_top_6_percent_constrained.DBN</t>
  </si>
  <si>
    <t>Incar_DMS_invitro_Reactivities_top_7_percent_constrained.DBN</t>
  </si>
  <si>
    <t>Incar_DMS_invitro_Reactivities_top_8_percent_constrained.DBN</t>
  </si>
  <si>
    <t>Incar_DMS_invitro_Reactivities_top_9_percent_constrained.DBN</t>
  </si>
  <si>
    <t>Incar_DMS_invitro_Reactivities_top_10_percent_constrained.DBN</t>
  </si>
  <si>
    <t>Incar_DMS_invitro_Reactivities_top_11_percent_constrained.DBN</t>
  </si>
  <si>
    <t>Incar_DMS_invitro_Reactivities_top_12_percent_constrained.DBN</t>
  </si>
  <si>
    <t>Incar_DMS_invitro_Reactivities_top_13_percent_constrained.DBN</t>
  </si>
  <si>
    <t>Incar_DMS_invitro_Reactivities_top_14_percent_constrained.DBN</t>
  </si>
  <si>
    <t>Incar_DMS_invitro_Reactivities_top_15_percent_constrained.DBN</t>
  </si>
  <si>
    <t>Incar_DMS_invitro_Reactivities_top_16_percent_constrained.DBN</t>
  </si>
  <si>
    <t>Incar_DMS_invitro_Reactivities_top_17_percent_constrained.DBN</t>
  </si>
  <si>
    <t>Incar_DMS_invitro_Reactivities_top_18_percent_constrained.DBN</t>
  </si>
  <si>
    <t>Incar_DMS_invitro_Reactivities_top_19_percent_constrained.DBN</t>
  </si>
  <si>
    <t>Incar_DMS_invitro_Reactivities_top_20_percent_constrained.DBN</t>
  </si>
  <si>
    <t>Incar_DMS_invitro_Reactivities_top_21_percent_constrained.DBN</t>
  </si>
  <si>
    <t>Incar_DMS_invitro_Reactivities_top_22_percent_constrained.DBN</t>
  </si>
  <si>
    <t>Incar_DMS_invitro_Reactivities_top_23_percent_constrained.DBN</t>
  </si>
  <si>
    <t>Incar_DMS_invitro_Reactivities_top_24_percent_constrained.DBN</t>
  </si>
  <si>
    <t>Incar_DMS_invitro_Reactivities_top_25_percent_constrained.DBN</t>
  </si>
  <si>
    <t>Incar_DMS_invitro_Reactivities_top_26_percent_constrained.DBN</t>
  </si>
  <si>
    <t>Incar_DMS_invitro_Reactivities_top_27_percent_constrained.DBN</t>
  </si>
  <si>
    <t>Incar_DMS_invitro_Reactivities_top_28_percent_constrained.DBN</t>
  </si>
  <si>
    <t>Incar_DMS_invitro_Reactivities_top_36_percent_constrained.DBN</t>
  </si>
  <si>
    <t>Incar_DMS_invitro_Reactivities_top_37_percent_constrained.DBN</t>
  </si>
  <si>
    <t>Incar_DMS_invitro_Reactivities_top_38_percent_constrained.DBN</t>
  </si>
  <si>
    <t>Incar_DMS_invitro_Reactivities_top_39_percent_constrained.DBN</t>
  </si>
  <si>
    <t>Incar_DMS_invitro_Reactivities_top_40_percent_constrained.DBN</t>
  </si>
  <si>
    <t>Incar_DMS_invitro_Reactivities_top_41_percent_constrained.DBN</t>
  </si>
  <si>
    <t>Incar_DMS_invitro_Reactivities_top_42_percent_constrained.DBN</t>
  </si>
  <si>
    <t>Incar_DMS_invitro_Reactivities_top_43_percent_constrained.DBN</t>
  </si>
  <si>
    <t>Incar_DMS_invitro_Reactivities_top_44_percent_constrained.DBN</t>
  </si>
  <si>
    <t>Incar_DMS_invitro_Reactivities_top_45_percent_constrained.DBN</t>
  </si>
  <si>
    <t>Incar_DMS_invitro_Reactivities_top_46_percent_constrained.DBN</t>
  </si>
  <si>
    <t>Incar_DMS_invitro_Reactivities_top_47_percent_constrained.DBN</t>
  </si>
  <si>
    <t>Incar_DMS_invitro_Reactivities_top_48_percent_constrained.DBN</t>
  </si>
  <si>
    <t>Incar_DMS_invitro_Reactivities_top_49_percent_constrained.DBN</t>
  </si>
  <si>
    <t>Incar_DMS_invitro_Reactivities_top_50_percent_constrained.DBN</t>
  </si>
  <si>
    <t>Incar_DMS_invitro_Reactivities_top_51_percent_constrained.DBN</t>
  </si>
  <si>
    <t>Incar_DMS_invitro_Reactivities_top_52_percent_constrained.DBN</t>
  </si>
  <si>
    <t>Incar_DMS_invitro_Reactivities_top_53_percent_constrained.DBN</t>
  </si>
  <si>
    <t>Incar_DMS_invitro_Reactivities_top_54_percent_constrained.DBN</t>
  </si>
  <si>
    <t>Incar_DMS_invitro_Reactivities_top_62_percent_constrained.DBN</t>
  </si>
  <si>
    <t>Incar_DMS_invitro_Reactivities_top_63_percent_constrained.DBN</t>
  </si>
  <si>
    <t>Incar_DMS_invitro_Reactivities_top_64_percent_constrained.DBN</t>
  </si>
  <si>
    <t>Incar_DMS_invitro_Reactivities_top_65_percent_constrained.DBN</t>
  </si>
  <si>
    <t>Incar_DMS_invitro_Reactivities_top_66_percent_constrained.DBN</t>
  </si>
  <si>
    <t>Incar_DMS_invitro_Reactivities_top_67_percent_constrained.DBN</t>
  </si>
  <si>
    <t>Incar_DMS_invitro_Reactivities_top_68_percent_constrained.DBN</t>
  </si>
  <si>
    <t>Incar_DMS_invitro_Reactivities_top_69_percent_constrained.DBN</t>
  </si>
  <si>
    <t>Incar_DMS_invitro_Reactivities_top_70_percent_constrained.DBN</t>
  </si>
  <si>
    <t>Incar_DMS_invitro_Reactivities_top_71_percent_constrained.DBN</t>
  </si>
  <si>
    <t>Incar_DMS_invitro_Reactivities_top_72_percent_constrained.DBN</t>
  </si>
  <si>
    <t>Incar_DMS_invitro_Reactivities_top_73_percent_constrained.DBN</t>
  </si>
  <si>
    <t>Incar_DMS_invitro_Reactivities_top_74_percent_constrained.DBN</t>
  </si>
  <si>
    <t>Incar_DMS_invitro_Reactivities_top_75_percent_constrained.DBN</t>
  </si>
  <si>
    <t>Incar_DMS_invitro_Reactivities_top_76_percent_constrained.DBN</t>
  </si>
  <si>
    <t>Incar_DMS_invitro_Reactivities_top_77_percent_constrained.DBN</t>
  </si>
  <si>
    <t>Incar_DMS_invitro_Reactivities_top_78_percent_constrained.DBN</t>
  </si>
  <si>
    <t>Incar_DMS_invitro_Reactivities_top_79_percent_constrained.DBN</t>
  </si>
  <si>
    <t>Incar_DMS_invitro_Reactivities_top_80_percent_constrained.DBN</t>
  </si>
  <si>
    <t>Incar_DMS_invitro_Reactivities_top_88_percent_constrained.DBN</t>
  </si>
  <si>
    <t>Incar_DMS_invitro_Reactivities_top_89_percent_constrained.DBN</t>
  </si>
  <si>
    <t>Incar_DMS_invitro_Reactivities_top_90_percent_constrained.DBN</t>
  </si>
  <si>
    <t>Incar_DMS_invitro_Reactivities_top_91_percent_constrained.DBN</t>
  </si>
  <si>
    <t>Incar_DMS_invitro_Reactivities_top_92_percent_constrained.DBN</t>
  </si>
  <si>
    <t>Incar_DMS_invitro_Reactivities_top_93_percent_constrained.DBN</t>
  </si>
  <si>
    <t>Incar_DMS_invitro_Reactivities_top_94_percent_constrained.DBN</t>
  </si>
  <si>
    <t>Incar_DMS_invitro_Reactivities_top_95_percent_constrained.DBN</t>
  </si>
  <si>
    <t>Incar_DMS_invitro_Reactivities_top_96_percent_constrained.DBN</t>
  </si>
  <si>
    <t>Incar_DMS_invitro_Reactivities_top_97_percent_constrained.DBN</t>
  </si>
  <si>
    <t>Incar_DMS_invitro_Reactivities_top_98_percent_constrained.DBN</t>
  </si>
  <si>
    <t>Incar_DMS_invitro_Reactivities_top_99_percent_constrained.DBN</t>
  </si>
  <si>
    <t>Incar_DMS_invitro_Reactivities_top_29_percent_constrained.DBN</t>
  </si>
  <si>
    <t>Incar_DMS_invitro_Reactivities_top_55_percent_constrained.DBN</t>
  </si>
  <si>
    <t>Incar_DMS_invitro_Reactivities_top_81_percent_constrained.DBN</t>
  </si>
  <si>
    <t>Incar_DMS_invitro_Reactivities_top_30_percent_constrained.DBN</t>
  </si>
  <si>
    <t>Incar_DMS_invitro_Reactivities_top_31_percent_constrained.DBN</t>
  </si>
  <si>
    <t>Incar_DMS_invitro_Reactivities_top_32_percent_constrained.DBN</t>
  </si>
  <si>
    <t>Incar_DMS_invitro_Reactivities_top_33_percent_constrained.DBN</t>
  </si>
  <si>
    <t>Incar_DMS_invitro_Reactivities_top_34_percent_constrained.DBN</t>
  </si>
  <si>
    <t>Incar_DMS_invitro_Reactivities_top_35_percent_constrained.DBN</t>
  </si>
  <si>
    <t>Incar_DMS_invitro_Reactivities_top_56_percent_constrained.DBN</t>
  </si>
  <si>
    <t>Incar_DMS_invitro_Reactivities_top_57_percent_constrained.DBN</t>
  </si>
  <si>
    <t>Incar_DMS_invitro_Reactivities_top_58_percent_constrained.DBN</t>
  </si>
  <si>
    <t>Incar_DMS_invitro_Reactivities_top_59_percent_constrained.DBN</t>
  </si>
  <si>
    <t>Incar_DMS_invitro_Reactivities_top_60_percent_constrained.DBN</t>
  </si>
  <si>
    <t>Incar_DMS_invitro_Reactivities_top_61_percent_constrained.DBN</t>
  </si>
  <si>
    <t>Incar_DMS_invitro_Reactivities_top_82_percent_constrained.DBN</t>
  </si>
  <si>
    <t>Incar_DMS_invitro_Reactivities_top_83_percent_constrained.DBN</t>
  </si>
  <si>
    <t>Incar_DMS_invitro_Reactivities_top_84_percent_constrained.DBN</t>
  </si>
  <si>
    <t>Incar_DMS_invitro_Reactivities_top_85_percent_constrained.DBN</t>
  </si>
  <si>
    <t>Incar_DMS_invitro_Reactivities_top_86_percent_constrained.DBN</t>
  </si>
  <si>
    <t>Incar_DMS_invitro_Reactivities_top_87_percent_constrained.DBN</t>
  </si>
  <si>
    <t>Incar_DMS_invitro_Reactivities_top_100_percent_constrained.DBN</t>
  </si>
  <si>
    <t>Incarnato DMS in vitro</t>
  </si>
  <si>
    <t xml:space="preserve"> SARS_SF1_100_di_-1.ct</t>
  </si>
  <si>
    <t xml:space="preserve"> &gt;</t>
  </si>
  <si>
    <t>Incarnato SHAPE in vivo</t>
  </si>
  <si>
    <t>Incarnato SHAPE in vitro</t>
  </si>
  <si>
    <t>Pyle SHAPE</t>
  </si>
  <si>
    <t>Pyle_SHAPE_SARS2_Reactivity_top_0_percent_constrained.DBN</t>
  </si>
  <si>
    <t>Pyle_SHAPE_SARS2_Reactivity_top_1_percent_constrained.DBN</t>
  </si>
  <si>
    <t>Pyle_SHAPE_SARS2_Reactivity_top_2_percent_constrained.DBN</t>
  </si>
  <si>
    <t>Pyle_SHAPE_SARS2_Reactivity_top_3_percent_constrained.DBN</t>
  </si>
  <si>
    <t>Pyle_SHAPE_SARS2_Reactivity_top_4_percent_constrained.DBN</t>
  </si>
  <si>
    <t>Pyle_SHAPE_SARS2_Reactivity_top_5_percent_constrained.DBN</t>
  </si>
  <si>
    <t>Pyle_SHAPE_SARS2_Reactivity_top_6_percent_constrained.DBN</t>
  </si>
  <si>
    <t>Pyle_SHAPE_SARS2_Reactivity_top_7_percent_constrained.DBN</t>
  </si>
  <si>
    <t>Pyle_SHAPE_SARS2_Reactivity_top_8_percent_constrained.DBN</t>
  </si>
  <si>
    <t>Pyle_SHAPE_SARS2_Reactivity_top_9_percent_constrained.DBN</t>
  </si>
  <si>
    <t>Pyle_SHAPE_SARS2_Reactivity_top_10_percent_constrained.DBN</t>
  </si>
  <si>
    <t>Pyle_SHAPE_SARS2_Reactivity_top_11_percent_constrained.DBN</t>
  </si>
  <si>
    <t>Pyle_SHAPE_SARS2_Reactivity_top_12_percent_constrained.DBN</t>
  </si>
  <si>
    <t>Pyle_SHAPE_SARS2_Reactivity_top_13_percent_constrained.DBN</t>
  </si>
  <si>
    <t>Pyle_SHAPE_SARS2_Reactivity_top_14_percent_constrained.DBN</t>
  </si>
  <si>
    <t>Pyle_SHAPE_SARS2_Reactivity_top_15_percent_constrained.DBN</t>
  </si>
  <si>
    <t>Pyle_SHAPE_SARS2_Reactivity_top_16_percent_constrained.DBN</t>
  </si>
  <si>
    <t>Pyle_SHAPE_SARS2_Reactivity_top_17_percent_constrained.DBN</t>
  </si>
  <si>
    <t>Pyle_SHAPE_SARS2_Reactivity_top_18_percent_constrained.DBN</t>
  </si>
  <si>
    <t>Pyle_SHAPE_SARS2_Reactivity_top_19_percent_constrained.DBN</t>
  </si>
  <si>
    <t>Pyle_SHAPE_SARS2_Reactivity_top_20_percent_constrained.DBN</t>
  </si>
  <si>
    <t>Pyle_SHAPE_SARS2_Reactivity_top_21_percent_constrained.DBN</t>
  </si>
  <si>
    <t>Pyle_SHAPE_SARS2_Reactivity_top_22_percent_constrained.DBN</t>
  </si>
  <si>
    <t>Pyle_SHAPE_SARS2_Reactivity_top_23_percent_constrained.DBN</t>
  </si>
  <si>
    <t>Pyle_SHAPE_SARS2_Reactivity_top_24_percent_constrained.DBN</t>
  </si>
  <si>
    <t>Pyle_SHAPE_SARS2_Reactivity_top_25_percent_constrained.DBN</t>
  </si>
  <si>
    <t>Pyle_SHAPE_SARS2_Reactivity_top_26_percent_constrained.DBN</t>
  </si>
  <si>
    <t>Pyle_SHAPE_SARS2_Reactivity_top_27_percent_constrained.DBN</t>
  </si>
  <si>
    <t>Pyle_SHAPE_SARS2_Reactivity_top_28_percent_constrained.DBN</t>
  </si>
  <si>
    <t>Pyle_SHAPE_SARS2_Reactivity_top_37_percent_constrained.DBN</t>
  </si>
  <si>
    <t>Pyle_SHAPE_SARS2_Reactivity_top_38_percent_constrained.DBN</t>
  </si>
  <si>
    <t>Pyle_SHAPE_SARS2_Reactivity_top_39_percent_constrained.DBN</t>
  </si>
  <si>
    <t>Pyle_SHAPE_SARS2_Reactivity_top_40_percent_constrained.DBN</t>
  </si>
  <si>
    <t>Pyle_SHAPE_SARS2_Reactivity_top_41_percent_constrained.DBN</t>
  </si>
  <si>
    <t>Pyle_SHAPE_SARS2_Reactivity_top_42_percent_constrained.DBN</t>
  </si>
  <si>
    <t>Pyle_SHAPE_SARS2_Reactivity_top_43_percent_constrained.DBN</t>
  </si>
  <si>
    <t>Pyle_SHAPE_SARS2_Reactivity_top_44_percent_constrained.DBN</t>
  </si>
  <si>
    <t>Pyle_SHAPE_SARS2_Reactivity_top_45_percent_constrained.DBN</t>
  </si>
  <si>
    <t>Pyle_SHAPE_SARS2_Reactivity_top_46_percent_constrained.DBN</t>
  </si>
  <si>
    <t>Pyle_SHAPE_SARS2_Reactivity_top_47_percent_constrained.DBN</t>
  </si>
  <si>
    <t>Pyle_SHAPE_SARS2_Reactivity_top_48_percent_constrained.DBN</t>
  </si>
  <si>
    <t>Pyle_SHAPE_SARS2_Reactivity_top_49_percent_constrained.DBN</t>
  </si>
  <si>
    <t>Pyle_SHAPE_SARS2_Reactivity_top_50_percent_constrained.DBN</t>
  </si>
  <si>
    <t>Pyle_SHAPE_SARS2_Reactivity_top_51_percent_constrained.DBN</t>
  </si>
  <si>
    <t>Pyle_SHAPE_SARS2_Reactivity_top_52_percent_constrained.DBN</t>
  </si>
  <si>
    <t>Pyle_SHAPE_SARS2_Reactivity_top_53_percent_constrained.DBN</t>
  </si>
  <si>
    <t>Pyle_SHAPE_SARS2_Reactivity_top_54_percent_constrained.DBN</t>
  </si>
  <si>
    <t>Pyle_SHAPE_SARS2_Reactivity_top_55_percent_constrained.DBN</t>
  </si>
  <si>
    <t>Pyle_SHAPE_SARS2_Reactivity_top_64_percent_constrained.DBN</t>
  </si>
  <si>
    <t>Pyle_SHAPE_SARS2_Reactivity_top_65_percent_constrained.DBN</t>
  </si>
  <si>
    <t>Pyle_SHAPE_SARS2_Reactivity_top_66_percent_constrained.DBN</t>
  </si>
  <si>
    <t>Pyle_SHAPE_SARS2_Reactivity_top_67_percent_constrained.DBN</t>
  </si>
  <si>
    <t>Pyle_SHAPE_SARS2_Reactivity_top_68_percent_constrained.DBN</t>
  </si>
  <si>
    <t>Pyle_SHAPE_SARS2_Reactivity_top_69_percent_constrained.DBN</t>
  </si>
  <si>
    <t>Pyle_SHAPE_SARS2_Reactivity_top_70_percent_constrained.DBN</t>
  </si>
  <si>
    <t>Pyle_SHAPE_SARS2_Reactivity_top_71_percent_constrained.DBN</t>
  </si>
  <si>
    <t>Pyle_SHAPE_SARS2_Reactivity_top_72_percent_constrained.DBN</t>
  </si>
  <si>
    <t>Pyle_SHAPE_SARS2_Reactivity_top_73_percent_constrained.DBN</t>
  </si>
  <si>
    <t>Pyle_SHAPE_SARS2_Reactivity_top_74_percent_constrained.DBN</t>
  </si>
  <si>
    <t>Pyle_SHAPE_SARS2_Reactivity_top_75_percent_constrained.DBN</t>
  </si>
  <si>
    <t>Pyle_SHAPE_SARS2_Reactivity_top_76_percent_constrained.DBN</t>
  </si>
  <si>
    <t>Pyle_SHAPE_SARS2_Reactivity_top_77_percent_constrained.DBN</t>
  </si>
  <si>
    <t>Pyle_SHAPE_SARS2_Reactivity_top_78_percent_constrained.DBN</t>
  </si>
  <si>
    <t>Pyle_SHAPE_SARS2_Reactivity_top_79_percent_constrained.DBN</t>
  </si>
  <si>
    <t>Pyle_SHAPE_SARS2_Reactivity_top_80_percent_constrained.DBN</t>
  </si>
  <si>
    <t>Pyle_SHAPE_SARS2_Reactivity_top_81_percent_constrained.DBN</t>
  </si>
  <si>
    <t>Pyle_SHAPE_SARS2_Reactivity_top_82_percent_constrained.DBN</t>
  </si>
  <si>
    <t>Pyle_SHAPE_SARS2_Reactivity_top_91_percent_constrained.DBN</t>
  </si>
  <si>
    <t>Pyle_SHAPE_SARS2_Reactivity_top_92_percent_constrained.DBN</t>
  </si>
  <si>
    <t>Pyle_SHAPE_SARS2_Reactivity_top_93_percent_constrained.DBN</t>
  </si>
  <si>
    <t>Pyle_SHAPE_SARS2_Reactivity_top_94_percent_constrained.DBN</t>
  </si>
  <si>
    <t>Pyle_SHAPE_SARS2_Reactivity_top_95_percent_constrained.DBN</t>
  </si>
  <si>
    <t>Pyle_SHAPE_SARS2_Reactivity_top_96_percent_constrained.DBN</t>
  </si>
  <si>
    <t>Pyle_SHAPE_SARS2_Reactivity_top_97_percent_constrained.DBN</t>
  </si>
  <si>
    <t>Pyle_SHAPE_SARS2_Reactivity_top_98_percent_constrained.DBN</t>
  </si>
  <si>
    <t>Pyle_SHAPE_SARS2_Reactivity_top_99_percent_constrained.DBN</t>
  </si>
  <si>
    <t>Pyle_SHAPE_SARS2_Reactivity_top_100_percent_constrained.DBN</t>
  </si>
  <si>
    <t>Pyle_SHAPE_SARS2_Reactivity_top_30_percent_constrained.DBN</t>
  </si>
  <si>
    <t>Pyle_SHAPE_SARS2_Reactivity_top_31_percent_constrained.DBN</t>
  </si>
  <si>
    <t>Pyle_SHAPE_SARS2_Reactivity_top_32_percent_constrained.DBN</t>
  </si>
  <si>
    <t>Pyle_SHAPE_SARS2_Reactivity_top_33_percent_constrained.DBN</t>
  </si>
  <si>
    <t>Pyle_SHAPE_SARS2_Reactivity_top_34_percent_constrained.DBN</t>
  </si>
  <si>
    <t>Pyle_SHAPE_SARS2_Reactivity_top_35_percent_constrained.DBN</t>
  </si>
  <si>
    <t>Pyle_SHAPE_SARS2_Reactivity_top_36_percent_constrained.DBN</t>
  </si>
  <si>
    <t>Pyle_SHAPE_SARS2_Reactivity_top_57_percent_constrained.DBN</t>
  </si>
  <si>
    <t>Pyle_SHAPE_SARS2_Reactivity_top_58_percent_constrained.DBN</t>
  </si>
  <si>
    <t>Pyle_SHAPE_SARS2_Reactivity_top_59_percent_constrained.DBN</t>
  </si>
  <si>
    <t>Pyle_SHAPE_SARS2_Reactivity_top_60_percent_constrained.DBN</t>
  </si>
  <si>
    <t>Pyle_SHAPE_SARS2_Reactivity_top_61_percent_constrained.DBN</t>
  </si>
  <si>
    <t>Pyle_SHAPE_SARS2_Reactivity_top_62_percent_constrained.DBN</t>
  </si>
  <si>
    <t>Pyle_SHAPE_SARS2_Reactivity_top_63_percent_constrained.DBN</t>
  </si>
  <si>
    <t>Pyle_SHAPE_SARS2_Reactivity_top_84_percent_constrained.DBN</t>
  </si>
  <si>
    <t>Pyle_SHAPE_SARS2_Reactivity_top_85_percent_constrained.DBN</t>
  </si>
  <si>
    <t>Pyle_SHAPE_SARS2_Reactivity_top_86_percent_constrained.DBN</t>
  </si>
  <si>
    <t>Pyle_SHAPE_SARS2_Reactivity_top_87_percent_constrained.DBN</t>
  </si>
  <si>
    <t>Pyle_SHAPE_SARS2_Reactivity_top_88_percent_constrained.DBN</t>
  </si>
  <si>
    <t>Pyle_SHAPE_SARS2_Reactivity_top_89_percent_constrained.DBN</t>
  </si>
  <si>
    <t>Pyle_SHAPE_SARS2_Reactivity_top_90_percent_constrained.DBN</t>
  </si>
  <si>
    <t>Pyle_SHAPE_SARS2_Reactivity_top_83_percent_constrained.DBN</t>
  </si>
  <si>
    <t>Pyle_SHAPE_SARS2_Reactivity_top_29_percent_constrained.DBN</t>
  </si>
  <si>
    <t>Pyle_SHAPE_SARS2_Reactivity_top_56_percent_constrained.DBN</t>
  </si>
  <si>
    <t xml:space="preserve"> Sun_Reactivities_top_</t>
  </si>
  <si>
    <t>Sun_Reactivities_top_0_percent_constrained.DBN</t>
  </si>
  <si>
    <t>Sun_Reactivities_top_1_percent_constrained.DBN</t>
  </si>
  <si>
    <t>Sun_Reactivities_top_2_percent_constrained.DBN</t>
  </si>
  <si>
    <t>Sun_Reactivities_top_3_percent_constrained.DBN</t>
  </si>
  <si>
    <t>Sun_Reactivities_top_4_percent_constrained.DBN</t>
  </si>
  <si>
    <t>Sun_Reactivities_top_5_percent_constrained.DBN</t>
  </si>
  <si>
    <t>Sun_Reactivities_top_6_percent_constrained.DBN</t>
  </si>
  <si>
    <t>Sun_Reactivities_top_7_percent_constrained.DBN</t>
  </si>
  <si>
    <t>Sun_Reactivities_top_8_percent_constrained.DBN</t>
  </si>
  <si>
    <t>Sun_Reactivities_top_9_percent_constrained.DBN</t>
  </si>
  <si>
    <t>Sun_Reactivities_top_10_percent_constrained.DBN</t>
  </si>
  <si>
    <t>Sun_Reactivities_top_11_percent_constrained.DBN</t>
  </si>
  <si>
    <t>Sun_Reactivities_top_12_percent_constrained.DBN</t>
  </si>
  <si>
    <t>Sun_Reactivities_top_13_percent_constrained.DBN</t>
  </si>
  <si>
    <t>Sun_Reactivities_top_14_percent_constrained.DBN</t>
  </si>
  <si>
    <t>Sun_Reactivities_top_15_percent_constrained.DBN</t>
  </si>
  <si>
    <t>Sun_Reactivities_top_16_percent_constrained.DBN</t>
  </si>
  <si>
    <t>Sun_Reactivities_top_17_percent_constrained.DBN</t>
  </si>
  <si>
    <t>Sun_Reactivities_top_18_percent_constrained.DBN</t>
  </si>
  <si>
    <t>Sun_Reactivities_top_19_percent_constrained.DBN</t>
  </si>
  <si>
    <t>Sun_Reactivities_top_20_percent_constrained.DBN</t>
  </si>
  <si>
    <t>Sun_Reactivities_top_21_percent_constrained.DBN</t>
  </si>
  <si>
    <t>Sun_Reactivities_top_22_percent_constrained.DBN</t>
  </si>
  <si>
    <t>Sun_Reactivities_top_23_percent_constrained.DBN</t>
  </si>
  <si>
    <t>Sun_Reactivities_top_24_percent_constrained.DBN</t>
  </si>
  <si>
    <t>Sun_Reactivities_top_25_percent_constrained.DBN</t>
  </si>
  <si>
    <t>Sun_Reactivities_top_26_percent_constrained.DBN</t>
  </si>
  <si>
    <t>Sun_Reactivities_top_27_percent_constrained.DBN</t>
  </si>
  <si>
    <t>Sun_Reactivities_top_28_percent_constrained.DBN</t>
  </si>
  <si>
    <t>Sun_Reactivities_top_29_percent_constrained.DBN</t>
  </si>
  <si>
    <t>Sun_Reactivities_top_30_percent_constrained.DBN</t>
  </si>
  <si>
    <t>Sun_Reactivities_top_31_percent_constrained.DBN</t>
  </si>
  <si>
    <t>Sun_Reactivities_top_32_percent_constrained.DBN</t>
  </si>
  <si>
    <t>Sun_Reactivities_top_33_percent_constrained.DBN</t>
  </si>
  <si>
    <t>Sun_Reactivities_top_34_percent_constrained.DBN</t>
  </si>
  <si>
    <t>Sun_Reactivities_top_41_percent_constrained.DBN</t>
  </si>
  <si>
    <t>Sun_Reactivities_top_42_percent_constrained.DBN</t>
  </si>
  <si>
    <t>Sun_Reactivities_top_43_percent_constrained.DBN</t>
  </si>
  <si>
    <t>Sun_Reactivities_top_44_percent_constrained.DBN</t>
  </si>
  <si>
    <t>Sun_Reactivities_top_45_percent_constrained.DBN</t>
  </si>
  <si>
    <t>Sun_Reactivities_top_46_percent_constrained.DBN</t>
  </si>
  <si>
    <t>Sun_Reactivities_top_47_percent_constrained.DBN</t>
  </si>
  <si>
    <t>Sun_Reactivities_top_48_percent_constrained.DBN</t>
  </si>
  <si>
    <t>Sun_Reactivities_top_49_percent_constrained.DBN</t>
  </si>
  <si>
    <t>Sun_Reactivities_top_50_percent_constrained.DBN</t>
  </si>
  <si>
    <t>Sun_Reactivities_top_51_percent_constrained.DBN</t>
  </si>
  <si>
    <t>Sun_Reactivities_top_52_percent_constrained.DBN</t>
  </si>
  <si>
    <t>Sun_Reactivities_top_53_percent_constrained.DBN</t>
  </si>
  <si>
    <t>Sun_Reactivities_top_54_percent_constrained.DBN</t>
  </si>
  <si>
    <t>Sun_Reactivities_top_55_percent_constrained.DBN</t>
  </si>
  <si>
    <t>Sun_Reactivities_top_56_percent_constrained.DBN</t>
  </si>
  <si>
    <t>Sun_Reactivities_top_57_percent_constrained.DBN</t>
  </si>
  <si>
    <t>Sun_Reactivities_top_58_percent_constrained.DBN</t>
  </si>
  <si>
    <t>Sun_Reactivities_top_59_percent_constrained.DBN</t>
  </si>
  <si>
    <t>Sun_Reactivities_top_60_percent_constrained.DBN</t>
  </si>
  <si>
    <t>Sun_Reactivities_top_61_percent_constrained.DBN</t>
  </si>
  <si>
    <t>Sun_Reactivities_top_62_percent_constrained.DBN</t>
  </si>
  <si>
    <t>Sun_Reactivities_top_63_percent_constrained.DBN</t>
  </si>
  <si>
    <t>Sun_Reactivities_top_64_percent_constrained.DBN</t>
  </si>
  <si>
    <t>Sun_Reactivities_top_65_percent_constrained.DBN</t>
  </si>
  <si>
    <t>Sun_Reactivities_top_72_percent_constrained.DBN</t>
  </si>
  <si>
    <t>Sun_Reactivities_top_73_percent_constrained.DBN</t>
  </si>
  <si>
    <t>Sun_Reactivities_top_74_percent_constrained.DBN</t>
  </si>
  <si>
    <t>Sun_Reactivities_top_75_percent_constrained.DBN</t>
  </si>
  <si>
    <t>Sun_Reactivities_top_76_percent_constrained.DBN</t>
  </si>
  <si>
    <t>Sun_Reactivities_top_77_percent_constrained.DBN</t>
  </si>
  <si>
    <t>Sun_Reactivities_top_78_percent_constrained.DBN</t>
  </si>
  <si>
    <t>Sun_Reactivities_top_79_percent_constrained.DBN</t>
  </si>
  <si>
    <t>Sun_Reactivities_top_80_percent_constrained.DBN</t>
  </si>
  <si>
    <t>Sun_Reactivities_top_81_percent_constrained.DBN</t>
  </si>
  <si>
    <t>Sun_Reactivities_top_82_percent_constrained.DBN</t>
  </si>
  <si>
    <t>Sun_Reactivities_top_83_percent_constrained.DBN</t>
  </si>
  <si>
    <t>Sun_Reactivities_top_84_percent_constrained.DBN</t>
  </si>
  <si>
    <t>Sun_Reactivities_top_85_percent_constrained.DBN</t>
  </si>
  <si>
    <t>Sun_Reactivities_top_86_percent_constrained.DBN</t>
  </si>
  <si>
    <t>Sun_Reactivities_top_87_percent_constrained.DBN</t>
  </si>
  <si>
    <t>Sun_Reactivities_top_88_percent_constrained.DBN</t>
  </si>
  <si>
    <t>Sun_Reactivities_top_89_percent_constrained.DBN</t>
  </si>
  <si>
    <t>Sun_Reactivities_top_90_percent_constrained.DBN</t>
  </si>
  <si>
    <t>Sun_Reactivities_top_91_percent_constrained.DBN</t>
  </si>
  <si>
    <t>Sun_Reactivities_top_92_percent_constrained.DBN</t>
  </si>
  <si>
    <t>Sun_Reactivities_top_93_percent_constrained.DBN</t>
  </si>
  <si>
    <t>Sun_Reactivities_top_94_percent_constrained.DBN</t>
  </si>
  <si>
    <t>Sun_Reactivities_top_95_percent_constrained.DBN</t>
  </si>
  <si>
    <t>Sun_Reactivities_top_96_percent_constrained.DBN</t>
  </si>
  <si>
    <t>Sun_Reactivities_top_100_percent_constrained.DBN</t>
  </si>
  <si>
    <t>Sun SHAPE</t>
  </si>
  <si>
    <t>Sun_Reactivities_top_36_percent_constrained.DBN</t>
  </si>
  <si>
    <t>Sun_Reactivities_top_37_percent_constrained.DBN</t>
  </si>
  <si>
    <t>Sun_Reactivities_top_38_percent_constrained.DBN</t>
  </si>
  <si>
    <t>Sun_Reactivities_top_39_percent_constrained.DBN</t>
  </si>
  <si>
    <t>Sun_Reactivities_top_40_percent_constrained.DBN</t>
  </si>
  <si>
    <t>Sun_Reactivities_top_67_percent_constrained.DBN</t>
  </si>
  <si>
    <t>Sun_Reactivities_top_68_percent_constrained.DBN</t>
  </si>
  <si>
    <t>Sun_Reactivities_top_69_percent_constrained.DBN</t>
  </si>
  <si>
    <t>Sun_Reactivities_top_70_percent_constrained.DBN</t>
  </si>
  <si>
    <t>Sun_Reactivities_top_71_percent_constrained.DBN</t>
  </si>
  <si>
    <t>Sun_Reactivities_top_98_percent_constrained.DBN</t>
  </si>
  <si>
    <t>Sun_Reactivities_top_99_percent_constrained.DBN</t>
  </si>
  <si>
    <t>Sun_Reactivities_top_35_percent_constrained.DBN</t>
  </si>
  <si>
    <t>Sun_Reactivities_top_66_percent_constrained.DBN</t>
  </si>
  <si>
    <t>Sun_Reactivities_top_97_percent_constrained.DBN</t>
  </si>
  <si>
    <t xml:space="preserve"> SF2_Di_Sun_SHAPE_tpr_fpr.txt</t>
  </si>
  <si>
    <t>SF1 Mono 100 Incarnato DMS in vitro</t>
  </si>
  <si>
    <t>SF1 Mono 100 Pyle SHAPE</t>
  </si>
  <si>
    <t>SF1 Mono 100 Sun SHAPE</t>
  </si>
  <si>
    <t>SF1 Di 100 Incarnato DMS in vitro</t>
  </si>
  <si>
    <t>SF1 Di 100 Pyle SHAPE</t>
  </si>
  <si>
    <t>SF1 Di 100 Sun SHAPE</t>
  </si>
  <si>
    <t>SF2 Mono Incarnato DMS in vitro</t>
  </si>
  <si>
    <t>SF2 Mono Pyle SHAPE</t>
  </si>
  <si>
    <t>SF2 Mono Sun SHAPE</t>
  </si>
  <si>
    <t>SF2 Di Incarnato DMS in vitro</t>
  </si>
  <si>
    <t>SF2 Di Pyle SHAPE</t>
  </si>
  <si>
    <t>SF2 Di Sun SHAPE</t>
  </si>
  <si>
    <t xml:space="preserve"> SF1_Di_100_SHAPE_in_vivo_Incar_33_tpr_fpr.txt</t>
  </si>
  <si>
    <t xml:space="preserve"> SHAPE_in_vivo_Incar_top_33_percent_constrained.DBN</t>
  </si>
  <si>
    <t>Rouskins DMS in vivo</t>
  </si>
  <si>
    <t>Pyle SHAPE in vivo</t>
  </si>
  <si>
    <t>Sun SHAPE in vivo</t>
  </si>
  <si>
    <t>SF1 Mono AUC</t>
  </si>
  <si>
    <t>SF1 Di AUC</t>
  </si>
  <si>
    <t>SF2 Mono AUC</t>
  </si>
  <si>
    <t>SF2 Di AUC</t>
  </si>
  <si>
    <t>SARS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</si>
</sst>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5" fontId="0" fillId="0" borderId="0" xfId="0" applyNumberFormat="1" applyBorder="1"/>
    <xf numFmtId="165" fontId="0" fillId="0" borderId="0" xfId="0" applyNumberForma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ROC ScanFold 1 and 2 Mono and Dinuculeotide Shuffling vs Probing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SF1 Mono Rouskins DMS in vivo 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Curve'!$B$3:$B$103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1.48433205057724E-2</c:v>
                </c:pt>
                <c:pt idx="2">
                  <c:v>3.6100421477001987E-2</c:v>
                </c:pt>
                <c:pt idx="3">
                  <c:v>5.4608759391606997E-2</c:v>
                </c:pt>
                <c:pt idx="4">
                  <c:v>7.5682609492395025E-2</c:v>
                </c:pt>
                <c:pt idx="5">
                  <c:v>9.6206706981858292E-2</c:v>
                </c:pt>
                <c:pt idx="6">
                  <c:v>0.11581455011911305</c:v>
                </c:pt>
                <c:pt idx="7">
                  <c:v>0.13725490196078435</c:v>
                </c:pt>
                <c:pt idx="8">
                  <c:v>0.15649624335715609</c:v>
                </c:pt>
                <c:pt idx="9">
                  <c:v>0.17445482866043632</c:v>
                </c:pt>
                <c:pt idx="10">
                  <c:v>0.19204691222283332</c:v>
                </c:pt>
                <c:pt idx="11">
                  <c:v>0.21018874839655505</c:v>
                </c:pt>
                <c:pt idx="12">
                  <c:v>0.22888033718160114</c:v>
                </c:pt>
                <c:pt idx="13">
                  <c:v>0.24628916987355637</c:v>
                </c:pt>
                <c:pt idx="14">
                  <c:v>0.26314824995418573</c:v>
                </c:pt>
                <c:pt idx="15">
                  <c:v>0.28092358438702486</c:v>
                </c:pt>
                <c:pt idx="16">
                  <c:v>0.29851566794942208</c:v>
                </c:pt>
                <c:pt idx="17">
                  <c:v>0.31684075499358494</c:v>
                </c:pt>
                <c:pt idx="18">
                  <c:v>0.33150082462891745</c:v>
                </c:pt>
                <c:pt idx="19">
                  <c:v>0.34799340296866277</c:v>
                </c:pt>
                <c:pt idx="20">
                  <c:v>0.36540223566061808</c:v>
                </c:pt>
                <c:pt idx="21">
                  <c:v>0.38262781748213132</c:v>
                </c:pt>
                <c:pt idx="22">
                  <c:v>0.3994868975627629</c:v>
                </c:pt>
                <c:pt idx="23">
                  <c:v>0.41524647242074275</c:v>
                </c:pt>
                <c:pt idx="24">
                  <c:v>0.43100604727872477</c:v>
                </c:pt>
                <c:pt idx="25">
                  <c:v>0.4480483782297961</c:v>
                </c:pt>
                <c:pt idx="26">
                  <c:v>0.46564046179219326</c:v>
                </c:pt>
                <c:pt idx="27">
                  <c:v>0.48231629100238071</c:v>
                </c:pt>
                <c:pt idx="28">
                  <c:v>0.49715961150815513</c:v>
                </c:pt>
                <c:pt idx="29">
                  <c:v>0.51218618288436935</c:v>
                </c:pt>
                <c:pt idx="30">
                  <c:v>0.52794575774234909</c:v>
                </c:pt>
                <c:pt idx="31">
                  <c:v>0.54187282389591374</c:v>
                </c:pt>
                <c:pt idx="32">
                  <c:v>0.55689939527212795</c:v>
                </c:pt>
                <c:pt idx="33">
                  <c:v>0.57045995968480867</c:v>
                </c:pt>
                <c:pt idx="34">
                  <c:v>0.58475352757925492</c:v>
                </c:pt>
                <c:pt idx="35">
                  <c:v>0.59684808502840447</c:v>
                </c:pt>
                <c:pt idx="36">
                  <c:v>0.60912589334799361</c:v>
                </c:pt>
                <c:pt idx="37">
                  <c:v>0.6223199560197904</c:v>
                </c:pt>
                <c:pt idx="38">
                  <c:v>0.63478101520982166</c:v>
                </c:pt>
                <c:pt idx="39">
                  <c:v>0.6455928165658773</c:v>
                </c:pt>
                <c:pt idx="40">
                  <c:v>0.65567161444016742</c:v>
                </c:pt>
                <c:pt idx="41">
                  <c:v>0.66648341579622539</c:v>
                </c:pt>
                <c:pt idx="42">
                  <c:v>0.67674546454095741</c:v>
                </c:pt>
                <c:pt idx="43">
                  <c:v>0.68847352024922082</c:v>
                </c:pt>
                <c:pt idx="44">
                  <c:v>0.69910207073483688</c:v>
                </c:pt>
                <c:pt idx="45">
                  <c:v>0.71028037383177656</c:v>
                </c:pt>
                <c:pt idx="46">
                  <c:v>0.71944291735385679</c:v>
                </c:pt>
                <c:pt idx="47">
                  <c:v>0.73043796958035445</c:v>
                </c:pt>
                <c:pt idx="48">
                  <c:v>0.74033351658420476</c:v>
                </c:pt>
                <c:pt idx="49">
                  <c:v>0.75114531794026052</c:v>
                </c:pt>
                <c:pt idx="50">
                  <c:v>0.76030786146234086</c:v>
                </c:pt>
                <c:pt idx="51">
                  <c:v>0.77020340846619129</c:v>
                </c:pt>
                <c:pt idx="52">
                  <c:v>0.78028220634047907</c:v>
                </c:pt>
                <c:pt idx="53">
                  <c:v>0.78999450247388758</c:v>
                </c:pt>
                <c:pt idx="54">
                  <c:v>0.7989737951255258</c:v>
                </c:pt>
                <c:pt idx="55">
                  <c:v>0.80722008429540082</c:v>
                </c:pt>
                <c:pt idx="56">
                  <c:v>0.81638262781748117</c:v>
                </c:pt>
                <c:pt idx="57">
                  <c:v>0.82151365218984718</c:v>
                </c:pt>
                <c:pt idx="58">
                  <c:v>0.82902693787795423</c:v>
                </c:pt>
                <c:pt idx="59">
                  <c:v>0.83635697269561926</c:v>
                </c:pt>
                <c:pt idx="60">
                  <c:v>0.84423676012461035</c:v>
                </c:pt>
                <c:pt idx="61">
                  <c:v>0.85028403884918391</c:v>
                </c:pt>
                <c:pt idx="62">
                  <c:v>0.85871357888949873</c:v>
                </c:pt>
                <c:pt idx="63">
                  <c:v>0.86567711196628216</c:v>
                </c:pt>
                <c:pt idx="64">
                  <c:v>0.87080813633864818</c:v>
                </c:pt>
                <c:pt idx="65">
                  <c:v>0.8764889133223378</c:v>
                </c:pt>
                <c:pt idx="66">
                  <c:v>0.88161993769470381</c:v>
                </c:pt>
                <c:pt idx="67">
                  <c:v>0.88766721641927748</c:v>
                </c:pt>
                <c:pt idx="68">
                  <c:v>0.89316474253252753</c:v>
                </c:pt>
                <c:pt idx="69">
                  <c:v>0.89976177386842693</c:v>
                </c:pt>
                <c:pt idx="70">
                  <c:v>0.90489279824079072</c:v>
                </c:pt>
                <c:pt idx="71">
                  <c:v>0.91020707348359886</c:v>
                </c:pt>
                <c:pt idx="72">
                  <c:v>0.91460509437419923</c:v>
                </c:pt>
                <c:pt idx="73">
                  <c:v>0.91991936961700493</c:v>
                </c:pt>
                <c:pt idx="74">
                  <c:v>0.92431739050760542</c:v>
                </c:pt>
                <c:pt idx="75">
                  <c:v>0.92779915704599591</c:v>
                </c:pt>
                <c:pt idx="76">
                  <c:v>0.93274693054792002</c:v>
                </c:pt>
                <c:pt idx="77">
                  <c:v>0.93696170056807848</c:v>
                </c:pt>
                <c:pt idx="78">
                  <c:v>0.94080996884735302</c:v>
                </c:pt>
                <c:pt idx="79">
                  <c:v>0.94465823712662755</c:v>
                </c:pt>
                <c:pt idx="80">
                  <c:v>0.94850650540589987</c:v>
                </c:pt>
                <c:pt idx="81">
                  <c:v>0.95143851933296675</c:v>
                </c:pt>
                <c:pt idx="82">
                  <c:v>0.95473703500091545</c:v>
                </c:pt>
                <c:pt idx="83">
                  <c:v>0.95858530328018998</c:v>
                </c:pt>
                <c:pt idx="84">
                  <c:v>0.96133406633681495</c:v>
                </c:pt>
                <c:pt idx="85">
                  <c:v>0.96316657504123238</c:v>
                </c:pt>
                <c:pt idx="86">
                  <c:v>0.96573208722741544</c:v>
                </c:pt>
                <c:pt idx="87">
                  <c:v>0.96903060289536402</c:v>
                </c:pt>
                <c:pt idx="88">
                  <c:v>0.97177936595198899</c:v>
                </c:pt>
                <c:pt idx="89">
                  <c:v>0.97489463074949567</c:v>
                </c:pt>
                <c:pt idx="90">
                  <c:v>0.9767271394539131</c:v>
                </c:pt>
                <c:pt idx="91">
                  <c:v>0.98002565512186168</c:v>
                </c:pt>
                <c:pt idx="92">
                  <c:v>0.9833241707898126</c:v>
                </c:pt>
                <c:pt idx="93">
                  <c:v>0.98607293384643535</c:v>
                </c:pt>
                <c:pt idx="94">
                  <c:v>0.9882719442917367</c:v>
                </c:pt>
                <c:pt idx="95">
                  <c:v>0.9901044529961518</c:v>
                </c:pt>
                <c:pt idx="96">
                  <c:v>0.99212021257100891</c:v>
                </c:pt>
                <c:pt idx="97">
                  <c:v>0.99395272127542633</c:v>
                </c:pt>
                <c:pt idx="98">
                  <c:v>0.99688473520249321</c:v>
                </c:pt>
                <c:pt idx="99">
                  <c:v>0.99780098955470076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C-6A4E-8915-C977DE491162}"/>
            </c:ext>
          </c:extLst>
        </c:ser>
        <c:ser>
          <c:idx val="1"/>
          <c:order val="1"/>
          <c:tx>
            <c:v>SF1 Mono Incar SHAPE in vitro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Curve'!$E$3:$E$103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1.3731738848872568E-2</c:v>
                </c:pt>
                <c:pt idx="2">
                  <c:v>3.2623282598533643E-2</c:v>
                </c:pt>
                <c:pt idx="3">
                  <c:v>4.9683927835011785E-2</c:v>
                </c:pt>
                <c:pt idx="4">
                  <c:v>6.4996897217996938E-2</c:v>
                </c:pt>
                <c:pt idx="5">
                  <c:v>8.0559534580052564E-2</c:v>
                </c:pt>
                <c:pt idx="6">
                  <c:v>9.5206722685516651E-2</c:v>
                </c:pt>
                <c:pt idx="7">
                  <c:v>0.10868879355531795</c:v>
                </c:pt>
                <c:pt idx="8">
                  <c:v>0.12666488804838832</c:v>
                </c:pt>
                <c:pt idx="9">
                  <c:v>0.14505709583990808</c:v>
                </c:pt>
                <c:pt idx="10">
                  <c:v>0.16303319033297745</c:v>
                </c:pt>
                <c:pt idx="11">
                  <c:v>0.17959449961131496</c:v>
                </c:pt>
                <c:pt idx="12">
                  <c:v>0.19499069165399055</c:v>
                </c:pt>
                <c:pt idx="13">
                  <c:v>0.2113023329532572</c:v>
                </c:pt>
                <c:pt idx="14">
                  <c:v>0.22753075159283359</c:v>
                </c:pt>
                <c:pt idx="15">
                  <c:v>0.24276049831612959</c:v>
                </c:pt>
                <c:pt idx="16">
                  <c:v>0.25873924897663508</c:v>
                </c:pt>
                <c:pt idx="17">
                  <c:v>0.27455155431776107</c:v>
                </c:pt>
                <c:pt idx="18">
                  <c:v>0.28811684784725439</c:v>
                </c:pt>
                <c:pt idx="19">
                  <c:v>0.30201503201550683</c:v>
                </c:pt>
                <c:pt idx="20">
                  <c:v>0.31582999352406999</c:v>
                </c:pt>
                <c:pt idx="21">
                  <c:v>0.32864628311635075</c:v>
                </c:pt>
                <c:pt idx="22">
                  <c:v>0.3423780219652236</c:v>
                </c:pt>
                <c:pt idx="23">
                  <c:v>0.35602653815440521</c:v>
                </c:pt>
                <c:pt idx="24">
                  <c:v>0.36867638242730633</c:v>
                </c:pt>
                <c:pt idx="25">
                  <c:v>0.38182556265834822</c:v>
                </c:pt>
                <c:pt idx="26">
                  <c:v>0.39480829757000951</c:v>
                </c:pt>
                <c:pt idx="27">
                  <c:v>0.40737491918322044</c:v>
                </c:pt>
                <c:pt idx="28">
                  <c:v>0.41927575951891011</c:v>
                </c:pt>
                <c:pt idx="29">
                  <c:v>0.4314262678336695</c:v>
                </c:pt>
                <c:pt idx="30">
                  <c:v>0.44207876827400688</c:v>
                </c:pt>
                <c:pt idx="31">
                  <c:v>0.45472861254690805</c:v>
                </c:pt>
                <c:pt idx="32">
                  <c:v>0.46712878884073838</c:v>
                </c:pt>
                <c:pt idx="33">
                  <c:v>0.47877996119735816</c:v>
                </c:pt>
                <c:pt idx="34">
                  <c:v>0.49118013749118844</c:v>
                </c:pt>
                <c:pt idx="35">
                  <c:v>0.50191586059121618</c:v>
                </c:pt>
                <c:pt idx="36">
                  <c:v>0.51448248220442705</c:v>
                </c:pt>
                <c:pt idx="37">
                  <c:v>0.52779810775484848</c:v>
                </c:pt>
                <c:pt idx="38">
                  <c:v>0.53870027617425664</c:v>
                </c:pt>
                <c:pt idx="39">
                  <c:v>0.55085078448901614</c:v>
                </c:pt>
                <c:pt idx="40">
                  <c:v>0.56258517950532627</c:v>
                </c:pt>
                <c:pt idx="41">
                  <c:v>0.57315445728597336</c:v>
                </c:pt>
                <c:pt idx="42">
                  <c:v>0.58280828581002919</c:v>
                </c:pt>
                <c:pt idx="43">
                  <c:v>0.59262855965346473</c:v>
                </c:pt>
                <c:pt idx="44">
                  <c:v>0.60211594285814107</c:v>
                </c:pt>
                <c:pt idx="45">
                  <c:v>0.61335100191630954</c:v>
                </c:pt>
                <c:pt idx="46">
                  <c:v>0.62325449841943525</c:v>
                </c:pt>
                <c:pt idx="47">
                  <c:v>0.63349088556132227</c:v>
                </c:pt>
                <c:pt idx="48">
                  <c:v>0.64289504610630832</c:v>
                </c:pt>
                <c:pt idx="49">
                  <c:v>0.65121731207532174</c:v>
                </c:pt>
                <c:pt idx="50">
                  <c:v>0.66003891400247583</c:v>
                </c:pt>
                <c:pt idx="51">
                  <c:v>0.66969274252653177</c:v>
                </c:pt>
                <c:pt idx="52">
                  <c:v>0.6795962390296586</c:v>
                </c:pt>
                <c:pt idx="53">
                  <c:v>0.68866750893588358</c:v>
                </c:pt>
                <c:pt idx="54">
                  <c:v>0.69682332958551629</c:v>
                </c:pt>
                <c:pt idx="55">
                  <c:v>0.70456303693669975</c:v>
                </c:pt>
                <c:pt idx="56">
                  <c:v>0.71346786152354424</c:v>
                </c:pt>
                <c:pt idx="57">
                  <c:v>0.72245590877007881</c:v>
                </c:pt>
                <c:pt idx="58">
                  <c:v>0.7298627254825012</c:v>
                </c:pt>
                <c:pt idx="59">
                  <c:v>0.73776887815306413</c:v>
                </c:pt>
                <c:pt idx="60">
                  <c:v>0.74592469880269796</c:v>
                </c:pt>
                <c:pt idx="61">
                  <c:v>0.75541208200737331</c:v>
                </c:pt>
                <c:pt idx="62">
                  <c:v>0.76331823467793625</c:v>
                </c:pt>
                <c:pt idx="63">
                  <c:v>0.77139083266787989</c:v>
                </c:pt>
                <c:pt idx="64">
                  <c:v>0.77946343065782242</c:v>
                </c:pt>
                <c:pt idx="65">
                  <c:v>0.78720313800900588</c:v>
                </c:pt>
                <c:pt idx="66">
                  <c:v>0.79519251333925922</c:v>
                </c:pt>
                <c:pt idx="67">
                  <c:v>0.8040141152664132</c:v>
                </c:pt>
                <c:pt idx="68">
                  <c:v>0.81225315857573632</c:v>
                </c:pt>
                <c:pt idx="69">
                  <c:v>0.81841163539280748</c:v>
                </c:pt>
                <c:pt idx="70">
                  <c:v>0.82615134274398971</c:v>
                </c:pt>
                <c:pt idx="71">
                  <c:v>0.83289237817889072</c:v>
                </c:pt>
                <c:pt idx="72">
                  <c:v>0.83946696829441125</c:v>
                </c:pt>
                <c:pt idx="73">
                  <c:v>0.84620800372931226</c:v>
                </c:pt>
                <c:pt idx="74">
                  <c:v>0.85228325788669301</c:v>
                </c:pt>
                <c:pt idx="75">
                  <c:v>0.85985651991849488</c:v>
                </c:pt>
                <c:pt idx="76">
                  <c:v>0.8681787858875093</c:v>
                </c:pt>
                <c:pt idx="77">
                  <c:v>0.87550237994024127</c:v>
                </c:pt>
                <c:pt idx="78">
                  <c:v>0.88207697005576158</c:v>
                </c:pt>
                <c:pt idx="79">
                  <c:v>0.88898445081004329</c:v>
                </c:pt>
                <c:pt idx="80">
                  <c:v>0.89547581826587341</c:v>
                </c:pt>
                <c:pt idx="81">
                  <c:v>0.90155107242325416</c:v>
                </c:pt>
                <c:pt idx="82">
                  <c:v>0.90779277190001451</c:v>
                </c:pt>
                <c:pt idx="83">
                  <c:v>0.91345191275894377</c:v>
                </c:pt>
                <c:pt idx="84">
                  <c:v>0.91911105361787304</c:v>
                </c:pt>
                <c:pt idx="85">
                  <c:v>0.92593531171246446</c:v>
                </c:pt>
                <c:pt idx="86">
                  <c:v>0.93209378852953451</c:v>
                </c:pt>
                <c:pt idx="87">
                  <c:v>0.93750326140939289</c:v>
                </c:pt>
                <c:pt idx="88">
                  <c:v>0.94249662099080089</c:v>
                </c:pt>
                <c:pt idx="89">
                  <c:v>0.94865509780787094</c:v>
                </c:pt>
                <c:pt idx="90">
                  <c:v>0.95339878941020917</c:v>
                </c:pt>
                <c:pt idx="91">
                  <c:v>0.95822570367223758</c:v>
                </c:pt>
                <c:pt idx="92">
                  <c:v>0.96405128985054644</c:v>
                </c:pt>
                <c:pt idx="93">
                  <c:v>0.96912787209164475</c:v>
                </c:pt>
                <c:pt idx="94">
                  <c:v>0.97387156369398298</c:v>
                </c:pt>
                <c:pt idx="95">
                  <c:v>0.97828236465756002</c:v>
                </c:pt>
                <c:pt idx="96">
                  <c:v>0.98244349764206729</c:v>
                </c:pt>
                <c:pt idx="97">
                  <c:v>0.98568918136998229</c:v>
                </c:pt>
                <c:pt idx="98">
                  <c:v>0.99026642765293993</c:v>
                </c:pt>
                <c:pt idx="99">
                  <c:v>0.99492689659558786</c:v>
                </c:pt>
                <c:pt idx="100">
                  <c:v>0.99808935766381268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C-6A4E-8915-C977DE491162}"/>
            </c:ext>
          </c:extLst>
        </c:ser>
        <c:ser>
          <c:idx val="2"/>
          <c:order val="2"/>
          <c:tx>
            <c:v>SF1 Mono Incar SHAPE in vivo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Curve'!$H$3:$H$103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1.7155052121809022E-2</c:v>
                </c:pt>
                <c:pt idx="2">
                  <c:v>3.110892226873507E-2</c:v>
                </c:pt>
                <c:pt idx="3">
                  <c:v>4.4570302881063749E-2</c:v>
                </c:pt>
                <c:pt idx="4">
                  <c:v>5.8360009849790673E-2</c:v>
                </c:pt>
                <c:pt idx="5">
                  <c:v>7.1493064105721107E-2</c:v>
                </c:pt>
                <c:pt idx="6">
                  <c:v>8.6431913321841899E-2</c:v>
                </c:pt>
                <c:pt idx="7">
                  <c:v>0.10580316834933884</c:v>
                </c:pt>
                <c:pt idx="8">
                  <c:v>0.11975703849626489</c:v>
                </c:pt>
                <c:pt idx="9">
                  <c:v>0.13510629565788307</c:v>
                </c:pt>
                <c:pt idx="10">
                  <c:v>0.14930641057210822</c:v>
                </c:pt>
                <c:pt idx="11">
                  <c:v>0.16367068866453185</c:v>
                </c:pt>
                <c:pt idx="12">
                  <c:v>0.17746039563325947</c:v>
                </c:pt>
                <c:pt idx="13">
                  <c:v>0.19248132643847976</c:v>
                </c:pt>
                <c:pt idx="14">
                  <c:v>0.2082409915455955</c:v>
                </c:pt>
                <c:pt idx="15">
                  <c:v>0.22342608552901522</c:v>
                </c:pt>
                <c:pt idx="16">
                  <c:v>0.23803660838873797</c:v>
                </c:pt>
                <c:pt idx="17">
                  <c:v>0.25248296807026127</c:v>
                </c:pt>
                <c:pt idx="18">
                  <c:v>0.26643683821718733</c:v>
                </c:pt>
                <c:pt idx="19">
                  <c:v>0.28071903472051224</c:v>
                </c:pt>
                <c:pt idx="20">
                  <c:v>0.29459082327833858</c:v>
                </c:pt>
                <c:pt idx="21">
                  <c:v>0.30936550931625972</c:v>
                </c:pt>
                <c:pt idx="22">
                  <c:v>0.32372978740868436</c:v>
                </c:pt>
                <c:pt idx="23">
                  <c:v>0.33809406550110799</c:v>
                </c:pt>
                <c:pt idx="24">
                  <c:v>0.35163752770253648</c:v>
                </c:pt>
                <c:pt idx="25">
                  <c:v>0.36493474513666579</c:v>
                </c:pt>
                <c:pt idx="26">
                  <c:v>0.37856028892719301</c:v>
                </c:pt>
                <c:pt idx="27">
                  <c:v>0.39374538291061278</c:v>
                </c:pt>
                <c:pt idx="28">
                  <c:v>0.40745300829024067</c:v>
                </c:pt>
                <c:pt idx="29">
                  <c:v>0.41919067553147848</c:v>
                </c:pt>
                <c:pt idx="30">
                  <c:v>0.43158499548551199</c:v>
                </c:pt>
                <c:pt idx="31">
                  <c:v>0.44406139702864622</c:v>
                </c:pt>
                <c:pt idx="32">
                  <c:v>0.45612739062628194</c:v>
                </c:pt>
                <c:pt idx="33">
                  <c:v>0.46655175244192737</c:v>
                </c:pt>
                <c:pt idx="34">
                  <c:v>0.47878190921776248</c:v>
                </c:pt>
                <c:pt idx="35">
                  <c:v>0.49027333169170112</c:v>
                </c:pt>
                <c:pt idx="36">
                  <c:v>0.50258557005663596</c:v>
                </c:pt>
                <c:pt idx="37">
                  <c:v>0.5147336452433714</c:v>
                </c:pt>
                <c:pt idx="38">
                  <c:v>0.52573257818271379</c:v>
                </c:pt>
                <c:pt idx="39">
                  <c:v>0.5374702454239515</c:v>
                </c:pt>
                <c:pt idx="40">
                  <c:v>0.5491258310760897</c:v>
                </c:pt>
                <c:pt idx="41">
                  <c:v>0.5597964376590332</c:v>
                </c:pt>
                <c:pt idx="42">
                  <c:v>0.56989247311827984</c:v>
                </c:pt>
                <c:pt idx="43">
                  <c:v>0.58228679307231335</c:v>
                </c:pt>
                <c:pt idx="44">
                  <c:v>0.59303948124435657</c:v>
                </c:pt>
                <c:pt idx="45">
                  <c:v>0.6023967824017068</c:v>
                </c:pt>
                <c:pt idx="46">
                  <c:v>0.61339571534104931</c:v>
                </c:pt>
                <c:pt idx="47">
                  <c:v>0.62406632192399281</c:v>
                </c:pt>
                <c:pt idx="48">
                  <c:v>0.63375194943774082</c:v>
                </c:pt>
                <c:pt idx="49">
                  <c:v>0.64417631125338626</c:v>
                </c:pt>
                <c:pt idx="50">
                  <c:v>0.65501108101452821</c:v>
                </c:pt>
                <c:pt idx="51">
                  <c:v>0.66502503488467501</c:v>
                </c:pt>
                <c:pt idx="52">
                  <c:v>0.67503898875482193</c:v>
                </c:pt>
                <c:pt idx="53">
                  <c:v>0.68332922925387785</c:v>
                </c:pt>
                <c:pt idx="54">
                  <c:v>0.69317901994582631</c:v>
                </c:pt>
                <c:pt idx="55">
                  <c:v>0.70343921858327141</c:v>
                </c:pt>
                <c:pt idx="56">
                  <c:v>0.71279651974062253</c:v>
                </c:pt>
                <c:pt idx="57">
                  <c:v>0.72141508659607623</c:v>
                </c:pt>
                <c:pt idx="58">
                  <c:v>0.72978740868423186</c:v>
                </c:pt>
                <c:pt idx="59">
                  <c:v>0.73906262825248337</c:v>
                </c:pt>
                <c:pt idx="60">
                  <c:v>0.74686037921694204</c:v>
                </c:pt>
                <c:pt idx="61">
                  <c:v>0.75572519083969492</c:v>
                </c:pt>
                <c:pt idx="62">
                  <c:v>0.76434375769514873</c:v>
                </c:pt>
                <c:pt idx="63">
                  <c:v>0.77164901912501005</c:v>
                </c:pt>
                <c:pt idx="64">
                  <c:v>0.78051383074776304</c:v>
                </c:pt>
                <c:pt idx="65">
                  <c:v>0.78929656078141719</c:v>
                </c:pt>
                <c:pt idx="66">
                  <c:v>0.79783304604777117</c:v>
                </c:pt>
                <c:pt idx="67">
                  <c:v>0.80612328654682719</c:v>
                </c:pt>
                <c:pt idx="68">
                  <c:v>0.81268981367479309</c:v>
                </c:pt>
                <c:pt idx="69">
                  <c:v>0.82081589099564967</c:v>
                </c:pt>
                <c:pt idx="70">
                  <c:v>0.82828531560371033</c:v>
                </c:pt>
                <c:pt idx="71">
                  <c:v>0.83632931133546717</c:v>
                </c:pt>
                <c:pt idx="72">
                  <c:v>0.84396289912172739</c:v>
                </c:pt>
                <c:pt idx="73">
                  <c:v>0.85176065008618607</c:v>
                </c:pt>
                <c:pt idx="74">
                  <c:v>0.8584092588032507</c:v>
                </c:pt>
                <c:pt idx="75">
                  <c:v>0.86472954116391654</c:v>
                </c:pt>
                <c:pt idx="76">
                  <c:v>0.87137814988098228</c:v>
                </c:pt>
                <c:pt idx="77">
                  <c:v>0.87819092177624536</c:v>
                </c:pt>
                <c:pt idx="78">
                  <c:v>0.88500369367150944</c:v>
                </c:pt>
                <c:pt idx="79">
                  <c:v>0.89198062874497297</c:v>
                </c:pt>
                <c:pt idx="80">
                  <c:v>0.89838299269473854</c:v>
                </c:pt>
                <c:pt idx="81">
                  <c:v>0.9041287039317083</c:v>
                </c:pt>
                <c:pt idx="82">
                  <c:v>0.91077731264877304</c:v>
                </c:pt>
                <c:pt idx="83">
                  <c:v>0.91611261594024429</c:v>
                </c:pt>
                <c:pt idx="84">
                  <c:v>0.92210457194451334</c:v>
                </c:pt>
                <c:pt idx="85">
                  <c:v>0.92735779364688475</c:v>
                </c:pt>
                <c:pt idx="86">
                  <c:v>0.93285726011655556</c:v>
                </c:pt>
                <c:pt idx="87">
                  <c:v>0.93917754247722229</c:v>
                </c:pt>
                <c:pt idx="88">
                  <c:v>0.94475909053599283</c:v>
                </c:pt>
                <c:pt idx="89">
                  <c:v>0.95066896495116204</c:v>
                </c:pt>
                <c:pt idx="90">
                  <c:v>0.95493720758433909</c:v>
                </c:pt>
                <c:pt idx="91">
                  <c:v>0.96027251087581034</c:v>
                </c:pt>
                <c:pt idx="92">
                  <c:v>0.9656078141672827</c:v>
                </c:pt>
                <c:pt idx="93">
                  <c:v>0.9714356069933513</c:v>
                </c:pt>
                <c:pt idx="94">
                  <c:v>0.9766067471066241</c:v>
                </c:pt>
                <c:pt idx="95">
                  <c:v>0.9811212345071002</c:v>
                </c:pt>
                <c:pt idx="96">
                  <c:v>0.98547155872937697</c:v>
                </c:pt>
                <c:pt idx="97">
                  <c:v>0.99031437248625109</c:v>
                </c:pt>
                <c:pt idx="98">
                  <c:v>0.99400804399573206</c:v>
                </c:pt>
                <c:pt idx="99">
                  <c:v>0.99696298120331661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C-6A4E-8915-C977DE491162}"/>
            </c:ext>
          </c:extLst>
        </c:ser>
        <c:ser>
          <c:idx val="3"/>
          <c:order val="3"/>
          <c:tx>
            <c:v>SF1 Mono Incar DMS in vitro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Curve'!$K$3:$K$103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9.961261759822931E-3</c:v>
                </c:pt>
                <c:pt idx="2">
                  <c:v>2.0291459140380032E-2</c:v>
                </c:pt>
                <c:pt idx="3">
                  <c:v>3.0068253089835812E-2</c:v>
                </c:pt>
                <c:pt idx="4">
                  <c:v>4.2796532005164985E-2</c:v>
                </c:pt>
                <c:pt idx="5">
                  <c:v>5.7922892455266606E-2</c:v>
                </c:pt>
                <c:pt idx="6">
                  <c:v>7.6369673491975751E-2</c:v>
                </c:pt>
                <c:pt idx="7">
                  <c:v>9.3525179856115179E-2</c:v>
                </c:pt>
                <c:pt idx="8">
                  <c:v>0.1136321711861282</c:v>
                </c:pt>
                <c:pt idx="9">
                  <c:v>0.13263235565393849</c:v>
                </c:pt>
                <c:pt idx="10">
                  <c:v>0.15218594355285034</c:v>
                </c:pt>
                <c:pt idx="11">
                  <c:v>0.17100166021029364</c:v>
                </c:pt>
                <c:pt idx="12">
                  <c:v>0.18834163438480006</c:v>
                </c:pt>
                <c:pt idx="13">
                  <c:v>0.20641947980077505</c:v>
                </c:pt>
                <c:pt idx="14">
                  <c:v>0.22560413207895252</c:v>
                </c:pt>
                <c:pt idx="15">
                  <c:v>0.2449732521674956</c:v>
                </c:pt>
                <c:pt idx="16">
                  <c:v>0.26139088729016696</c:v>
                </c:pt>
                <c:pt idx="17">
                  <c:v>0.27965320051651027</c:v>
                </c:pt>
                <c:pt idx="18">
                  <c:v>0.29588636782881411</c:v>
                </c:pt>
                <c:pt idx="19">
                  <c:v>0.31304187419295287</c:v>
                </c:pt>
                <c:pt idx="20">
                  <c:v>0.32945950931562418</c:v>
                </c:pt>
                <c:pt idx="21">
                  <c:v>0.34661501567976294</c:v>
                </c:pt>
                <c:pt idx="22">
                  <c:v>0.36340158642316911</c:v>
                </c:pt>
                <c:pt idx="23">
                  <c:v>0.38221730308061241</c:v>
                </c:pt>
                <c:pt idx="24">
                  <c:v>0.3980815347721815</c:v>
                </c:pt>
                <c:pt idx="25">
                  <c:v>0.4143147020844854</c:v>
                </c:pt>
                <c:pt idx="26">
                  <c:v>0.43147020844862644</c:v>
                </c:pt>
                <c:pt idx="27">
                  <c:v>0.44825677919203033</c:v>
                </c:pt>
                <c:pt idx="28">
                  <c:v>0.46190739715919482</c:v>
                </c:pt>
                <c:pt idx="29">
                  <c:v>0.47482014388489185</c:v>
                </c:pt>
                <c:pt idx="30">
                  <c:v>0.48902416528315862</c:v>
                </c:pt>
                <c:pt idx="31">
                  <c:v>0.50396605792289284</c:v>
                </c:pt>
                <c:pt idx="32">
                  <c:v>0.5163254012174876</c:v>
                </c:pt>
                <c:pt idx="33">
                  <c:v>0.53237410071942415</c:v>
                </c:pt>
                <c:pt idx="34">
                  <c:v>0.54639365430732345</c:v>
                </c:pt>
                <c:pt idx="35">
                  <c:v>0.56022874008485535</c:v>
                </c:pt>
                <c:pt idx="36">
                  <c:v>0.57277255118981762</c:v>
                </c:pt>
                <c:pt idx="37">
                  <c:v>0.58697657258808433</c:v>
                </c:pt>
                <c:pt idx="38">
                  <c:v>0.59988931931377909</c:v>
                </c:pt>
                <c:pt idx="39">
                  <c:v>0.61187972698764126</c:v>
                </c:pt>
                <c:pt idx="40">
                  <c:v>0.6236856668511338</c:v>
                </c:pt>
                <c:pt idx="41">
                  <c:v>0.63475373547316116</c:v>
                </c:pt>
                <c:pt idx="42">
                  <c:v>0.64619073971591878</c:v>
                </c:pt>
                <c:pt idx="43">
                  <c:v>0.65781221176904614</c:v>
                </c:pt>
                <c:pt idx="44">
                  <c:v>0.66980261944290831</c:v>
                </c:pt>
                <c:pt idx="45">
                  <c:v>0.68087068806493345</c:v>
                </c:pt>
                <c:pt idx="46">
                  <c:v>0.69120088544549108</c:v>
                </c:pt>
                <c:pt idx="47">
                  <c:v>0.70023980815347675</c:v>
                </c:pt>
                <c:pt idx="48">
                  <c:v>0.71149234458586919</c:v>
                </c:pt>
                <c:pt idx="49">
                  <c:v>0.72256041320789655</c:v>
                </c:pt>
                <c:pt idx="50">
                  <c:v>0.73086146467441482</c:v>
                </c:pt>
                <c:pt idx="51">
                  <c:v>0.74100719424460504</c:v>
                </c:pt>
                <c:pt idx="52">
                  <c:v>0.75023058476296034</c:v>
                </c:pt>
                <c:pt idx="53">
                  <c:v>0.75945397528131342</c:v>
                </c:pt>
                <c:pt idx="54">
                  <c:v>0.76830843017893402</c:v>
                </c:pt>
                <c:pt idx="55">
                  <c:v>0.77790075631802191</c:v>
                </c:pt>
                <c:pt idx="56">
                  <c:v>0.78823095369857965</c:v>
                </c:pt>
                <c:pt idx="57">
                  <c:v>0.79597860173399781</c:v>
                </c:pt>
                <c:pt idx="58">
                  <c:v>0.80483305663161842</c:v>
                </c:pt>
                <c:pt idx="59">
                  <c:v>0.81221176904630177</c:v>
                </c:pt>
                <c:pt idx="60">
                  <c:v>0.82069728832318745</c:v>
                </c:pt>
                <c:pt idx="61">
                  <c:v>0.82844493635860561</c:v>
                </c:pt>
                <c:pt idx="62">
                  <c:v>0.83711492344585881</c:v>
                </c:pt>
                <c:pt idx="63">
                  <c:v>0.84504703929164449</c:v>
                </c:pt>
                <c:pt idx="64">
                  <c:v>0.85242575170632784</c:v>
                </c:pt>
                <c:pt idx="65">
                  <c:v>0.85832872163807405</c:v>
                </c:pt>
                <c:pt idx="66">
                  <c:v>0.86386275594908768</c:v>
                </c:pt>
                <c:pt idx="67">
                  <c:v>0.87105700055340363</c:v>
                </c:pt>
                <c:pt idx="68">
                  <c:v>0.87732890610588476</c:v>
                </c:pt>
                <c:pt idx="69">
                  <c:v>0.8828629404168985</c:v>
                </c:pt>
                <c:pt idx="70">
                  <c:v>0.88931931377974693</c:v>
                </c:pt>
                <c:pt idx="71">
                  <c:v>0.89448441247002575</c:v>
                </c:pt>
                <c:pt idx="72">
                  <c:v>0.89928057553956975</c:v>
                </c:pt>
                <c:pt idx="73">
                  <c:v>0.90573694890241829</c:v>
                </c:pt>
                <c:pt idx="74">
                  <c:v>0.91053311197196229</c:v>
                </c:pt>
                <c:pt idx="75">
                  <c:v>0.91422246817930397</c:v>
                </c:pt>
                <c:pt idx="76">
                  <c:v>0.91994097030068278</c:v>
                </c:pt>
                <c:pt idx="77">
                  <c:v>0.92492160118059419</c:v>
                </c:pt>
                <c:pt idx="78">
                  <c:v>0.92897989300867068</c:v>
                </c:pt>
                <c:pt idx="79">
                  <c:v>0.934882862940417</c:v>
                </c:pt>
                <c:pt idx="80">
                  <c:v>0.94133923630326544</c:v>
                </c:pt>
                <c:pt idx="81">
                  <c:v>0.94742667404537917</c:v>
                </c:pt>
                <c:pt idx="82">
                  <c:v>0.94927135214905112</c:v>
                </c:pt>
                <c:pt idx="83">
                  <c:v>0.95240730492529058</c:v>
                </c:pt>
                <c:pt idx="84">
                  <c:v>0.95646559675336706</c:v>
                </c:pt>
                <c:pt idx="85">
                  <c:v>0.95978601733997615</c:v>
                </c:pt>
                <c:pt idx="86">
                  <c:v>0.9627375023058482</c:v>
                </c:pt>
                <c:pt idx="87">
                  <c:v>0.96642685851318988</c:v>
                </c:pt>
                <c:pt idx="88">
                  <c:v>0.96974727909979896</c:v>
                </c:pt>
                <c:pt idx="89">
                  <c:v>0.97251429625530361</c:v>
                </c:pt>
                <c:pt idx="90">
                  <c:v>0.9758347168419127</c:v>
                </c:pt>
                <c:pt idx="91">
                  <c:v>0.97823279837668475</c:v>
                </c:pt>
                <c:pt idx="92">
                  <c:v>0.98099981553219151</c:v>
                </c:pt>
                <c:pt idx="93">
                  <c:v>0.98247555801512643</c:v>
                </c:pt>
                <c:pt idx="94">
                  <c:v>0.98505810736026578</c:v>
                </c:pt>
                <c:pt idx="95">
                  <c:v>0.98800959232614005</c:v>
                </c:pt>
                <c:pt idx="96">
                  <c:v>0.989854270429812</c:v>
                </c:pt>
                <c:pt idx="97">
                  <c:v>0.99262128758531665</c:v>
                </c:pt>
                <c:pt idx="98">
                  <c:v>0.99428149787862108</c:v>
                </c:pt>
                <c:pt idx="99">
                  <c:v>0.99686404722376054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FC-6A4E-8915-C977DE491162}"/>
            </c:ext>
          </c:extLst>
        </c:ser>
        <c:ser>
          <c:idx val="4"/>
          <c:order val="4"/>
          <c:tx>
            <c:v>SF1 Mono Pyle SHAPE in vivo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Curve'!$N$3:$N$103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1.171684296175751E-2</c:v>
                </c:pt>
                <c:pt idx="2">
                  <c:v>2.4898291293734762E-2</c:v>
                </c:pt>
                <c:pt idx="3">
                  <c:v>3.8567941415785227E-2</c:v>
                </c:pt>
                <c:pt idx="4">
                  <c:v>5.0854353132628198E-2</c:v>
                </c:pt>
                <c:pt idx="5">
                  <c:v>6.4524003254678552E-2</c:v>
                </c:pt>
                <c:pt idx="6">
                  <c:v>7.7298616761594843E-2</c:v>
                </c:pt>
                <c:pt idx="7">
                  <c:v>9.0154597233523204E-2</c:v>
                </c:pt>
                <c:pt idx="8">
                  <c:v>0.10162733930024385</c:v>
                </c:pt>
                <c:pt idx="9">
                  <c:v>0.11342554922701391</c:v>
                </c:pt>
                <c:pt idx="10">
                  <c:v>0.12652563059397862</c:v>
                </c:pt>
                <c:pt idx="11">
                  <c:v>0.14043938161106584</c:v>
                </c:pt>
                <c:pt idx="12">
                  <c:v>0.15223759153783489</c:v>
                </c:pt>
                <c:pt idx="13">
                  <c:v>0.16444263628966571</c:v>
                </c:pt>
                <c:pt idx="14">
                  <c:v>0.1775427176566314</c:v>
                </c:pt>
                <c:pt idx="15">
                  <c:v>0.19023596419853536</c:v>
                </c:pt>
                <c:pt idx="16">
                  <c:v>0.20203417412530439</c:v>
                </c:pt>
                <c:pt idx="17">
                  <c:v>0.21489015459723307</c:v>
                </c:pt>
                <c:pt idx="18">
                  <c:v>0.22912937347436868</c:v>
                </c:pt>
                <c:pt idx="19">
                  <c:v>0.24109031733116346</c:v>
                </c:pt>
                <c:pt idx="20">
                  <c:v>0.25345809601301894</c:v>
                </c:pt>
                <c:pt idx="21">
                  <c:v>0.26566314076484882</c:v>
                </c:pt>
                <c:pt idx="22">
                  <c:v>0.27786818551667963</c:v>
                </c:pt>
                <c:pt idx="23">
                  <c:v>0.29129373474369374</c:v>
                </c:pt>
                <c:pt idx="24">
                  <c:v>0.30268510984540303</c:v>
                </c:pt>
                <c:pt idx="25">
                  <c:v>0.31489015459723385</c:v>
                </c:pt>
                <c:pt idx="26">
                  <c:v>0.32782750203417382</c:v>
                </c:pt>
                <c:pt idx="27">
                  <c:v>0.34076484947111485</c:v>
                </c:pt>
                <c:pt idx="28">
                  <c:v>0.35353946297803113</c:v>
                </c:pt>
                <c:pt idx="29">
                  <c:v>0.3648494711147271</c:v>
                </c:pt>
                <c:pt idx="30">
                  <c:v>0.37713588283157023</c:v>
                </c:pt>
                <c:pt idx="31">
                  <c:v>0.38877135882831559</c:v>
                </c:pt>
                <c:pt idx="32">
                  <c:v>0.40089503661513409</c:v>
                </c:pt>
                <c:pt idx="33">
                  <c:v>0.41383238405207506</c:v>
                </c:pt>
                <c:pt idx="34">
                  <c:v>0.42497965825874734</c:v>
                </c:pt>
                <c:pt idx="35">
                  <c:v>0.43637103336045563</c:v>
                </c:pt>
                <c:pt idx="36">
                  <c:v>0.44906427990235959</c:v>
                </c:pt>
                <c:pt idx="37">
                  <c:v>0.46021155410903186</c:v>
                </c:pt>
                <c:pt idx="38">
                  <c:v>0.47103336045565469</c:v>
                </c:pt>
                <c:pt idx="39">
                  <c:v>0.48128559804719306</c:v>
                </c:pt>
                <c:pt idx="40">
                  <c:v>0.49324654190398676</c:v>
                </c:pt>
                <c:pt idx="41">
                  <c:v>0.50455655004068367</c:v>
                </c:pt>
                <c:pt idx="42">
                  <c:v>0.51627339300244146</c:v>
                </c:pt>
                <c:pt idx="43">
                  <c:v>0.52855980471928365</c:v>
                </c:pt>
                <c:pt idx="44">
                  <c:v>0.53913751017087042</c:v>
                </c:pt>
                <c:pt idx="45">
                  <c:v>0.55117982099267659</c:v>
                </c:pt>
                <c:pt idx="46">
                  <c:v>0.56200162733930037</c:v>
                </c:pt>
                <c:pt idx="47">
                  <c:v>0.5726606997558995</c:v>
                </c:pt>
                <c:pt idx="48">
                  <c:v>0.58405207485760779</c:v>
                </c:pt>
                <c:pt idx="49">
                  <c:v>0.59519934906427996</c:v>
                </c:pt>
                <c:pt idx="50">
                  <c:v>0.60488201790073204</c:v>
                </c:pt>
                <c:pt idx="51">
                  <c:v>0.61716842961757512</c:v>
                </c:pt>
                <c:pt idx="52">
                  <c:v>0.6288852725793328</c:v>
                </c:pt>
                <c:pt idx="53">
                  <c:v>0.63954434499593193</c:v>
                </c:pt>
                <c:pt idx="54">
                  <c:v>0.64930838079739617</c:v>
                </c:pt>
                <c:pt idx="55">
                  <c:v>0.65980471928397066</c:v>
                </c:pt>
                <c:pt idx="56">
                  <c:v>0.6698942229454844</c:v>
                </c:pt>
                <c:pt idx="57">
                  <c:v>0.68014646053702166</c:v>
                </c:pt>
                <c:pt idx="58">
                  <c:v>0.69113100081367029</c:v>
                </c:pt>
                <c:pt idx="59">
                  <c:v>0.70301057770545161</c:v>
                </c:pt>
                <c:pt idx="60">
                  <c:v>0.71464605370219703</c:v>
                </c:pt>
                <c:pt idx="61">
                  <c:v>0.72449145646867363</c:v>
                </c:pt>
                <c:pt idx="62">
                  <c:v>0.734743694060212</c:v>
                </c:pt>
                <c:pt idx="63">
                  <c:v>0.74515866558177402</c:v>
                </c:pt>
                <c:pt idx="64">
                  <c:v>0.75402766476810457</c:v>
                </c:pt>
                <c:pt idx="65">
                  <c:v>0.76452400325467895</c:v>
                </c:pt>
                <c:pt idx="66">
                  <c:v>0.77436940602115545</c:v>
                </c:pt>
                <c:pt idx="67">
                  <c:v>0.78331977217249826</c:v>
                </c:pt>
                <c:pt idx="68">
                  <c:v>0.79251423921887709</c:v>
                </c:pt>
                <c:pt idx="69">
                  <c:v>0.80154597233523217</c:v>
                </c:pt>
                <c:pt idx="70">
                  <c:v>0.81098454027664801</c:v>
                </c:pt>
                <c:pt idx="71">
                  <c:v>0.82107404393816164</c:v>
                </c:pt>
                <c:pt idx="72">
                  <c:v>0.83002441008950434</c:v>
                </c:pt>
                <c:pt idx="73">
                  <c:v>0.83856794141578528</c:v>
                </c:pt>
                <c:pt idx="74">
                  <c:v>0.84662327095199419</c:v>
                </c:pt>
                <c:pt idx="75">
                  <c:v>0.85459723352318973</c:v>
                </c:pt>
                <c:pt idx="76">
                  <c:v>0.86379170056956955</c:v>
                </c:pt>
                <c:pt idx="77">
                  <c:v>0.8720097640358021</c:v>
                </c:pt>
                <c:pt idx="78">
                  <c:v>0.88055329536208304</c:v>
                </c:pt>
                <c:pt idx="79">
                  <c:v>0.88877135882831571</c:v>
                </c:pt>
                <c:pt idx="80">
                  <c:v>0.89747762408462228</c:v>
                </c:pt>
                <c:pt idx="81">
                  <c:v>0.9043124491456469</c:v>
                </c:pt>
                <c:pt idx="82">
                  <c:v>0.91122864117168489</c:v>
                </c:pt>
                <c:pt idx="83">
                  <c:v>0.91781936533767339</c:v>
                </c:pt>
                <c:pt idx="84">
                  <c:v>0.92457282343368663</c:v>
                </c:pt>
                <c:pt idx="85">
                  <c:v>0.93075671277461436</c:v>
                </c:pt>
                <c:pt idx="86">
                  <c:v>0.93653376729048043</c:v>
                </c:pt>
                <c:pt idx="87">
                  <c:v>0.94157851912123713</c:v>
                </c:pt>
                <c:pt idx="88">
                  <c:v>0.94776240846216497</c:v>
                </c:pt>
                <c:pt idx="89">
                  <c:v>0.95321399511798255</c:v>
                </c:pt>
                <c:pt idx="90">
                  <c:v>0.95858421480878786</c:v>
                </c:pt>
                <c:pt idx="91">
                  <c:v>0.96395443449959406</c:v>
                </c:pt>
                <c:pt idx="92">
                  <c:v>0.96842961757526536</c:v>
                </c:pt>
                <c:pt idx="93">
                  <c:v>0.97184703010577722</c:v>
                </c:pt>
                <c:pt idx="94">
                  <c:v>0.97624084621643625</c:v>
                </c:pt>
                <c:pt idx="95">
                  <c:v>0.98096013018714467</c:v>
                </c:pt>
                <c:pt idx="96">
                  <c:v>0.98559804719283972</c:v>
                </c:pt>
                <c:pt idx="97">
                  <c:v>0.98966639544345025</c:v>
                </c:pt>
                <c:pt idx="98">
                  <c:v>0.99292107404393837</c:v>
                </c:pt>
                <c:pt idx="99">
                  <c:v>0.99690805532953664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FC-6A4E-8915-C977DE491162}"/>
            </c:ext>
          </c:extLst>
        </c:ser>
        <c:ser>
          <c:idx val="5"/>
          <c:order val="5"/>
          <c:tx>
            <c:v>SF1 Mono Sun SHAPE in vivo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Curve'!$Q$3:$Q$103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1.47202342225113E-2</c:v>
                </c:pt>
                <c:pt idx="2">
                  <c:v>3.4401431359791797E-2</c:v>
                </c:pt>
                <c:pt idx="3">
                  <c:v>5.4651919323357098E-2</c:v>
                </c:pt>
                <c:pt idx="4">
                  <c:v>7.4333116460637602E-2</c:v>
                </c:pt>
                <c:pt idx="5">
                  <c:v>9.1411841249186707E-2</c:v>
                </c:pt>
                <c:pt idx="6">
                  <c:v>0.105969420949902</c:v>
                </c:pt>
                <c:pt idx="7">
                  <c:v>0.121502927781392</c:v>
                </c:pt>
                <c:pt idx="8">
                  <c:v>0.13606050748210799</c:v>
                </c:pt>
                <c:pt idx="9">
                  <c:v>0.153220559531554</c:v>
                </c:pt>
                <c:pt idx="10">
                  <c:v>0.16899804814573799</c:v>
                </c:pt>
                <c:pt idx="11">
                  <c:v>0.18038386467143699</c:v>
                </c:pt>
                <c:pt idx="12">
                  <c:v>0.19591737150292701</c:v>
                </c:pt>
                <c:pt idx="13">
                  <c:v>0.20770982433311599</c:v>
                </c:pt>
                <c:pt idx="14">
                  <c:v>0.224951203643461</c:v>
                </c:pt>
                <c:pt idx="15">
                  <c:v>0.241948601171112</c:v>
                </c:pt>
                <c:pt idx="16">
                  <c:v>0.25918998048145703</c:v>
                </c:pt>
                <c:pt idx="17">
                  <c:v>0.27903383214053301</c:v>
                </c:pt>
                <c:pt idx="18">
                  <c:v>0.29725113858165197</c:v>
                </c:pt>
                <c:pt idx="19">
                  <c:v>0.31376057254391598</c:v>
                </c:pt>
                <c:pt idx="20">
                  <c:v>0.329294079375406</c:v>
                </c:pt>
                <c:pt idx="21">
                  <c:v>0.34726740403383199</c:v>
                </c:pt>
                <c:pt idx="22">
                  <c:v>0.363370201691607</c:v>
                </c:pt>
                <c:pt idx="23">
                  <c:v>0.37931034482758602</c:v>
                </c:pt>
                <c:pt idx="24">
                  <c:v>0.39565712426805399</c:v>
                </c:pt>
                <c:pt idx="25">
                  <c:v>0.412166558230318</c:v>
                </c:pt>
                <c:pt idx="26">
                  <c:v>0.42713077423552298</c:v>
                </c:pt>
                <c:pt idx="27">
                  <c:v>0.441769681197137</c:v>
                </c:pt>
                <c:pt idx="28">
                  <c:v>0.45722186076772903</c:v>
                </c:pt>
                <c:pt idx="29">
                  <c:v>0.47145413142485298</c:v>
                </c:pt>
                <c:pt idx="30">
                  <c:v>0.48625569290826198</c:v>
                </c:pt>
                <c:pt idx="31">
                  <c:v>0.50154521795705898</c:v>
                </c:pt>
                <c:pt idx="32">
                  <c:v>0.51602147039687696</c:v>
                </c:pt>
                <c:pt idx="33">
                  <c:v>0.52846454131424803</c:v>
                </c:pt>
                <c:pt idx="34">
                  <c:v>0.54066363044892596</c:v>
                </c:pt>
                <c:pt idx="35">
                  <c:v>0.55489590110605003</c:v>
                </c:pt>
                <c:pt idx="36">
                  <c:v>0.56742029928432003</c:v>
                </c:pt>
                <c:pt idx="37">
                  <c:v>0.58067664281067</c:v>
                </c:pt>
                <c:pt idx="38">
                  <c:v>0.59295705920624597</c:v>
                </c:pt>
                <c:pt idx="39">
                  <c:v>0.60605074821079996</c:v>
                </c:pt>
                <c:pt idx="40">
                  <c:v>0.617843201040988</c:v>
                </c:pt>
                <c:pt idx="41">
                  <c:v>0.62947299934938195</c:v>
                </c:pt>
                <c:pt idx="42">
                  <c:v>0.64142810670136596</c:v>
                </c:pt>
                <c:pt idx="43">
                  <c:v>0.651431359791802</c:v>
                </c:pt>
                <c:pt idx="44">
                  <c:v>0.66249186727390996</c:v>
                </c:pt>
                <c:pt idx="45">
                  <c:v>0.67200715679895895</c:v>
                </c:pt>
                <c:pt idx="46">
                  <c:v>0.68257970071567897</c:v>
                </c:pt>
                <c:pt idx="47">
                  <c:v>0.69282693558880903</c:v>
                </c:pt>
                <c:pt idx="48">
                  <c:v>0.70283018867924496</c:v>
                </c:pt>
                <c:pt idx="49">
                  <c:v>0.71299609629147598</c:v>
                </c:pt>
                <c:pt idx="50">
                  <c:v>0.72299934938191202</c:v>
                </c:pt>
                <c:pt idx="51">
                  <c:v>0.73283994795055296</c:v>
                </c:pt>
                <c:pt idx="52">
                  <c:v>0.74202992843200999</c:v>
                </c:pt>
                <c:pt idx="53">
                  <c:v>0.75056929082628498</c:v>
                </c:pt>
                <c:pt idx="54">
                  <c:v>0.75910865322055898</c:v>
                </c:pt>
                <c:pt idx="55">
                  <c:v>0.76756668835393604</c:v>
                </c:pt>
                <c:pt idx="56">
                  <c:v>0.77667534157449503</c:v>
                </c:pt>
                <c:pt idx="57">
                  <c:v>0.78570266753415696</c:v>
                </c:pt>
                <c:pt idx="58">
                  <c:v>0.79318477553675903</c:v>
                </c:pt>
                <c:pt idx="59">
                  <c:v>0.80172413793103403</c:v>
                </c:pt>
                <c:pt idx="60">
                  <c:v>0.80904359141184101</c:v>
                </c:pt>
                <c:pt idx="61">
                  <c:v>0.81758295380611501</c:v>
                </c:pt>
                <c:pt idx="62">
                  <c:v>0.82449577098243299</c:v>
                </c:pt>
                <c:pt idx="63">
                  <c:v>0.83148991541964801</c:v>
                </c:pt>
                <c:pt idx="64">
                  <c:v>0.83824007807417</c:v>
                </c:pt>
                <c:pt idx="65">
                  <c:v>0.84466493168510004</c:v>
                </c:pt>
                <c:pt idx="66">
                  <c:v>0.85149642160051997</c:v>
                </c:pt>
                <c:pt idx="67">
                  <c:v>0.85808392973324599</c:v>
                </c:pt>
                <c:pt idx="68">
                  <c:v>0.86345152895250399</c:v>
                </c:pt>
                <c:pt idx="69">
                  <c:v>0.87044567338972001</c:v>
                </c:pt>
                <c:pt idx="70">
                  <c:v>0.87662654521795702</c:v>
                </c:pt>
                <c:pt idx="71">
                  <c:v>0.88207547169811296</c:v>
                </c:pt>
                <c:pt idx="72">
                  <c:v>0.88817501626545203</c:v>
                </c:pt>
                <c:pt idx="73">
                  <c:v>0.89370527000650601</c:v>
                </c:pt>
                <c:pt idx="74">
                  <c:v>0.89915419648666195</c:v>
                </c:pt>
                <c:pt idx="75">
                  <c:v>0.90403383214053301</c:v>
                </c:pt>
                <c:pt idx="76">
                  <c:v>0.90850683148991496</c:v>
                </c:pt>
                <c:pt idx="77">
                  <c:v>0.91306115810019495</c:v>
                </c:pt>
                <c:pt idx="78">
                  <c:v>0.91769681197137198</c:v>
                </c:pt>
                <c:pt idx="79">
                  <c:v>0.92282042940793696</c:v>
                </c:pt>
                <c:pt idx="80">
                  <c:v>0.92851333767078703</c:v>
                </c:pt>
                <c:pt idx="81">
                  <c:v>0.932823682498373</c:v>
                </c:pt>
                <c:pt idx="82">
                  <c:v>0.93745933636955103</c:v>
                </c:pt>
                <c:pt idx="83">
                  <c:v>0.94258295380611501</c:v>
                </c:pt>
                <c:pt idx="84">
                  <c:v>0.94738126219908902</c:v>
                </c:pt>
                <c:pt idx="85">
                  <c:v>0.95169160702667499</c:v>
                </c:pt>
                <c:pt idx="86">
                  <c:v>0.95648991541964801</c:v>
                </c:pt>
                <c:pt idx="87">
                  <c:v>0.96055627846454095</c:v>
                </c:pt>
                <c:pt idx="88">
                  <c:v>0.96356538711776096</c:v>
                </c:pt>
                <c:pt idx="89">
                  <c:v>0.96649316851008404</c:v>
                </c:pt>
                <c:pt idx="90">
                  <c:v>0.96982758620689602</c:v>
                </c:pt>
                <c:pt idx="91">
                  <c:v>0.973162003903708</c:v>
                </c:pt>
                <c:pt idx="92">
                  <c:v>0.97657774886141802</c:v>
                </c:pt>
                <c:pt idx="93">
                  <c:v>0.97991216655822999</c:v>
                </c:pt>
                <c:pt idx="94">
                  <c:v>0.98308392973324599</c:v>
                </c:pt>
                <c:pt idx="95">
                  <c:v>0.985686402081977</c:v>
                </c:pt>
                <c:pt idx="96">
                  <c:v>0.98869551073519801</c:v>
                </c:pt>
                <c:pt idx="97">
                  <c:v>0.99162329212752098</c:v>
                </c:pt>
                <c:pt idx="98">
                  <c:v>0.99422576447625199</c:v>
                </c:pt>
                <c:pt idx="99">
                  <c:v>0.99723487312947301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FC-6A4E-8915-C977DE491162}"/>
            </c:ext>
          </c:extLst>
        </c:ser>
        <c:ser>
          <c:idx val="6"/>
          <c:order val="6"/>
          <c:tx>
            <c:v>SF1 Di Rouskins DMS in vivo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Curve'!$B$108:$B$208</c:f>
              <c:numCache>
                <c:formatCode>0.0000</c:formatCode>
                <c:ptCount val="101"/>
                <c:pt idx="0">
                  <c:v>0</c:v>
                </c:pt>
                <c:pt idx="1">
                  <c:v>1.5480541818963649E-2</c:v>
                </c:pt>
                <c:pt idx="2">
                  <c:v>3.7411309395828853E-2</c:v>
                </c:pt>
                <c:pt idx="3">
                  <c:v>5.7622016770586836E-2</c:v>
                </c:pt>
                <c:pt idx="4">
                  <c:v>7.8477746721135125E-2</c:v>
                </c:pt>
                <c:pt idx="5">
                  <c:v>9.9548484196946924E-2</c:v>
                </c:pt>
                <c:pt idx="6">
                  <c:v>0.11846914642012474</c:v>
                </c:pt>
                <c:pt idx="7">
                  <c:v>0.13953988389593633</c:v>
                </c:pt>
                <c:pt idx="8">
                  <c:v>0.15910556869490422</c:v>
                </c:pt>
                <c:pt idx="9">
                  <c:v>0.17781122339281874</c:v>
                </c:pt>
                <c:pt idx="10">
                  <c:v>0.19608686304020626</c:v>
                </c:pt>
                <c:pt idx="11">
                  <c:v>0.21436250268759402</c:v>
                </c:pt>
                <c:pt idx="12">
                  <c:v>0.23328316491077183</c:v>
                </c:pt>
                <c:pt idx="13">
                  <c:v>0.25134379703289494</c:v>
                </c:pt>
                <c:pt idx="14">
                  <c:v>0.26832939152870167</c:v>
                </c:pt>
                <c:pt idx="15">
                  <c:v>0.28552999354977343</c:v>
                </c:pt>
                <c:pt idx="16">
                  <c:v>0.30337561814663366</c:v>
                </c:pt>
                <c:pt idx="17">
                  <c:v>0.32272629542033832</c:v>
                </c:pt>
                <c:pt idx="18">
                  <c:v>0.33820683723930289</c:v>
                </c:pt>
                <c:pt idx="19">
                  <c:v>0.35519243173510956</c:v>
                </c:pt>
                <c:pt idx="20">
                  <c:v>0.37239303375618132</c:v>
                </c:pt>
                <c:pt idx="21">
                  <c:v>0.39066867340356731</c:v>
                </c:pt>
                <c:pt idx="22">
                  <c:v>0.40722425284884828</c:v>
                </c:pt>
                <c:pt idx="23">
                  <c:v>0.42356482476886648</c:v>
                </c:pt>
                <c:pt idx="24">
                  <c:v>0.43883035906256601</c:v>
                </c:pt>
                <c:pt idx="25">
                  <c:v>0.45474091593205629</c:v>
                </c:pt>
                <c:pt idx="26">
                  <c:v>0.47172651042786301</c:v>
                </c:pt>
                <c:pt idx="27">
                  <c:v>0.48806708234788115</c:v>
                </c:pt>
                <c:pt idx="28">
                  <c:v>0.50247258654052707</c:v>
                </c:pt>
                <c:pt idx="29">
                  <c:v>0.51709309825843808</c:v>
                </c:pt>
                <c:pt idx="30">
                  <c:v>0.53257364007740271</c:v>
                </c:pt>
                <c:pt idx="31">
                  <c:v>0.54762416684583937</c:v>
                </c:pt>
                <c:pt idx="32">
                  <c:v>0.56374973124059247</c:v>
                </c:pt>
                <c:pt idx="33">
                  <c:v>0.57708019780692199</c:v>
                </c:pt>
                <c:pt idx="34">
                  <c:v>0.59148570199957018</c:v>
                </c:pt>
                <c:pt idx="35">
                  <c:v>0.60438615351537162</c:v>
                </c:pt>
                <c:pt idx="36">
                  <c:v>0.61728660503117561</c:v>
                </c:pt>
                <c:pt idx="37">
                  <c:v>0.63061707159750502</c:v>
                </c:pt>
                <c:pt idx="38">
                  <c:v>0.64308750806278092</c:v>
                </c:pt>
                <c:pt idx="39">
                  <c:v>0.65383788432594969</c:v>
                </c:pt>
                <c:pt idx="40">
                  <c:v>0.66286820038701344</c:v>
                </c:pt>
                <c:pt idx="41">
                  <c:v>0.67404859170070786</c:v>
                </c:pt>
                <c:pt idx="42">
                  <c:v>0.68544399053966731</c:v>
                </c:pt>
                <c:pt idx="43">
                  <c:v>0.6961943668028362</c:v>
                </c:pt>
                <c:pt idx="44">
                  <c:v>0.70672973554074192</c:v>
                </c:pt>
                <c:pt idx="45">
                  <c:v>0.71683508922812222</c:v>
                </c:pt>
                <c:pt idx="46">
                  <c:v>0.72543539023865811</c:v>
                </c:pt>
                <c:pt idx="47">
                  <c:v>0.73726080412814332</c:v>
                </c:pt>
                <c:pt idx="48">
                  <c:v>0.74650612771446989</c:v>
                </c:pt>
                <c:pt idx="49">
                  <c:v>0.75618146635132222</c:v>
                </c:pt>
                <c:pt idx="50">
                  <c:v>0.76413674478606741</c:v>
                </c:pt>
                <c:pt idx="51">
                  <c:v>0.77402709094818256</c:v>
                </c:pt>
                <c:pt idx="52">
                  <c:v>0.78434745216082558</c:v>
                </c:pt>
                <c:pt idx="53">
                  <c:v>0.79488282089873152</c:v>
                </c:pt>
                <c:pt idx="54">
                  <c:v>0.80326811438400225</c:v>
                </c:pt>
                <c:pt idx="55">
                  <c:v>0.810148355192431</c:v>
                </c:pt>
                <c:pt idx="56">
                  <c:v>0.81939367877875524</c:v>
                </c:pt>
                <c:pt idx="57">
                  <c:v>0.82390883680928839</c:v>
                </c:pt>
                <c:pt idx="58">
                  <c:v>0.83143410019350561</c:v>
                </c:pt>
                <c:pt idx="59">
                  <c:v>0.83917437110298787</c:v>
                </c:pt>
                <c:pt idx="60">
                  <c:v>0.84734465706299589</c:v>
                </c:pt>
                <c:pt idx="61">
                  <c:v>0.8540098903461617</c:v>
                </c:pt>
                <c:pt idx="62">
                  <c:v>0.86325521393248617</c:v>
                </c:pt>
                <c:pt idx="63">
                  <c:v>0.86992044721565198</c:v>
                </c:pt>
                <c:pt idx="64">
                  <c:v>0.8744356052461828</c:v>
                </c:pt>
                <c:pt idx="65">
                  <c:v>0.87938077832724149</c:v>
                </c:pt>
                <c:pt idx="66">
                  <c:v>0.88475596645882582</c:v>
                </c:pt>
                <c:pt idx="67">
                  <c:v>0.88991614706514743</c:v>
                </c:pt>
                <c:pt idx="68">
                  <c:v>0.89486132014620379</c:v>
                </c:pt>
                <c:pt idx="69">
                  <c:v>0.90152655342936971</c:v>
                </c:pt>
                <c:pt idx="70">
                  <c:v>0.90668673403569122</c:v>
                </c:pt>
                <c:pt idx="71">
                  <c:v>0.91120189206622204</c:v>
                </c:pt>
                <c:pt idx="72">
                  <c:v>0.91507202752096195</c:v>
                </c:pt>
                <c:pt idx="73">
                  <c:v>0.92044721565254639</c:v>
                </c:pt>
                <c:pt idx="74">
                  <c:v>0.92539238873360508</c:v>
                </c:pt>
                <c:pt idx="75">
                  <c:v>0.92883250913781945</c:v>
                </c:pt>
                <c:pt idx="76">
                  <c:v>0.93420769726940378</c:v>
                </c:pt>
                <c:pt idx="77">
                  <c:v>0.93764781767361816</c:v>
                </c:pt>
                <c:pt idx="78">
                  <c:v>0.94151795312835818</c:v>
                </c:pt>
                <c:pt idx="79">
                  <c:v>0.94474306600730973</c:v>
                </c:pt>
                <c:pt idx="80">
                  <c:v>0.94839819393678693</c:v>
                </c:pt>
                <c:pt idx="81">
                  <c:v>0.95076327671468475</c:v>
                </c:pt>
                <c:pt idx="82">
                  <c:v>0.95441840464416194</c:v>
                </c:pt>
                <c:pt idx="83">
                  <c:v>0.95850354762416712</c:v>
                </c:pt>
                <c:pt idx="84">
                  <c:v>0.96129864545259069</c:v>
                </c:pt>
                <c:pt idx="85">
                  <c:v>0.96344872070522347</c:v>
                </c:pt>
                <c:pt idx="86">
                  <c:v>0.96602881100838434</c:v>
                </c:pt>
                <c:pt idx="87">
                  <c:v>0.96860890131154509</c:v>
                </c:pt>
                <c:pt idx="88">
                  <c:v>0.97118899161470584</c:v>
                </c:pt>
                <c:pt idx="89">
                  <c:v>0.9744141044936574</c:v>
                </c:pt>
                <c:pt idx="90">
                  <c:v>0.97613416469576453</c:v>
                </c:pt>
                <c:pt idx="91">
                  <c:v>0.97849924747366024</c:v>
                </c:pt>
                <c:pt idx="92">
                  <c:v>0.98215437540313744</c:v>
                </c:pt>
                <c:pt idx="93">
                  <c:v>0.98602451085787979</c:v>
                </c:pt>
                <c:pt idx="94">
                  <c:v>0.98795957858524963</c:v>
                </c:pt>
                <c:pt idx="95">
                  <c:v>0.9892496237368289</c:v>
                </c:pt>
                <c:pt idx="96">
                  <c:v>0.99139969898946412</c:v>
                </c:pt>
                <c:pt idx="97">
                  <c:v>0.99333476671683407</c:v>
                </c:pt>
                <c:pt idx="98">
                  <c:v>0.99655987959578562</c:v>
                </c:pt>
                <c:pt idx="99">
                  <c:v>0.99741990969683914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FC-6A4E-8915-C977DE491162}"/>
            </c:ext>
          </c:extLst>
        </c:ser>
        <c:ser>
          <c:idx val="7"/>
          <c:order val="7"/>
          <c:tx>
            <c:v>SF1 Di Incar SHAPE in vitro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Curve'!$E$108:$E$208</c:f>
              <c:numCache>
                <c:formatCode>0.0000</c:formatCode>
                <c:ptCount val="101"/>
                <c:pt idx="0">
                  <c:v>0</c:v>
                </c:pt>
                <c:pt idx="1">
                  <c:v>1.6241072302123041E-2</c:v>
                </c:pt>
                <c:pt idx="2">
                  <c:v>3.8548087271304161E-2</c:v>
                </c:pt>
                <c:pt idx="3">
                  <c:v>5.7528617552098628E-2</c:v>
                </c:pt>
                <c:pt idx="4">
                  <c:v>7.2497798649838616E-2</c:v>
                </c:pt>
                <c:pt idx="5">
                  <c:v>8.609725075824283E-2</c:v>
                </c:pt>
                <c:pt idx="6">
                  <c:v>9.989237843655227E-2</c:v>
                </c:pt>
                <c:pt idx="7">
                  <c:v>0.11261129048038344</c:v>
                </c:pt>
                <c:pt idx="8">
                  <c:v>0.12943938949222183</c:v>
                </c:pt>
                <c:pt idx="9">
                  <c:v>0.14528911065453412</c:v>
                </c:pt>
                <c:pt idx="10">
                  <c:v>0.16632423441933261</c:v>
                </c:pt>
                <c:pt idx="11">
                  <c:v>0.18188044222678801</c:v>
                </c:pt>
                <c:pt idx="12">
                  <c:v>0.19792583895900595</c:v>
                </c:pt>
                <c:pt idx="13">
                  <c:v>0.21416691126112847</c:v>
                </c:pt>
                <c:pt idx="14">
                  <c:v>0.23089717248801456</c:v>
                </c:pt>
                <c:pt idx="15">
                  <c:v>0.24684473143528018</c:v>
                </c:pt>
                <c:pt idx="16">
                  <c:v>0.26377066823207085</c:v>
                </c:pt>
                <c:pt idx="17">
                  <c:v>0.27971822717933653</c:v>
                </c:pt>
                <c:pt idx="18">
                  <c:v>0.29341551707269309</c:v>
                </c:pt>
                <c:pt idx="19">
                  <c:v>0.30799334703062348</c:v>
                </c:pt>
                <c:pt idx="20">
                  <c:v>0.32208198806379035</c:v>
                </c:pt>
                <c:pt idx="21">
                  <c:v>0.33519225124743107</c:v>
                </c:pt>
                <c:pt idx="22">
                  <c:v>0.34977008120536152</c:v>
                </c:pt>
                <c:pt idx="23">
                  <c:v>0.36385872223852833</c:v>
                </c:pt>
                <c:pt idx="24">
                  <c:v>0.37579493200273945</c:v>
                </c:pt>
                <c:pt idx="25">
                  <c:v>0.38870951961647571</c:v>
                </c:pt>
                <c:pt idx="26">
                  <c:v>0.40201545837002206</c:v>
                </c:pt>
                <c:pt idx="27">
                  <c:v>0.41463653262890138</c:v>
                </c:pt>
                <c:pt idx="28">
                  <c:v>0.42706193131787501</c:v>
                </c:pt>
                <c:pt idx="29">
                  <c:v>0.43938949222189638</c:v>
                </c:pt>
                <c:pt idx="30">
                  <c:v>0.44976029742686563</c:v>
                </c:pt>
                <c:pt idx="31">
                  <c:v>0.46228353390079263</c:v>
                </c:pt>
                <c:pt idx="32">
                  <c:v>0.47353487917033565</c:v>
                </c:pt>
                <c:pt idx="33">
                  <c:v>0.48596027785930934</c:v>
                </c:pt>
                <c:pt idx="34">
                  <c:v>0.49819000097837735</c:v>
                </c:pt>
                <c:pt idx="35">
                  <c:v>0.50885431953820559</c:v>
                </c:pt>
                <c:pt idx="36">
                  <c:v>0.5210840426572747</c:v>
                </c:pt>
                <c:pt idx="37">
                  <c:v>0.53487917033558363</c:v>
                </c:pt>
                <c:pt idx="38">
                  <c:v>0.5454456511104584</c:v>
                </c:pt>
                <c:pt idx="39">
                  <c:v>0.55738186087466957</c:v>
                </c:pt>
                <c:pt idx="40">
                  <c:v>0.56843753057430801</c:v>
                </c:pt>
                <c:pt idx="41">
                  <c:v>0.57861266020937263</c:v>
                </c:pt>
                <c:pt idx="42">
                  <c:v>0.58829860091967479</c:v>
                </c:pt>
                <c:pt idx="43">
                  <c:v>0.59808237941493025</c:v>
                </c:pt>
                <c:pt idx="44">
                  <c:v>0.6077683201252323</c:v>
                </c:pt>
                <c:pt idx="45">
                  <c:v>0.619215340964681</c:v>
                </c:pt>
                <c:pt idx="46">
                  <c:v>0.62948830838469805</c:v>
                </c:pt>
                <c:pt idx="47">
                  <c:v>0.63956560023481035</c:v>
                </c:pt>
                <c:pt idx="48">
                  <c:v>0.64817532531063515</c:v>
                </c:pt>
                <c:pt idx="49">
                  <c:v>0.65668721260150664</c:v>
                </c:pt>
                <c:pt idx="50">
                  <c:v>0.66559045103218828</c:v>
                </c:pt>
                <c:pt idx="51">
                  <c:v>0.67537422952744386</c:v>
                </c:pt>
                <c:pt idx="52">
                  <c:v>0.68525584580765053</c:v>
                </c:pt>
                <c:pt idx="53">
                  <c:v>0.69415908423833317</c:v>
                </c:pt>
                <c:pt idx="54">
                  <c:v>0.70179043146463205</c:v>
                </c:pt>
                <c:pt idx="55">
                  <c:v>0.7094217786909307</c:v>
                </c:pt>
                <c:pt idx="56">
                  <c:v>0.71832501712161245</c:v>
                </c:pt>
                <c:pt idx="57">
                  <c:v>0.7273260933372474</c:v>
                </c:pt>
                <c:pt idx="58">
                  <c:v>0.73485960277859286</c:v>
                </c:pt>
                <c:pt idx="59">
                  <c:v>0.7429801389296552</c:v>
                </c:pt>
                <c:pt idx="60">
                  <c:v>0.75119851286566874</c:v>
                </c:pt>
                <c:pt idx="61">
                  <c:v>0.76117796693082884</c:v>
                </c:pt>
                <c:pt idx="62">
                  <c:v>0.76900498972703313</c:v>
                </c:pt>
                <c:pt idx="63">
                  <c:v>0.77692985030818873</c:v>
                </c:pt>
                <c:pt idx="64">
                  <c:v>0.78485471088934555</c:v>
                </c:pt>
                <c:pt idx="65">
                  <c:v>0.79317092261031241</c:v>
                </c:pt>
                <c:pt idx="66">
                  <c:v>0.80158497211623148</c:v>
                </c:pt>
                <c:pt idx="67">
                  <c:v>0.81009685940710296</c:v>
                </c:pt>
                <c:pt idx="68">
                  <c:v>0.8175325310634971</c:v>
                </c:pt>
                <c:pt idx="69">
                  <c:v>0.82301144702083917</c:v>
                </c:pt>
                <c:pt idx="70">
                  <c:v>0.82995792975247085</c:v>
                </c:pt>
                <c:pt idx="71">
                  <c:v>0.83651306134429115</c:v>
                </c:pt>
                <c:pt idx="72">
                  <c:v>0.84365521964582746</c:v>
                </c:pt>
                <c:pt idx="73">
                  <c:v>0.84962332452793299</c:v>
                </c:pt>
                <c:pt idx="74">
                  <c:v>0.85529791605518068</c:v>
                </c:pt>
                <c:pt idx="75">
                  <c:v>0.86263574992662151</c:v>
                </c:pt>
                <c:pt idx="76">
                  <c:v>0.87085412386263605</c:v>
                </c:pt>
                <c:pt idx="77">
                  <c:v>0.87868114665883945</c:v>
                </c:pt>
                <c:pt idx="78">
                  <c:v>0.88425790040113472</c:v>
                </c:pt>
                <c:pt idx="79">
                  <c:v>0.89091086977790845</c:v>
                </c:pt>
                <c:pt idx="80">
                  <c:v>0.89707465022991872</c:v>
                </c:pt>
                <c:pt idx="81">
                  <c:v>0.90294491732707194</c:v>
                </c:pt>
                <c:pt idx="82">
                  <c:v>0.90881518442422526</c:v>
                </c:pt>
                <c:pt idx="83">
                  <c:v>0.91497896487623542</c:v>
                </c:pt>
                <c:pt idx="84">
                  <c:v>0.92065355640348312</c:v>
                </c:pt>
                <c:pt idx="85">
                  <c:v>0.92740436356520906</c:v>
                </c:pt>
                <c:pt idx="86">
                  <c:v>0.93386165737207716</c:v>
                </c:pt>
                <c:pt idx="87">
                  <c:v>0.93914489775951471</c:v>
                </c:pt>
                <c:pt idx="88">
                  <c:v>0.9441346247920952</c:v>
                </c:pt>
                <c:pt idx="89">
                  <c:v>0.94941786517953253</c:v>
                </c:pt>
                <c:pt idx="90">
                  <c:v>0.95401624107230198</c:v>
                </c:pt>
                <c:pt idx="91">
                  <c:v>0.95959299481459726</c:v>
                </c:pt>
                <c:pt idx="92">
                  <c:v>0.96575677526660841</c:v>
                </c:pt>
                <c:pt idx="93">
                  <c:v>0.97084434008414033</c:v>
                </c:pt>
                <c:pt idx="94">
                  <c:v>0.97602974268662546</c:v>
                </c:pt>
                <c:pt idx="95">
                  <c:v>0.98053028079444349</c:v>
                </c:pt>
                <c:pt idx="96">
                  <c:v>0.98454162997749783</c:v>
                </c:pt>
                <c:pt idx="97">
                  <c:v>0.98757460131102637</c:v>
                </c:pt>
                <c:pt idx="98">
                  <c:v>0.99246649055865355</c:v>
                </c:pt>
                <c:pt idx="99">
                  <c:v>0.99706486645142389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FC-6A4E-8915-C977DE491162}"/>
            </c:ext>
          </c:extLst>
        </c:ser>
        <c:ser>
          <c:idx val="8"/>
          <c:order val="8"/>
          <c:tx>
            <c:v>SF1 Di Incar SHAPE in vivo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Curve'!$H$108:$H$208</c:f>
              <c:numCache>
                <c:formatCode>0.0000</c:formatCode>
                <c:ptCount val="101"/>
                <c:pt idx="0">
                  <c:v>0</c:v>
                </c:pt>
                <c:pt idx="1">
                  <c:v>2.0017322683091129E-2</c:v>
                </c:pt>
                <c:pt idx="2">
                  <c:v>3.4741603310557138E-2</c:v>
                </c:pt>
                <c:pt idx="3">
                  <c:v>4.6867481474352754E-2</c:v>
                </c:pt>
                <c:pt idx="4">
                  <c:v>5.8512173996727937E-2</c:v>
                </c:pt>
                <c:pt idx="5">
                  <c:v>7.3043980367625841E-2</c:v>
                </c:pt>
                <c:pt idx="6">
                  <c:v>8.7672023866807808E-2</c:v>
                </c:pt>
                <c:pt idx="7">
                  <c:v>0.10605331536906921</c:v>
                </c:pt>
                <c:pt idx="8">
                  <c:v>0.12068135886825107</c:v>
                </c:pt>
                <c:pt idx="9">
                  <c:v>0.13598306226542187</c:v>
                </c:pt>
                <c:pt idx="10">
                  <c:v>0.15099605427774013</c:v>
                </c:pt>
                <c:pt idx="11">
                  <c:v>0.16514291213550172</c:v>
                </c:pt>
                <c:pt idx="12">
                  <c:v>0.17928976999326335</c:v>
                </c:pt>
                <c:pt idx="13">
                  <c:v>0.19478394764700185</c:v>
                </c:pt>
                <c:pt idx="14">
                  <c:v>0.20970070253103626</c:v>
                </c:pt>
                <c:pt idx="15">
                  <c:v>0.22471369454335449</c:v>
                </c:pt>
                <c:pt idx="16">
                  <c:v>0.23866807814454741</c:v>
                </c:pt>
                <c:pt idx="17">
                  <c:v>0.25291117313059286</c:v>
                </c:pt>
                <c:pt idx="18">
                  <c:v>0.26696179386007068</c:v>
                </c:pt>
                <c:pt idx="19">
                  <c:v>0.28043499181984333</c:v>
                </c:pt>
                <c:pt idx="20">
                  <c:v>0.29419690116446856</c:v>
                </c:pt>
                <c:pt idx="21">
                  <c:v>0.30795881050909379</c:v>
                </c:pt>
                <c:pt idx="22">
                  <c:v>0.32287556539312817</c:v>
                </c:pt>
                <c:pt idx="23">
                  <c:v>0.33654123760946958</c:v>
                </c:pt>
                <c:pt idx="24">
                  <c:v>0.35039938408237864</c:v>
                </c:pt>
                <c:pt idx="25">
                  <c:v>0.36406505629872005</c:v>
                </c:pt>
                <c:pt idx="26">
                  <c:v>0.37734578000192398</c:v>
                </c:pt>
                <c:pt idx="27">
                  <c:v>0.39264748339909483</c:v>
                </c:pt>
                <c:pt idx="28">
                  <c:v>0.40689057838514026</c:v>
                </c:pt>
                <c:pt idx="29">
                  <c:v>0.41843903377923203</c:v>
                </c:pt>
                <c:pt idx="30">
                  <c:v>0.43104609758444806</c:v>
                </c:pt>
                <c:pt idx="31">
                  <c:v>0.44297950149167514</c:v>
                </c:pt>
                <c:pt idx="32">
                  <c:v>0.45520161678375481</c:v>
                </c:pt>
                <c:pt idx="33">
                  <c:v>0.46540275238186873</c:v>
                </c:pt>
                <c:pt idx="34">
                  <c:v>0.47704744490424328</c:v>
                </c:pt>
                <c:pt idx="35">
                  <c:v>0.48830718891348246</c:v>
                </c:pt>
                <c:pt idx="36">
                  <c:v>0.50033682994899442</c:v>
                </c:pt>
                <c:pt idx="37">
                  <c:v>0.51217399672793773</c:v>
                </c:pt>
                <c:pt idx="38">
                  <c:v>0.52381868925031227</c:v>
                </c:pt>
                <c:pt idx="39">
                  <c:v>0.53507843325955151</c:v>
                </c:pt>
                <c:pt idx="40">
                  <c:v>0.54710807429506247</c:v>
                </c:pt>
                <c:pt idx="41">
                  <c:v>0.55807910691944906</c:v>
                </c:pt>
                <c:pt idx="42">
                  <c:v>0.56741410836300632</c:v>
                </c:pt>
                <c:pt idx="43">
                  <c:v>0.57992493503993847</c:v>
                </c:pt>
                <c:pt idx="44">
                  <c:v>0.59137715330574547</c:v>
                </c:pt>
                <c:pt idx="45">
                  <c:v>0.60119334039072281</c:v>
                </c:pt>
                <c:pt idx="46">
                  <c:v>0.61177942450197209</c:v>
                </c:pt>
                <c:pt idx="47">
                  <c:v>0.62255798286979114</c:v>
                </c:pt>
                <c:pt idx="48">
                  <c:v>0.63218169569819982</c:v>
                </c:pt>
                <c:pt idx="49">
                  <c:v>0.64219035703974603</c:v>
                </c:pt>
                <c:pt idx="50">
                  <c:v>0.65316138966413162</c:v>
                </c:pt>
                <c:pt idx="51">
                  <c:v>0.66288133962082529</c:v>
                </c:pt>
                <c:pt idx="52">
                  <c:v>0.67317871234722304</c:v>
                </c:pt>
                <c:pt idx="53">
                  <c:v>0.68155134250793881</c:v>
                </c:pt>
                <c:pt idx="54">
                  <c:v>0.69175247810605267</c:v>
                </c:pt>
                <c:pt idx="55">
                  <c:v>0.70127995380617858</c:v>
                </c:pt>
                <c:pt idx="56">
                  <c:v>0.71013376960831454</c:v>
                </c:pt>
                <c:pt idx="57">
                  <c:v>0.71889134828216672</c:v>
                </c:pt>
                <c:pt idx="58">
                  <c:v>0.72678279280146219</c:v>
                </c:pt>
                <c:pt idx="59">
                  <c:v>0.73621403137330332</c:v>
                </c:pt>
                <c:pt idx="60">
                  <c:v>0.74477913579058774</c:v>
                </c:pt>
                <c:pt idx="61">
                  <c:v>0.75401790010586001</c:v>
                </c:pt>
                <c:pt idx="62">
                  <c:v>0.76248676739486076</c:v>
                </c:pt>
                <c:pt idx="63">
                  <c:v>0.76960831488788339</c:v>
                </c:pt>
                <c:pt idx="64">
                  <c:v>0.77884707920315577</c:v>
                </c:pt>
                <c:pt idx="65">
                  <c:v>0.78789336926186049</c:v>
                </c:pt>
                <c:pt idx="66">
                  <c:v>0.79684342219228133</c:v>
                </c:pt>
                <c:pt idx="67">
                  <c:v>0.80463862958329313</c:v>
                </c:pt>
                <c:pt idx="68">
                  <c:v>0.81127899143489557</c:v>
                </c:pt>
                <c:pt idx="69">
                  <c:v>0.8193629102107588</c:v>
                </c:pt>
                <c:pt idx="70">
                  <c:v>0.82648445770378143</c:v>
                </c:pt>
                <c:pt idx="71">
                  <c:v>0.83504956212106596</c:v>
                </c:pt>
                <c:pt idx="72">
                  <c:v>0.84265229525550889</c:v>
                </c:pt>
                <c:pt idx="73">
                  <c:v>0.85054373977480446</c:v>
                </c:pt>
                <c:pt idx="74">
                  <c:v>0.85699162736983914</c:v>
                </c:pt>
                <c:pt idx="75">
                  <c:v>0.86382446347800934</c:v>
                </c:pt>
                <c:pt idx="76">
                  <c:v>0.8699836396881917</c:v>
                </c:pt>
                <c:pt idx="77">
                  <c:v>0.8763352901549416</c:v>
                </c:pt>
                <c:pt idx="78">
                  <c:v>0.88355307477624823</c:v>
                </c:pt>
                <c:pt idx="79">
                  <c:v>0.88990472524299813</c:v>
                </c:pt>
                <c:pt idx="80">
                  <c:v>0.8964488499663168</c:v>
                </c:pt>
                <c:pt idx="81">
                  <c:v>0.9028005004330667</c:v>
                </c:pt>
                <c:pt idx="82">
                  <c:v>0.90972957366952178</c:v>
                </c:pt>
                <c:pt idx="83">
                  <c:v>0.91540756423828284</c:v>
                </c:pt>
                <c:pt idx="84">
                  <c:v>0.92089308055047614</c:v>
                </c:pt>
                <c:pt idx="85">
                  <c:v>0.92580117409296436</c:v>
                </c:pt>
                <c:pt idx="86">
                  <c:v>0.93128669040515766</c:v>
                </c:pt>
                <c:pt idx="87">
                  <c:v>0.9379270522567601</c:v>
                </c:pt>
                <c:pt idx="88">
                  <c:v>0.94360504282552216</c:v>
                </c:pt>
                <c:pt idx="89">
                  <c:v>0.94937927052256699</c:v>
                </c:pt>
                <c:pt idx="90">
                  <c:v>0.95361370416706737</c:v>
                </c:pt>
                <c:pt idx="91">
                  <c:v>0.95996535463381727</c:v>
                </c:pt>
                <c:pt idx="92">
                  <c:v>0.96477721104802172</c:v>
                </c:pt>
                <c:pt idx="93">
                  <c:v>0.9703589644884999</c:v>
                </c:pt>
                <c:pt idx="94">
                  <c:v>0.97545953228755578</c:v>
                </c:pt>
                <c:pt idx="95">
                  <c:v>0.980367625830045</c:v>
                </c:pt>
                <c:pt idx="96">
                  <c:v>0.9848907708593978</c:v>
                </c:pt>
                <c:pt idx="97">
                  <c:v>0.99018381291502255</c:v>
                </c:pt>
                <c:pt idx="98">
                  <c:v>0.99422577230295406</c:v>
                </c:pt>
                <c:pt idx="99">
                  <c:v>0.99711288615147653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FC-6A4E-8915-C977DE491162}"/>
            </c:ext>
          </c:extLst>
        </c:ser>
        <c:ser>
          <c:idx val="9"/>
          <c:order val="9"/>
          <c:tx>
            <c:v>SF1 Di Incar DMS in vitro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Curve'!$K$108:$K$208</c:f>
              <c:numCache>
                <c:formatCode>0.0000</c:formatCode>
                <c:ptCount val="101"/>
                <c:pt idx="0">
                  <c:v>0</c:v>
                </c:pt>
                <c:pt idx="1">
                  <c:v>9.5320623916811033E-3</c:v>
                </c:pt>
                <c:pt idx="2">
                  <c:v>2.0797227036395177E-2</c:v>
                </c:pt>
                <c:pt idx="3">
                  <c:v>2.9896013864818039E-2</c:v>
                </c:pt>
                <c:pt idx="4">
                  <c:v>4.4194107452339676E-2</c:v>
                </c:pt>
                <c:pt idx="5">
                  <c:v>6.0441941074523359E-2</c:v>
                </c:pt>
                <c:pt idx="6">
                  <c:v>7.9506065857885611E-2</c:v>
                </c:pt>
                <c:pt idx="7">
                  <c:v>9.7053726169844076E-2</c:v>
                </c:pt>
                <c:pt idx="8">
                  <c:v>0.11763431542461011</c:v>
                </c:pt>
                <c:pt idx="9">
                  <c:v>0.13864818024263442</c:v>
                </c:pt>
                <c:pt idx="10">
                  <c:v>0.15922876949740047</c:v>
                </c:pt>
                <c:pt idx="11">
                  <c:v>0.17785961871750447</c:v>
                </c:pt>
                <c:pt idx="12">
                  <c:v>0.19454072790294641</c:v>
                </c:pt>
                <c:pt idx="13">
                  <c:v>0.2116551126516466</c:v>
                </c:pt>
                <c:pt idx="14">
                  <c:v>0.23201906412478226</c:v>
                </c:pt>
                <c:pt idx="15">
                  <c:v>0.25281629116117871</c:v>
                </c:pt>
                <c:pt idx="16">
                  <c:v>0.26798093587521665</c:v>
                </c:pt>
                <c:pt idx="17">
                  <c:v>0.28682842287694921</c:v>
                </c:pt>
                <c:pt idx="18">
                  <c:v>0.30155979202772998</c:v>
                </c:pt>
                <c:pt idx="19">
                  <c:v>0.31780762564991299</c:v>
                </c:pt>
                <c:pt idx="20">
                  <c:v>0.33275563258232232</c:v>
                </c:pt>
                <c:pt idx="21">
                  <c:v>0.35160311958405488</c:v>
                </c:pt>
                <c:pt idx="22">
                  <c:v>0.36850086655112585</c:v>
                </c:pt>
                <c:pt idx="23">
                  <c:v>0.38583188908145621</c:v>
                </c:pt>
                <c:pt idx="24">
                  <c:v>0.40077989601386327</c:v>
                </c:pt>
                <c:pt idx="25">
                  <c:v>0.41724436741767712</c:v>
                </c:pt>
                <c:pt idx="26">
                  <c:v>0.43479202772963604</c:v>
                </c:pt>
                <c:pt idx="27">
                  <c:v>0.45147313691507845</c:v>
                </c:pt>
                <c:pt idx="28">
                  <c:v>0.46425476603119537</c:v>
                </c:pt>
                <c:pt idx="29">
                  <c:v>0.47681975736568377</c:v>
                </c:pt>
                <c:pt idx="30">
                  <c:v>0.4917677642980931</c:v>
                </c:pt>
                <c:pt idx="31">
                  <c:v>0.50628249566724304</c:v>
                </c:pt>
                <c:pt idx="32">
                  <c:v>0.51841421143847433</c:v>
                </c:pt>
                <c:pt idx="33">
                  <c:v>0.53466204506065729</c:v>
                </c:pt>
                <c:pt idx="34">
                  <c:v>0.5483102253032931</c:v>
                </c:pt>
                <c:pt idx="35">
                  <c:v>0.56130849220103851</c:v>
                </c:pt>
                <c:pt idx="36">
                  <c:v>0.5732235701906413</c:v>
                </c:pt>
                <c:pt idx="37">
                  <c:v>0.58730502599653411</c:v>
                </c:pt>
                <c:pt idx="38">
                  <c:v>0.59900346620450584</c:v>
                </c:pt>
                <c:pt idx="39">
                  <c:v>0.61135181975736574</c:v>
                </c:pt>
                <c:pt idx="40">
                  <c:v>0.62391681109185415</c:v>
                </c:pt>
                <c:pt idx="41">
                  <c:v>0.63453206239168081</c:v>
                </c:pt>
                <c:pt idx="42">
                  <c:v>0.64709705372616921</c:v>
                </c:pt>
                <c:pt idx="43">
                  <c:v>0.65814558058925543</c:v>
                </c:pt>
                <c:pt idx="44">
                  <c:v>0.67092720970537234</c:v>
                </c:pt>
                <c:pt idx="45">
                  <c:v>0.6813258232235706</c:v>
                </c:pt>
                <c:pt idx="46">
                  <c:v>0.69215771230502587</c:v>
                </c:pt>
                <c:pt idx="47">
                  <c:v>0.70168977469670757</c:v>
                </c:pt>
                <c:pt idx="48">
                  <c:v>0.71403812824956736</c:v>
                </c:pt>
                <c:pt idx="49">
                  <c:v>0.7257365684575392</c:v>
                </c:pt>
                <c:pt idx="50">
                  <c:v>0.73331889081455714</c:v>
                </c:pt>
                <c:pt idx="51">
                  <c:v>0.74285095320623873</c:v>
                </c:pt>
                <c:pt idx="52">
                  <c:v>0.75259965337954904</c:v>
                </c:pt>
                <c:pt idx="53">
                  <c:v>0.76169844020797139</c:v>
                </c:pt>
                <c:pt idx="54">
                  <c:v>0.77101386481802447</c:v>
                </c:pt>
                <c:pt idx="55">
                  <c:v>0.78011265164644672</c:v>
                </c:pt>
                <c:pt idx="56">
                  <c:v>0.79007798960138553</c:v>
                </c:pt>
                <c:pt idx="57">
                  <c:v>0.79722703639514625</c:v>
                </c:pt>
                <c:pt idx="58">
                  <c:v>0.80654246100519933</c:v>
                </c:pt>
                <c:pt idx="59">
                  <c:v>0.81412478336221727</c:v>
                </c:pt>
                <c:pt idx="60">
                  <c:v>0.82344020797227035</c:v>
                </c:pt>
                <c:pt idx="61">
                  <c:v>0.83123916811091902</c:v>
                </c:pt>
                <c:pt idx="62">
                  <c:v>0.83990467937608415</c:v>
                </c:pt>
                <c:pt idx="63">
                  <c:v>0.84813691507798994</c:v>
                </c:pt>
                <c:pt idx="64">
                  <c:v>0.85506932409012215</c:v>
                </c:pt>
                <c:pt idx="65">
                  <c:v>0.86156845753899491</c:v>
                </c:pt>
                <c:pt idx="66">
                  <c:v>0.86655112651646549</c:v>
                </c:pt>
                <c:pt idx="67">
                  <c:v>0.87391681109185471</c:v>
                </c:pt>
                <c:pt idx="68">
                  <c:v>0.87976603119584174</c:v>
                </c:pt>
                <c:pt idx="69">
                  <c:v>0.88539861351819793</c:v>
                </c:pt>
                <c:pt idx="70">
                  <c:v>0.89103119584055412</c:v>
                </c:pt>
                <c:pt idx="71">
                  <c:v>0.89623050259965331</c:v>
                </c:pt>
                <c:pt idx="72">
                  <c:v>0.90077989601386443</c:v>
                </c:pt>
                <c:pt idx="73">
                  <c:v>0.90836221837088449</c:v>
                </c:pt>
                <c:pt idx="74">
                  <c:v>0.91291161178509572</c:v>
                </c:pt>
                <c:pt idx="75">
                  <c:v>0.91681109185441889</c:v>
                </c:pt>
                <c:pt idx="76">
                  <c:v>0.92157712305026085</c:v>
                </c:pt>
                <c:pt idx="77">
                  <c:v>0.92634315424610059</c:v>
                </c:pt>
                <c:pt idx="78">
                  <c:v>0.93067590987868309</c:v>
                </c:pt>
                <c:pt idx="79">
                  <c:v>0.93695840554592724</c:v>
                </c:pt>
                <c:pt idx="80">
                  <c:v>0.94324090121317161</c:v>
                </c:pt>
                <c:pt idx="81">
                  <c:v>0.94844020797227058</c:v>
                </c:pt>
                <c:pt idx="82">
                  <c:v>0.95038994800693222</c:v>
                </c:pt>
                <c:pt idx="83">
                  <c:v>0.95363951473136976</c:v>
                </c:pt>
                <c:pt idx="84">
                  <c:v>0.95732235701906443</c:v>
                </c:pt>
                <c:pt idx="85">
                  <c:v>0.96057192374350198</c:v>
                </c:pt>
                <c:pt idx="86">
                  <c:v>0.96273830155979201</c:v>
                </c:pt>
                <c:pt idx="87">
                  <c:v>0.96555459272097022</c:v>
                </c:pt>
                <c:pt idx="88">
                  <c:v>0.96858752166377904</c:v>
                </c:pt>
                <c:pt idx="89">
                  <c:v>0.97140381282495725</c:v>
                </c:pt>
                <c:pt idx="90">
                  <c:v>0.9748700173310233</c:v>
                </c:pt>
                <c:pt idx="91">
                  <c:v>0.97746967071057289</c:v>
                </c:pt>
                <c:pt idx="92">
                  <c:v>0.98006932409012237</c:v>
                </c:pt>
                <c:pt idx="93">
                  <c:v>0.98223570190641252</c:v>
                </c:pt>
                <c:pt idx="94">
                  <c:v>0.98483535528596222</c:v>
                </c:pt>
                <c:pt idx="95">
                  <c:v>0.98786828422876882</c:v>
                </c:pt>
                <c:pt idx="96">
                  <c:v>0.98960138648180185</c:v>
                </c:pt>
                <c:pt idx="97">
                  <c:v>0.99241767764298217</c:v>
                </c:pt>
                <c:pt idx="98">
                  <c:v>0.99393414211438447</c:v>
                </c:pt>
                <c:pt idx="99">
                  <c:v>0.99675043327556245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AFC-6A4E-8915-C977DE491162}"/>
            </c:ext>
          </c:extLst>
        </c:ser>
        <c:ser>
          <c:idx val="10"/>
          <c:order val="10"/>
          <c:tx>
            <c:v>SF1 Di Pyle SHAPE in vivo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Curve'!$N$108:$N$208</c:f>
              <c:numCache>
                <c:formatCode>0.0000</c:formatCode>
                <c:ptCount val="101"/>
                <c:pt idx="0">
                  <c:v>0</c:v>
                </c:pt>
                <c:pt idx="1">
                  <c:v>1.2218403970981223E-2</c:v>
                </c:pt>
                <c:pt idx="2">
                  <c:v>2.4532264222985795E-2</c:v>
                </c:pt>
                <c:pt idx="3">
                  <c:v>3.7037037037036959E-2</c:v>
                </c:pt>
                <c:pt idx="4">
                  <c:v>4.9255441008018284E-2</c:v>
                </c:pt>
                <c:pt idx="5">
                  <c:v>6.3669339442535292E-2</c:v>
                </c:pt>
                <c:pt idx="6">
                  <c:v>7.6746849942726236E-2</c:v>
                </c:pt>
                <c:pt idx="7">
                  <c:v>8.9919816723940435E-2</c:v>
                </c:pt>
                <c:pt idx="8">
                  <c:v>0.10213822069492136</c:v>
                </c:pt>
                <c:pt idx="9">
                  <c:v>0.11435662466590238</c:v>
                </c:pt>
                <c:pt idx="10">
                  <c:v>0.12791141657121008</c:v>
                </c:pt>
                <c:pt idx="11">
                  <c:v>0.14213440244368006</c:v>
                </c:pt>
                <c:pt idx="12">
                  <c:v>0.154161893852615</c:v>
                </c:pt>
                <c:pt idx="13">
                  <c:v>0.16723940435280543</c:v>
                </c:pt>
                <c:pt idx="14">
                  <c:v>0.18022145857197386</c:v>
                </c:pt>
                <c:pt idx="15">
                  <c:v>0.19272623138602502</c:v>
                </c:pt>
                <c:pt idx="16">
                  <c:v>0.20437189767086675</c:v>
                </c:pt>
                <c:pt idx="17">
                  <c:v>0.21744940817105721</c:v>
                </c:pt>
                <c:pt idx="18">
                  <c:v>0.23167239404352721</c:v>
                </c:pt>
                <c:pt idx="19">
                  <c:v>0.24350897289041606</c:v>
                </c:pt>
                <c:pt idx="20">
                  <c:v>0.25505918289423374</c:v>
                </c:pt>
                <c:pt idx="21">
                  <c:v>0.2675639557082849</c:v>
                </c:pt>
                <c:pt idx="22">
                  <c:v>0.28016418480335908</c:v>
                </c:pt>
                <c:pt idx="23">
                  <c:v>0.29371897670866681</c:v>
                </c:pt>
                <c:pt idx="24">
                  <c:v>0.3054600992745316</c:v>
                </c:pt>
                <c:pt idx="25">
                  <c:v>0.31796487208858271</c:v>
                </c:pt>
                <c:pt idx="26">
                  <c:v>0.33018327605956382</c:v>
                </c:pt>
                <c:pt idx="27">
                  <c:v>0.34287896143566199</c:v>
                </c:pt>
                <c:pt idx="28">
                  <c:v>0.3562428407789226</c:v>
                </c:pt>
                <c:pt idx="29">
                  <c:v>0.36741122565864809</c:v>
                </c:pt>
                <c:pt idx="30">
                  <c:v>0.38039327987781552</c:v>
                </c:pt>
                <c:pt idx="31">
                  <c:v>0.39127529591447091</c:v>
                </c:pt>
                <c:pt idx="32">
                  <c:v>0.40320733104238177</c:v>
                </c:pt>
                <c:pt idx="33">
                  <c:v>0.41618938526155019</c:v>
                </c:pt>
                <c:pt idx="34">
                  <c:v>0.42716685757922856</c:v>
                </c:pt>
                <c:pt idx="35">
                  <c:v>0.43909889270713948</c:v>
                </c:pt>
                <c:pt idx="36">
                  <c:v>0.45141275295914457</c:v>
                </c:pt>
                <c:pt idx="37">
                  <c:v>0.46324933180603239</c:v>
                </c:pt>
                <c:pt idx="38">
                  <c:v>0.47384497899961758</c:v>
                </c:pt>
                <c:pt idx="39">
                  <c:v>0.48444062619320283</c:v>
                </c:pt>
                <c:pt idx="40">
                  <c:v>0.4959908361970215</c:v>
                </c:pt>
                <c:pt idx="41">
                  <c:v>0.50744558991981614</c:v>
                </c:pt>
                <c:pt idx="42">
                  <c:v>0.51947308132875114</c:v>
                </c:pt>
                <c:pt idx="43">
                  <c:v>0.53092783505154584</c:v>
                </c:pt>
                <c:pt idx="44">
                  <c:v>0.54180985108820101</c:v>
                </c:pt>
                <c:pt idx="45">
                  <c:v>0.55393279877815915</c:v>
                </c:pt>
                <c:pt idx="46">
                  <c:v>0.56529209621993071</c:v>
                </c:pt>
                <c:pt idx="47">
                  <c:v>0.57579228713249286</c:v>
                </c:pt>
                <c:pt idx="48">
                  <c:v>0.58810614738449796</c:v>
                </c:pt>
                <c:pt idx="49">
                  <c:v>0.59946544482626951</c:v>
                </c:pt>
                <c:pt idx="50">
                  <c:v>0.60939289805269137</c:v>
                </c:pt>
                <c:pt idx="51">
                  <c:v>0.6212294768995793</c:v>
                </c:pt>
                <c:pt idx="52">
                  <c:v>0.63316151202749116</c:v>
                </c:pt>
                <c:pt idx="53">
                  <c:v>0.64299350897288998</c:v>
                </c:pt>
                <c:pt idx="54">
                  <c:v>0.65234822451317265</c:v>
                </c:pt>
                <c:pt idx="55">
                  <c:v>0.66332569683085107</c:v>
                </c:pt>
                <c:pt idx="56">
                  <c:v>0.67344406261931999</c:v>
                </c:pt>
                <c:pt idx="57">
                  <c:v>0.68423062237495225</c:v>
                </c:pt>
                <c:pt idx="58">
                  <c:v>0.69463535700649048</c:v>
                </c:pt>
                <c:pt idx="59">
                  <c:v>0.70666284841542537</c:v>
                </c:pt>
                <c:pt idx="60">
                  <c:v>0.71792668957617389</c:v>
                </c:pt>
                <c:pt idx="61">
                  <c:v>0.72709049255440938</c:v>
                </c:pt>
                <c:pt idx="62">
                  <c:v>0.73749522718594862</c:v>
                </c:pt>
                <c:pt idx="63">
                  <c:v>0.74684994272623129</c:v>
                </c:pt>
                <c:pt idx="64">
                  <c:v>0.7558228331424206</c:v>
                </c:pt>
                <c:pt idx="65">
                  <c:v>0.76622756777395873</c:v>
                </c:pt>
                <c:pt idx="66">
                  <c:v>0.77615502100038158</c:v>
                </c:pt>
                <c:pt idx="67">
                  <c:v>0.78484154257350092</c:v>
                </c:pt>
                <c:pt idx="68">
                  <c:v>0.79457808323787671</c:v>
                </c:pt>
                <c:pt idx="69">
                  <c:v>0.80336006109201907</c:v>
                </c:pt>
                <c:pt idx="70">
                  <c:v>0.81281023291332566</c:v>
                </c:pt>
                <c:pt idx="71">
                  <c:v>0.82226040473463136</c:v>
                </c:pt>
                <c:pt idx="72">
                  <c:v>0.83151966399388988</c:v>
                </c:pt>
                <c:pt idx="73">
                  <c:v>0.83963344788086991</c:v>
                </c:pt>
                <c:pt idx="74">
                  <c:v>0.84707903780068661</c:v>
                </c:pt>
                <c:pt idx="75">
                  <c:v>0.85471554028255037</c:v>
                </c:pt>
                <c:pt idx="76">
                  <c:v>0.86263841160748322</c:v>
                </c:pt>
                <c:pt idx="77">
                  <c:v>0.8708476517754864</c:v>
                </c:pt>
                <c:pt idx="78">
                  <c:v>0.87934326078655956</c:v>
                </c:pt>
                <c:pt idx="79">
                  <c:v>0.88812523864070181</c:v>
                </c:pt>
                <c:pt idx="80">
                  <c:v>0.89700267277586831</c:v>
                </c:pt>
                <c:pt idx="81">
                  <c:v>0.9035891561664755</c:v>
                </c:pt>
                <c:pt idx="82">
                  <c:v>0.90931653302787319</c:v>
                </c:pt>
                <c:pt idx="83">
                  <c:v>0.91609392898052666</c:v>
                </c:pt>
                <c:pt idx="84">
                  <c:v>0.92344406261932022</c:v>
                </c:pt>
                <c:pt idx="85">
                  <c:v>0.92993508972890349</c:v>
                </c:pt>
                <c:pt idx="86">
                  <c:v>0.93528064146620815</c:v>
                </c:pt>
                <c:pt idx="87">
                  <c:v>0.93995799923634937</c:v>
                </c:pt>
                <c:pt idx="88">
                  <c:v>0.94568537609774728</c:v>
                </c:pt>
                <c:pt idx="89">
                  <c:v>0.95141275295914396</c:v>
                </c:pt>
                <c:pt idx="90">
                  <c:v>0.95685376097747166</c:v>
                </c:pt>
                <c:pt idx="91">
                  <c:v>0.96286750668193966</c:v>
                </c:pt>
                <c:pt idx="92">
                  <c:v>0.96735395189003393</c:v>
                </c:pt>
                <c:pt idx="93">
                  <c:v>0.97050400916380253</c:v>
                </c:pt>
                <c:pt idx="94">
                  <c:v>0.97518136693394375</c:v>
                </c:pt>
                <c:pt idx="95">
                  <c:v>0.98014509354715518</c:v>
                </c:pt>
                <c:pt idx="96">
                  <c:v>0.98482245131729651</c:v>
                </c:pt>
                <c:pt idx="97">
                  <c:v>0.98883161512027451</c:v>
                </c:pt>
                <c:pt idx="98">
                  <c:v>0.99245895379915927</c:v>
                </c:pt>
                <c:pt idx="99">
                  <c:v>0.9968499427262314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AFC-6A4E-8915-C977DE491162}"/>
            </c:ext>
          </c:extLst>
        </c:ser>
        <c:ser>
          <c:idx val="11"/>
          <c:order val="11"/>
          <c:tx>
            <c:v>SF1 Sun SHAPE in vivo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Curve'!$Q$108:$Q$208</c:f>
              <c:numCache>
                <c:formatCode>0.0000</c:formatCode>
                <c:ptCount val="101"/>
                <c:pt idx="0">
                  <c:v>0</c:v>
                </c:pt>
                <c:pt idx="1">
                  <c:v>1.66030534351145E-2</c:v>
                </c:pt>
                <c:pt idx="2">
                  <c:v>4.0076335877862503E-2</c:v>
                </c:pt>
                <c:pt idx="3">
                  <c:v>6.3835877862595397E-2</c:v>
                </c:pt>
                <c:pt idx="4">
                  <c:v>8.6736641221374006E-2</c:v>
                </c:pt>
                <c:pt idx="5">
                  <c:v>0.105343511450381</c:v>
                </c:pt>
                <c:pt idx="6">
                  <c:v>0.118320610687022</c:v>
                </c:pt>
                <c:pt idx="7">
                  <c:v>0.134255725190839</c:v>
                </c:pt>
                <c:pt idx="8">
                  <c:v>0.14675572519083899</c:v>
                </c:pt>
                <c:pt idx="9">
                  <c:v>0.16154580152671699</c:v>
                </c:pt>
                <c:pt idx="10">
                  <c:v>0.17709923664122099</c:v>
                </c:pt>
                <c:pt idx="11">
                  <c:v>0.185496183206106</c:v>
                </c:pt>
                <c:pt idx="12">
                  <c:v>0.19837786259541901</c:v>
                </c:pt>
                <c:pt idx="13">
                  <c:v>0.21078244274809099</c:v>
                </c:pt>
                <c:pt idx="14">
                  <c:v>0.229103053435114</c:v>
                </c:pt>
                <c:pt idx="15">
                  <c:v>0.24541984732824401</c:v>
                </c:pt>
                <c:pt idx="16">
                  <c:v>0.25610687022900702</c:v>
                </c:pt>
                <c:pt idx="17">
                  <c:v>0.27862595419847302</c:v>
                </c:pt>
                <c:pt idx="18">
                  <c:v>0.29895038167938898</c:v>
                </c:pt>
                <c:pt idx="19">
                  <c:v>0.31507633587786199</c:v>
                </c:pt>
                <c:pt idx="20">
                  <c:v>0.33091603053435098</c:v>
                </c:pt>
                <c:pt idx="21">
                  <c:v>0.34914122137404502</c:v>
                </c:pt>
                <c:pt idx="22">
                  <c:v>0.36316793893129701</c:v>
                </c:pt>
                <c:pt idx="23">
                  <c:v>0.38015267175572498</c:v>
                </c:pt>
                <c:pt idx="24">
                  <c:v>0.39675572519083901</c:v>
                </c:pt>
                <c:pt idx="25">
                  <c:v>0.41374045801526699</c:v>
                </c:pt>
                <c:pt idx="26">
                  <c:v>0.42891221374045801</c:v>
                </c:pt>
                <c:pt idx="27">
                  <c:v>0.443320610687022</c:v>
                </c:pt>
                <c:pt idx="28">
                  <c:v>0.45916030534351099</c:v>
                </c:pt>
                <c:pt idx="29">
                  <c:v>0.47375954198473202</c:v>
                </c:pt>
                <c:pt idx="30">
                  <c:v>0.48883587786259503</c:v>
                </c:pt>
                <c:pt idx="31">
                  <c:v>0.50458015267175504</c:v>
                </c:pt>
                <c:pt idx="32">
                  <c:v>0.51946564885496105</c:v>
                </c:pt>
                <c:pt idx="33">
                  <c:v>0.53253816793893105</c:v>
                </c:pt>
                <c:pt idx="34">
                  <c:v>0.54427480916030502</c:v>
                </c:pt>
                <c:pt idx="35">
                  <c:v>0.55839694656488503</c:v>
                </c:pt>
                <c:pt idx="36">
                  <c:v>0.57051526717557199</c:v>
                </c:pt>
                <c:pt idx="37">
                  <c:v>0.58396946564885499</c:v>
                </c:pt>
                <c:pt idx="38">
                  <c:v>0.59599236641221298</c:v>
                </c:pt>
                <c:pt idx="39">
                  <c:v>0.60963740458015203</c:v>
                </c:pt>
                <c:pt idx="40">
                  <c:v>0.62146946564885497</c:v>
                </c:pt>
                <c:pt idx="41">
                  <c:v>0.63301526717557199</c:v>
                </c:pt>
                <c:pt idx="42">
                  <c:v>0.64437022900763297</c:v>
                </c:pt>
                <c:pt idx="43">
                  <c:v>0.65458015267175496</c:v>
                </c:pt>
                <c:pt idx="44">
                  <c:v>0.66574427480915999</c:v>
                </c:pt>
                <c:pt idx="45">
                  <c:v>0.67509541984732802</c:v>
                </c:pt>
                <c:pt idx="46">
                  <c:v>0.68540076335877798</c:v>
                </c:pt>
                <c:pt idx="47">
                  <c:v>0.69551526717557199</c:v>
                </c:pt>
                <c:pt idx="48">
                  <c:v>0.70524809160305302</c:v>
                </c:pt>
                <c:pt idx="49">
                  <c:v>0.71536259541984704</c:v>
                </c:pt>
                <c:pt idx="50">
                  <c:v>0.72490458015267101</c:v>
                </c:pt>
                <c:pt idx="51">
                  <c:v>0.73406488549618298</c:v>
                </c:pt>
                <c:pt idx="52">
                  <c:v>0.74351145038167898</c:v>
                </c:pt>
                <c:pt idx="53">
                  <c:v>0.75162213740457995</c:v>
                </c:pt>
                <c:pt idx="54">
                  <c:v>0.75963740458015205</c:v>
                </c:pt>
                <c:pt idx="55">
                  <c:v>0.76812977099236601</c:v>
                </c:pt>
                <c:pt idx="56">
                  <c:v>0.77643129770992303</c:v>
                </c:pt>
                <c:pt idx="57">
                  <c:v>0.78501908396946496</c:v>
                </c:pt>
                <c:pt idx="58">
                  <c:v>0.79208015267175502</c:v>
                </c:pt>
                <c:pt idx="59">
                  <c:v>0.800858778625954</c:v>
                </c:pt>
                <c:pt idx="60">
                  <c:v>0.80858778625954197</c:v>
                </c:pt>
                <c:pt idx="61">
                  <c:v>0.81688931297709899</c:v>
                </c:pt>
                <c:pt idx="62">
                  <c:v>0.82385496183206097</c:v>
                </c:pt>
                <c:pt idx="63">
                  <c:v>0.831393129770992</c:v>
                </c:pt>
                <c:pt idx="64">
                  <c:v>0.83854961832061004</c:v>
                </c:pt>
                <c:pt idx="65">
                  <c:v>0.84494274809160297</c:v>
                </c:pt>
                <c:pt idx="66">
                  <c:v>0.85152671755725196</c:v>
                </c:pt>
                <c:pt idx="67">
                  <c:v>0.85811068702290005</c:v>
                </c:pt>
                <c:pt idx="68">
                  <c:v>0.86307251908396898</c:v>
                </c:pt>
                <c:pt idx="69">
                  <c:v>0.86946564885496103</c:v>
                </c:pt>
                <c:pt idx="70">
                  <c:v>0.87595419847328204</c:v>
                </c:pt>
                <c:pt idx="71">
                  <c:v>0.88148854961832002</c:v>
                </c:pt>
                <c:pt idx="72">
                  <c:v>0.88683206106870205</c:v>
                </c:pt>
                <c:pt idx="73">
                  <c:v>0.89188931297709895</c:v>
                </c:pt>
                <c:pt idx="74">
                  <c:v>0.89723282442747998</c:v>
                </c:pt>
                <c:pt idx="75">
                  <c:v>0.90181297709923602</c:v>
                </c:pt>
                <c:pt idx="76">
                  <c:v>0.90648854961832004</c:v>
                </c:pt>
                <c:pt idx="77">
                  <c:v>0.91125954198473202</c:v>
                </c:pt>
                <c:pt idx="78">
                  <c:v>0.91622137404580095</c:v>
                </c:pt>
                <c:pt idx="79">
                  <c:v>0.92137404580152604</c:v>
                </c:pt>
                <c:pt idx="80">
                  <c:v>0.92690839694656402</c:v>
                </c:pt>
                <c:pt idx="81">
                  <c:v>0.93072519083969396</c:v>
                </c:pt>
                <c:pt idx="82">
                  <c:v>0.93492366412213701</c:v>
                </c:pt>
                <c:pt idx="83">
                  <c:v>0.94045801526717498</c:v>
                </c:pt>
                <c:pt idx="84">
                  <c:v>0.94599236641221296</c:v>
                </c:pt>
                <c:pt idx="85">
                  <c:v>0.95066793893129697</c:v>
                </c:pt>
                <c:pt idx="86">
                  <c:v>0.95534351145038099</c:v>
                </c:pt>
                <c:pt idx="87">
                  <c:v>0.95925572519083901</c:v>
                </c:pt>
                <c:pt idx="88">
                  <c:v>0.96202290076335795</c:v>
                </c:pt>
                <c:pt idx="89">
                  <c:v>0.96488549618320596</c:v>
                </c:pt>
                <c:pt idx="90">
                  <c:v>0.96860687022900704</c:v>
                </c:pt>
                <c:pt idx="91">
                  <c:v>0.97223282442748005</c:v>
                </c:pt>
                <c:pt idx="92">
                  <c:v>0.97538167938931297</c:v>
                </c:pt>
                <c:pt idx="93">
                  <c:v>0.978912213740458</c:v>
                </c:pt>
                <c:pt idx="94">
                  <c:v>0.98253816793893101</c:v>
                </c:pt>
                <c:pt idx="95">
                  <c:v>0.98540076335877802</c:v>
                </c:pt>
                <c:pt idx="96">
                  <c:v>0.988358778625954</c:v>
                </c:pt>
                <c:pt idx="97">
                  <c:v>0.99103053435114496</c:v>
                </c:pt>
                <c:pt idx="98">
                  <c:v>0.99379770992366401</c:v>
                </c:pt>
                <c:pt idx="99">
                  <c:v>0.99694656488549604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AFC-6A4E-8915-C977DE491162}"/>
            </c:ext>
          </c:extLst>
        </c:ser>
        <c:ser>
          <c:idx val="12"/>
          <c:order val="12"/>
          <c:tx>
            <c:v>SF2 Mono Rouskins DMS in vivo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Curve'!$B$213:$B$313</c:f>
              <c:numCache>
                <c:formatCode>0.0000</c:formatCode>
                <c:ptCount val="101"/>
                <c:pt idx="0">
                  <c:v>0</c:v>
                </c:pt>
                <c:pt idx="1">
                  <c:v>1.4155889549108727E-2</c:v>
                </c:pt>
                <c:pt idx="2">
                  <c:v>3.495281370150289E-2</c:v>
                </c:pt>
                <c:pt idx="3">
                  <c:v>5.2778748689269406E-2</c:v>
                </c:pt>
                <c:pt idx="4">
                  <c:v>7.3226144704648832E-2</c:v>
                </c:pt>
                <c:pt idx="5">
                  <c:v>9.3848304788535508E-2</c:v>
                </c:pt>
                <c:pt idx="6">
                  <c:v>0.11254806011883965</c:v>
                </c:pt>
                <c:pt idx="7">
                  <c:v>0.13369451240824903</c:v>
                </c:pt>
                <c:pt idx="8">
                  <c:v>0.15221950367004569</c:v>
                </c:pt>
                <c:pt idx="9">
                  <c:v>0.16969591052079724</c:v>
                </c:pt>
                <c:pt idx="10">
                  <c:v>0.18734708144005627</c:v>
                </c:pt>
                <c:pt idx="11">
                  <c:v>0.20604683677036043</c:v>
                </c:pt>
                <c:pt idx="12">
                  <c:v>0.22457182803215689</c:v>
                </c:pt>
                <c:pt idx="13">
                  <c:v>0.24169870674589347</c:v>
                </c:pt>
                <c:pt idx="14">
                  <c:v>0.25900034952813755</c:v>
                </c:pt>
                <c:pt idx="15">
                  <c:v>0.27612722824187302</c:v>
                </c:pt>
                <c:pt idx="16">
                  <c:v>0.29395316322963838</c:v>
                </c:pt>
                <c:pt idx="17">
                  <c:v>0.31177909821740607</c:v>
                </c:pt>
                <c:pt idx="18">
                  <c:v>0.32628451590353041</c:v>
                </c:pt>
                <c:pt idx="19">
                  <c:v>0.34236281020622095</c:v>
                </c:pt>
                <c:pt idx="20">
                  <c:v>0.36018874519398864</c:v>
                </c:pt>
                <c:pt idx="21">
                  <c:v>0.37766515204473905</c:v>
                </c:pt>
                <c:pt idx="22">
                  <c:v>0.39444250262146185</c:v>
                </c:pt>
                <c:pt idx="23">
                  <c:v>0.4098217406501225</c:v>
                </c:pt>
                <c:pt idx="24">
                  <c:v>0.42572527088430673</c:v>
                </c:pt>
                <c:pt idx="25">
                  <c:v>0.4425026214610272</c:v>
                </c:pt>
                <c:pt idx="26">
                  <c:v>0.45997902831177989</c:v>
                </c:pt>
                <c:pt idx="27">
                  <c:v>0.47605732261447048</c:v>
                </c:pt>
                <c:pt idx="28">
                  <c:v>0.49143656064313113</c:v>
                </c:pt>
                <c:pt idx="29">
                  <c:v>0.50664103460328547</c:v>
                </c:pt>
                <c:pt idx="30">
                  <c:v>0.522369800768961</c:v>
                </c:pt>
                <c:pt idx="31">
                  <c:v>0.53774903879762392</c:v>
                </c:pt>
                <c:pt idx="32">
                  <c:v>0.55225445648374605</c:v>
                </c:pt>
                <c:pt idx="33">
                  <c:v>0.56553652569031909</c:v>
                </c:pt>
                <c:pt idx="34">
                  <c:v>0.58004194337644122</c:v>
                </c:pt>
                <c:pt idx="35">
                  <c:v>0.59227542817196721</c:v>
                </c:pt>
                <c:pt idx="36">
                  <c:v>0.60450891296749321</c:v>
                </c:pt>
                <c:pt idx="37">
                  <c:v>0.61779098217406636</c:v>
                </c:pt>
                <c:pt idx="38">
                  <c:v>0.63002446696959236</c:v>
                </c:pt>
                <c:pt idx="39">
                  <c:v>0.64085983921705614</c:v>
                </c:pt>
                <c:pt idx="40">
                  <c:v>0.65186997553303083</c:v>
                </c:pt>
                <c:pt idx="41">
                  <c:v>0.663054875917512</c:v>
                </c:pt>
                <c:pt idx="42">
                  <c:v>0.67389024816497811</c:v>
                </c:pt>
                <c:pt idx="43">
                  <c:v>0.68524991261796564</c:v>
                </c:pt>
                <c:pt idx="44">
                  <c:v>0.6957357567284167</c:v>
                </c:pt>
                <c:pt idx="45">
                  <c:v>0.70674589304439139</c:v>
                </c:pt>
                <c:pt idx="46">
                  <c:v>0.71600838867528904</c:v>
                </c:pt>
                <c:pt idx="47">
                  <c:v>0.72701852499126163</c:v>
                </c:pt>
                <c:pt idx="48">
                  <c:v>0.73698007689619138</c:v>
                </c:pt>
                <c:pt idx="49">
                  <c:v>0.74746592100664255</c:v>
                </c:pt>
                <c:pt idx="50">
                  <c:v>0.75637888850052537</c:v>
                </c:pt>
                <c:pt idx="51">
                  <c:v>0.76546662006291655</c:v>
                </c:pt>
                <c:pt idx="52">
                  <c:v>0.77560293603635055</c:v>
                </c:pt>
                <c:pt idx="53">
                  <c:v>0.78556448794128031</c:v>
                </c:pt>
                <c:pt idx="54">
                  <c:v>0.7958755679832229</c:v>
                </c:pt>
                <c:pt idx="55">
                  <c:v>0.80408947920307572</c:v>
                </c:pt>
                <c:pt idx="56">
                  <c:v>0.81335197483397559</c:v>
                </c:pt>
                <c:pt idx="57">
                  <c:v>0.8191191890947237</c:v>
                </c:pt>
                <c:pt idx="58">
                  <c:v>0.82680880810905277</c:v>
                </c:pt>
                <c:pt idx="59">
                  <c:v>0.83414889898636935</c:v>
                </c:pt>
                <c:pt idx="60">
                  <c:v>0.84236281020622206</c:v>
                </c:pt>
                <c:pt idx="61">
                  <c:v>0.84830478853547875</c:v>
                </c:pt>
                <c:pt idx="62">
                  <c:v>0.85634393568682299</c:v>
                </c:pt>
                <c:pt idx="63">
                  <c:v>0.8633344984271244</c:v>
                </c:pt>
                <c:pt idx="64">
                  <c:v>0.86892694861936381</c:v>
                </c:pt>
                <c:pt idx="65">
                  <c:v>0.87469416288011181</c:v>
                </c:pt>
                <c:pt idx="66">
                  <c:v>0.88011184900384487</c:v>
                </c:pt>
                <c:pt idx="67">
                  <c:v>0.88710241174414639</c:v>
                </c:pt>
                <c:pt idx="68">
                  <c:v>0.8928696260048945</c:v>
                </c:pt>
                <c:pt idx="69">
                  <c:v>0.89933589653967239</c:v>
                </c:pt>
                <c:pt idx="70">
                  <c:v>0.90457881859489686</c:v>
                </c:pt>
                <c:pt idx="71">
                  <c:v>0.90982174065012367</c:v>
                </c:pt>
                <c:pt idx="72">
                  <c:v>0.91401607829430309</c:v>
                </c:pt>
                <c:pt idx="73">
                  <c:v>0.91943376441803615</c:v>
                </c:pt>
                <c:pt idx="74">
                  <c:v>0.92397763019923296</c:v>
                </c:pt>
                <c:pt idx="75">
                  <c:v>0.92799720377490402</c:v>
                </c:pt>
                <c:pt idx="76">
                  <c:v>0.93306536176162203</c:v>
                </c:pt>
                <c:pt idx="77">
                  <c:v>0.93743446347431025</c:v>
                </c:pt>
                <c:pt idx="78">
                  <c:v>0.94092974484445979</c:v>
                </c:pt>
                <c:pt idx="79">
                  <c:v>0.94477455435162672</c:v>
                </c:pt>
                <c:pt idx="80">
                  <c:v>0.94844459979028484</c:v>
                </c:pt>
                <c:pt idx="81">
                  <c:v>0.95071653268088108</c:v>
                </c:pt>
                <c:pt idx="82">
                  <c:v>0.95456134218804789</c:v>
                </c:pt>
                <c:pt idx="83">
                  <c:v>0.95805662355819754</c:v>
                </c:pt>
                <c:pt idx="84">
                  <c:v>0.9608528486543173</c:v>
                </c:pt>
                <c:pt idx="85">
                  <c:v>0.96242572527088577</c:v>
                </c:pt>
                <c:pt idx="86">
                  <c:v>0.96522195036700553</c:v>
                </c:pt>
                <c:pt idx="87">
                  <c:v>0.96871723173715507</c:v>
                </c:pt>
                <c:pt idx="88">
                  <c:v>0.97116392869626211</c:v>
                </c:pt>
                <c:pt idx="89">
                  <c:v>0.97448444599790307</c:v>
                </c:pt>
                <c:pt idx="90">
                  <c:v>0.97675637888850142</c:v>
                </c:pt>
                <c:pt idx="91">
                  <c:v>0.97990213212163624</c:v>
                </c:pt>
                <c:pt idx="92">
                  <c:v>0.98322264942327942</c:v>
                </c:pt>
                <c:pt idx="93">
                  <c:v>0.98601887451939918</c:v>
                </c:pt>
                <c:pt idx="94">
                  <c:v>0.98794127927298259</c:v>
                </c:pt>
                <c:pt idx="95">
                  <c:v>0.98951415588955105</c:v>
                </c:pt>
                <c:pt idx="96">
                  <c:v>0.99196085284865576</c:v>
                </c:pt>
                <c:pt idx="97">
                  <c:v>0.99388325760223695</c:v>
                </c:pt>
                <c:pt idx="98">
                  <c:v>0.99685424676686529</c:v>
                </c:pt>
                <c:pt idx="99">
                  <c:v>0.99772806710940387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AFC-6A4E-8915-C977DE491162}"/>
            </c:ext>
          </c:extLst>
        </c:ser>
        <c:ser>
          <c:idx val="13"/>
          <c:order val="13"/>
          <c:tx>
            <c:v>SF2 Mono Incar SHAPE in vitro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Curve'!$E$213:$E$313</c:f>
              <c:numCache>
                <c:formatCode>0.0000</c:formatCode>
                <c:ptCount val="101"/>
                <c:pt idx="0">
                  <c:v>0</c:v>
                </c:pt>
                <c:pt idx="1">
                  <c:v>1.4258555133079781E-2</c:v>
                </c:pt>
                <c:pt idx="2">
                  <c:v>3.2477820025348464E-2</c:v>
                </c:pt>
                <c:pt idx="3">
                  <c:v>4.9112801013941713E-2</c:v>
                </c:pt>
                <c:pt idx="4">
                  <c:v>6.4401140684410593E-2</c:v>
                </c:pt>
                <c:pt idx="5">
                  <c:v>7.9451837769328307E-2</c:v>
                </c:pt>
                <c:pt idx="6">
                  <c:v>9.4344106463878377E-2</c:v>
                </c:pt>
                <c:pt idx="7">
                  <c:v>0.10812737642585478</c:v>
                </c:pt>
                <c:pt idx="8">
                  <c:v>0.1252376425855504</c:v>
                </c:pt>
                <c:pt idx="9">
                  <c:v>0.14274397972116534</c:v>
                </c:pt>
                <c:pt idx="10">
                  <c:v>0.16104245880861787</c:v>
                </c:pt>
                <c:pt idx="11">
                  <c:v>0.17807351077313024</c:v>
                </c:pt>
                <c:pt idx="12">
                  <c:v>0.19304499366286376</c:v>
                </c:pt>
                <c:pt idx="13">
                  <c:v>0.20920468948035426</c:v>
                </c:pt>
                <c:pt idx="14">
                  <c:v>0.22520595690747719</c:v>
                </c:pt>
                <c:pt idx="15">
                  <c:v>0.24017743979721173</c:v>
                </c:pt>
                <c:pt idx="16">
                  <c:v>0.25578263624841535</c:v>
                </c:pt>
                <c:pt idx="17">
                  <c:v>0.27138783269961897</c:v>
                </c:pt>
                <c:pt idx="18">
                  <c:v>0.28477503168567725</c:v>
                </c:pt>
                <c:pt idx="19">
                  <c:v>0.29879594423320671</c:v>
                </c:pt>
                <c:pt idx="20">
                  <c:v>0.31265842839036762</c:v>
                </c:pt>
                <c:pt idx="21">
                  <c:v>0.32564955640050652</c:v>
                </c:pt>
                <c:pt idx="22">
                  <c:v>0.33919518377693236</c:v>
                </c:pt>
                <c:pt idx="23">
                  <c:v>0.35297845373890996</c:v>
                </c:pt>
                <c:pt idx="24">
                  <c:v>0.36565272496831391</c:v>
                </c:pt>
                <c:pt idx="25">
                  <c:v>0.37848542458808537</c:v>
                </c:pt>
                <c:pt idx="26">
                  <c:v>0.39147655259822534</c:v>
                </c:pt>
                <c:pt idx="27">
                  <c:v>0.40367553865652672</c:v>
                </c:pt>
                <c:pt idx="28">
                  <c:v>0.4156368821292773</c:v>
                </c:pt>
                <c:pt idx="29">
                  <c:v>0.42759822560202793</c:v>
                </c:pt>
                <c:pt idx="30">
                  <c:v>0.43837135614702161</c:v>
                </c:pt>
                <c:pt idx="31">
                  <c:v>0.45072877059569044</c:v>
                </c:pt>
                <c:pt idx="32">
                  <c:v>0.46316539923954358</c:v>
                </c:pt>
                <c:pt idx="33">
                  <c:v>0.47504752851710996</c:v>
                </c:pt>
                <c:pt idx="34">
                  <c:v>0.48748415716096305</c:v>
                </c:pt>
                <c:pt idx="35">
                  <c:v>0.49881178707224355</c:v>
                </c:pt>
                <c:pt idx="36">
                  <c:v>0.51101077313054488</c:v>
                </c:pt>
                <c:pt idx="37">
                  <c:v>0.52416032953105141</c:v>
                </c:pt>
                <c:pt idx="38">
                  <c:v>0.53517110266159684</c:v>
                </c:pt>
                <c:pt idx="39">
                  <c:v>0.54760773130545004</c:v>
                </c:pt>
                <c:pt idx="40">
                  <c:v>0.5592522179974645</c:v>
                </c:pt>
                <c:pt idx="41">
                  <c:v>0.56970849176172322</c:v>
                </c:pt>
                <c:pt idx="42">
                  <c:v>0.5794518377693284</c:v>
                </c:pt>
                <c:pt idx="43">
                  <c:v>0.5893536121673002</c:v>
                </c:pt>
                <c:pt idx="44">
                  <c:v>0.59893852978453677</c:v>
                </c:pt>
                <c:pt idx="45">
                  <c:v>0.60987008871989801</c:v>
                </c:pt>
                <c:pt idx="46">
                  <c:v>0.6197718631178708</c:v>
                </c:pt>
                <c:pt idx="47">
                  <c:v>0.63006970849176192</c:v>
                </c:pt>
                <c:pt idx="48">
                  <c:v>0.63965462610899859</c:v>
                </c:pt>
                <c:pt idx="49">
                  <c:v>0.64820975918884693</c:v>
                </c:pt>
                <c:pt idx="50">
                  <c:v>0.65708174904942918</c:v>
                </c:pt>
                <c:pt idx="51">
                  <c:v>0.66690430925221778</c:v>
                </c:pt>
                <c:pt idx="52">
                  <c:v>0.67688529784537377</c:v>
                </c:pt>
                <c:pt idx="53">
                  <c:v>0.68607414448669224</c:v>
                </c:pt>
                <c:pt idx="54">
                  <c:v>0.69423320659062127</c:v>
                </c:pt>
                <c:pt idx="55">
                  <c:v>0.70223384030418268</c:v>
                </c:pt>
                <c:pt idx="56">
                  <c:v>0.71118504435994934</c:v>
                </c:pt>
                <c:pt idx="57">
                  <c:v>0.72005703422053269</c:v>
                </c:pt>
                <c:pt idx="58">
                  <c:v>0.72782002534854229</c:v>
                </c:pt>
                <c:pt idx="59">
                  <c:v>0.73566223067173631</c:v>
                </c:pt>
                <c:pt idx="60">
                  <c:v>0.74374207858048202</c:v>
                </c:pt>
                <c:pt idx="61">
                  <c:v>0.75340621039290201</c:v>
                </c:pt>
                <c:pt idx="62">
                  <c:v>0.76140684410646342</c:v>
                </c:pt>
                <c:pt idx="63">
                  <c:v>0.76972433460076006</c:v>
                </c:pt>
                <c:pt idx="64">
                  <c:v>0.77772496831432147</c:v>
                </c:pt>
                <c:pt idx="65">
                  <c:v>0.7859632446134347</c:v>
                </c:pt>
                <c:pt idx="66">
                  <c:v>0.79412230671736372</c:v>
                </c:pt>
                <c:pt idx="67">
                  <c:v>0.80275665399239526</c:v>
                </c:pt>
                <c:pt idx="68">
                  <c:v>0.81091571609632429</c:v>
                </c:pt>
                <c:pt idx="69">
                  <c:v>0.81725285171102635</c:v>
                </c:pt>
                <c:pt idx="70">
                  <c:v>0.82477820025348525</c:v>
                </c:pt>
                <c:pt idx="71">
                  <c:v>0.83190747782002483</c:v>
                </c:pt>
                <c:pt idx="72">
                  <c:v>0.83832382762991098</c:v>
                </c:pt>
                <c:pt idx="73">
                  <c:v>0.84537389100126736</c:v>
                </c:pt>
                <c:pt idx="74">
                  <c:v>0.85194866920152112</c:v>
                </c:pt>
                <c:pt idx="75">
                  <c:v>0.85963244613434753</c:v>
                </c:pt>
                <c:pt idx="76">
                  <c:v>0.86787072243345986</c:v>
                </c:pt>
                <c:pt idx="77">
                  <c:v>0.87515842839036795</c:v>
                </c:pt>
                <c:pt idx="78">
                  <c:v>0.8816539923954374</c:v>
                </c:pt>
                <c:pt idx="79">
                  <c:v>0.88862484157160937</c:v>
                </c:pt>
                <c:pt idx="80">
                  <c:v>0.89512040557667893</c:v>
                </c:pt>
                <c:pt idx="81">
                  <c:v>0.90121989860583018</c:v>
                </c:pt>
                <c:pt idx="82">
                  <c:v>0.90795310519645145</c:v>
                </c:pt>
                <c:pt idx="83">
                  <c:v>0.91397338403041828</c:v>
                </c:pt>
                <c:pt idx="84">
                  <c:v>0.9195975918884659</c:v>
                </c:pt>
                <c:pt idx="85">
                  <c:v>0.92609315589353647</c:v>
                </c:pt>
                <c:pt idx="86">
                  <c:v>0.9322718631178708</c:v>
                </c:pt>
                <c:pt idx="87">
                  <c:v>0.93781685678073523</c:v>
                </c:pt>
                <c:pt idx="88">
                  <c:v>0.94304499366286454</c:v>
                </c:pt>
                <c:pt idx="89">
                  <c:v>0.9494613434727508</c:v>
                </c:pt>
                <c:pt idx="90">
                  <c:v>0.9546102661596958</c:v>
                </c:pt>
                <c:pt idx="91">
                  <c:v>0.95999683143219261</c:v>
                </c:pt>
                <c:pt idx="92">
                  <c:v>0.96577946768060874</c:v>
                </c:pt>
                <c:pt idx="93">
                  <c:v>0.97076996197718624</c:v>
                </c:pt>
                <c:pt idx="94">
                  <c:v>0.97560202788339623</c:v>
                </c:pt>
                <c:pt idx="95">
                  <c:v>0.97995880861850471</c:v>
                </c:pt>
                <c:pt idx="96">
                  <c:v>0.98431558935361219</c:v>
                </c:pt>
                <c:pt idx="97">
                  <c:v>0.9874049429657793</c:v>
                </c:pt>
                <c:pt idx="98">
                  <c:v>0.99215779467680598</c:v>
                </c:pt>
                <c:pt idx="99">
                  <c:v>0.99683143219264847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AFC-6A4E-8915-C977DE491162}"/>
            </c:ext>
          </c:extLst>
        </c:ser>
        <c:ser>
          <c:idx val="14"/>
          <c:order val="14"/>
          <c:tx>
            <c:v>SF2 Mono Incar SHAPE in vivo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Curve'!$H$213:$H$313</c:f>
              <c:numCache>
                <c:formatCode>0.0000</c:formatCode>
                <c:ptCount val="101"/>
                <c:pt idx="0">
                  <c:v>0</c:v>
                </c:pt>
                <c:pt idx="1">
                  <c:v>1.6300109187334273E-2</c:v>
                </c:pt>
                <c:pt idx="2">
                  <c:v>3.0260489783185098E-2</c:v>
                </c:pt>
                <c:pt idx="3">
                  <c:v>4.3440960848541516E-2</c:v>
                </c:pt>
                <c:pt idx="4">
                  <c:v>5.7401341444392441E-2</c:v>
                </c:pt>
                <c:pt idx="5">
                  <c:v>7.042583060365E-2</c:v>
                </c:pt>
                <c:pt idx="6">
                  <c:v>8.4776165964748088E-2</c:v>
                </c:pt>
                <c:pt idx="7">
                  <c:v>0.10326002183746623</c:v>
                </c:pt>
                <c:pt idx="8">
                  <c:v>0.11690843862111923</c:v>
                </c:pt>
                <c:pt idx="9">
                  <c:v>0.13180471065356414</c:v>
                </c:pt>
                <c:pt idx="10">
                  <c:v>0.14631102792076037</c:v>
                </c:pt>
                <c:pt idx="11">
                  <c:v>0.16034939946966106</c:v>
                </c:pt>
                <c:pt idx="12">
                  <c:v>0.17423178911246287</c:v>
                </c:pt>
                <c:pt idx="13">
                  <c:v>0.1887381063796591</c:v>
                </c:pt>
                <c:pt idx="14">
                  <c:v>0.20433629698954839</c:v>
                </c:pt>
                <c:pt idx="15">
                  <c:v>0.21907658711589442</c:v>
                </c:pt>
                <c:pt idx="16">
                  <c:v>0.23358290438309068</c:v>
                </c:pt>
                <c:pt idx="17">
                  <c:v>0.24801123069723902</c:v>
                </c:pt>
                <c:pt idx="18">
                  <c:v>0.26181562938699088</c:v>
                </c:pt>
                <c:pt idx="19">
                  <c:v>0.27593199188894046</c:v>
                </c:pt>
                <c:pt idx="20">
                  <c:v>0.28950241771954455</c:v>
                </c:pt>
                <c:pt idx="21">
                  <c:v>0.30400873498674075</c:v>
                </c:pt>
                <c:pt idx="22">
                  <c:v>0.31828107939479028</c:v>
                </c:pt>
                <c:pt idx="23">
                  <c:v>0.33231945094368992</c:v>
                </c:pt>
                <c:pt idx="24">
                  <c:v>0.345889876774294</c:v>
                </c:pt>
                <c:pt idx="25">
                  <c:v>0.35883637498050158</c:v>
                </c:pt>
                <c:pt idx="26">
                  <c:v>0.372016846045858</c:v>
                </c:pt>
                <c:pt idx="27">
                  <c:v>0.38683512712525298</c:v>
                </c:pt>
                <c:pt idx="28">
                  <c:v>0.40056153486195595</c:v>
                </c:pt>
                <c:pt idx="29">
                  <c:v>0.4126501325846203</c:v>
                </c:pt>
                <c:pt idx="30">
                  <c:v>0.42528466697863021</c:v>
                </c:pt>
                <c:pt idx="31">
                  <c:v>0.43815317423178884</c:v>
                </c:pt>
                <c:pt idx="32">
                  <c:v>0.45000779909530447</c:v>
                </c:pt>
                <c:pt idx="33">
                  <c:v>0.46045858680393026</c:v>
                </c:pt>
                <c:pt idx="34">
                  <c:v>0.47254718452659467</c:v>
                </c:pt>
                <c:pt idx="35">
                  <c:v>0.48416783653096246</c:v>
                </c:pt>
                <c:pt idx="36">
                  <c:v>0.4964124161597257</c:v>
                </c:pt>
                <c:pt idx="37">
                  <c:v>0.50818905007019133</c:v>
                </c:pt>
                <c:pt idx="38">
                  <c:v>0.51918577445016356</c:v>
                </c:pt>
                <c:pt idx="39">
                  <c:v>0.53072843550148152</c:v>
                </c:pt>
                <c:pt idx="40">
                  <c:v>0.5423490875058492</c:v>
                </c:pt>
                <c:pt idx="41">
                  <c:v>0.55318982997972177</c:v>
                </c:pt>
                <c:pt idx="42">
                  <c:v>0.56340664482919978</c:v>
                </c:pt>
                <c:pt idx="43">
                  <c:v>0.57572921541101196</c:v>
                </c:pt>
                <c:pt idx="44">
                  <c:v>0.58641397597878653</c:v>
                </c:pt>
                <c:pt idx="45">
                  <c:v>0.59616284510996698</c:v>
                </c:pt>
                <c:pt idx="46">
                  <c:v>0.60708157853688938</c:v>
                </c:pt>
                <c:pt idx="47">
                  <c:v>0.61761035719856505</c:v>
                </c:pt>
                <c:pt idx="48">
                  <c:v>0.62728123537669656</c:v>
                </c:pt>
                <c:pt idx="49">
                  <c:v>0.63757604117922262</c:v>
                </c:pt>
                <c:pt idx="50">
                  <c:v>0.64818281079394824</c:v>
                </c:pt>
                <c:pt idx="51">
                  <c:v>0.6583216346903753</c:v>
                </c:pt>
                <c:pt idx="52">
                  <c:v>0.66838246763375442</c:v>
                </c:pt>
                <c:pt idx="53">
                  <c:v>0.6771174543752928</c:v>
                </c:pt>
                <c:pt idx="54">
                  <c:v>0.68710029636562098</c:v>
                </c:pt>
                <c:pt idx="55">
                  <c:v>0.69739510216814804</c:v>
                </c:pt>
                <c:pt idx="56">
                  <c:v>0.70714397129932949</c:v>
                </c:pt>
                <c:pt idx="57">
                  <c:v>0.71611293090001549</c:v>
                </c:pt>
                <c:pt idx="58">
                  <c:v>0.72430198097020737</c:v>
                </c:pt>
                <c:pt idx="59">
                  <c:v>0.73397285914833887</c:v>
                </c:pt>
                <c:pt idx="60">
                  <c:v>0.74216190921853065</c:v>
                </c:pt>
                <c:pt idx="61">
                  <c:v>0.75113086881921676</c:v>
                </c:pt>
                <c:pt idx="62">
                  <c:v>0.75994384651380409</c:v>
                </c:pt>
                <c:pt idx="63">
                  <c:v>0.76743097800655147</c:v>
                </c:pt>
                <c:pt idx="64">
                  <c:v>0.77639993760723758</c:v>
                </c:pt>
                <c:pt idx="65">
                  <c:v>0.7852129153018248</c:v>
                </c:pt>
                <c:pt idx="66">
                  <c:v>0.79402589299641202</c:v>
                </c:pt>
                <c:pt idx="67">
                  <c:v>0.80221494306660379</c:v>
                </c:pt>
                <c:pt idx="68">
                  <c:v>0.80900015598190589</c:v>
                </c:pt>
                <c:pt idx="69">
                  <c:v>0.81757916081734539</c:v>
                </c:pt>
                <c:pt idx="70">
                  <c:v>0.82506629231009176</c:v>
                </c:pt>
                <c:pt idx="71">
                  <c:v>0.83333333333333348</c:v>
                </c:pt>
                <c:pt idx="72">
                  <c:v>0.84082046482607986</c:v>
                </c:pt>
                <c:pt idx="73">
                  <c:v>0.84861956013102502</c:v>
                </c:pt>
                <c:pt idx="74">
                  <c:v>0.85532678209327728</c:v>
                </c:pt>
                <c:pt idx="75">
                  <c:v>0.86156605833723277</c:v>
                </c:pt>
                <c:pt idx="76">
                  <c:v>0.86827328029948481</c:v>
                </c:pt>
                <c:pt idx="77">
                  <c:v>0.87482452035563907</c:v>
                </c:pt>
                <c:pt idx="78">
                  <c:v>0.88176571517703894</c:v>
                </c:pt>
                <c:pt idx="79">
                  <c:v>0.88839494618624215</c:v>
                </c:pt>
                <c:pt idx="80">
                  <c:v>0.89502417719544525</c:v>
                </c:pt>
                <c:pt idx="81">
                  <c:v>0.90071751676805523</c:v>
                </c:pt>
                <c:pt idx="82">
                  <c:v>0.90758072063640627</c:v>
                </c:pt>
                <c:pt idx="83">
                  <c:v>0.91335205116206519</c:v>
                </c:pt>
                <c:pt idx="84">
                  <c:v>0.91927936359382301</c:v>
                </c:pt>
                <c:pt idx="85">
                  <c:v>0.92473873030728415</c:v>
                </c:pt>
                <c:pt idx="86">
                  <c:v>0.93035407892684419</c:v>
                </c:pt>
                <c:pt idx="87">
                  <c:v>0.93659335517079967</c:v>
                </c:pt>
                <c:pt idx="88">
                  <c:v>0.94275464046170632</c:v>
                </c:pt>
                <c:pt idx="89">
                  <c:v>0.94875994384651408</c:v>
                </c:pt>
                <c:pt idx="90">
                  <c:v>0.95297145531118344</c:v>
                </c:pt>
                <c:pt idx="91">
                  <c:v>0.95819684916549686</c:v>
                </c:pt>
                <c:pt idx="92">
                  <c:v>0.96381219778505678</c:v>
                </c:pt>
                <c:pt idx="93">
                  <c:v>0.96989549212291348</c:v>
                </c:pt>
                <c:pt idx="94">
                  <c:v>0.9751208859772269</c:v>
                </c:pt>
                <c:pt idx="95">
                  <c:v>0.97964436125409493</c:v>
                </c:pt>
                <c:pt idx="96">
                  <c:v>0.98424582748401179</c:v>
                </c:pt>
                <c:pt idx="97">
                  <c:v>0.9890812665730776</c:v>
                </c:pt>
                <c:pt idx="98">
                  <c:v>0.99360474184994563</c:v>
                </c:pt>
                <c:pt idx="99">
                  <c:v>0.99688036187802176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AFC-6A4E-8915-C977DE491162}"/>
            </c:ext>
          </c:extLst>
        </c:ser>
        <c:ser>
          <c:idx val="15"/>
          <c:order val="15"/>
          <c:tx>
            <c:v>SF2 Mono Incar DMS in vitro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Curve'!$K$213:$K$313</c:f>
              <c:numCache>
                <c:formatCode>0.0000</c:formatCode>
                <c:ptCount val="101"/>
                <c:pt idx="0">
                  <c:v>0</c:v>
                </c:pt>
                <c:pt idx="1">
                  <c:v>1.0024621878297568E-2</c:v>
                </c:pt>
                <c:pt idx="2">
                  <c:v>2.0576855434400285E-2</c:v>
                </c:pt>
                <c:pt idx="3">
                  <c:v>3.0249736194161003E-2</c:v>
                </c:pt>
                <c:pt idx="4">
                  <c:v>4.2912416461484332E-2</c:v>
                </c:pt>
                <c:pt idx="5">
                  <c:v>5.8389025677101643E-2</c:v>
                </c:pt>
                <c:pt idx="6">
                  <c:v>7.650369328174457E-2</c:v>
                </c:pt>
                <c:pt idx="7">
                  <c:v>9.3387266971508856E-2</c:v>
                </c:pt>
                <c:pt idx="8">
                  <c:v>0.11273302849103067</c:v>
                </c:pt>
                <c:pt idx="9">
                  <c:v>0.13119943721421029</c:v>
                </c:pt>
                <c:pt idx="10">
                  <c:v>0.15019345761519518</c:v>
                </c:pt>
                <c:pt idx="11">
                  <c:v>0.16830812521983834</c:v>
                </c:pt>
                <c:pt idx="12">
                  <c:v>0.18519169890960263</c:v>
                </c:pt>
                <c:pt idx="13">
                  <c:v>0.2031304959549772</c:v>
                </c:pt>
                <c:pt idx="14">
                  <c:v>0.22230038691523046</c:v>
                </c:pt>
                <c:pt idx="15">
                  <c:v>0.24094266619767796</c:v>
                </c:pt>
                <c:pt idx="16">
                  <c:v>0.25765036932817414</c:v>
                </c:pt>
                <c:pt idx="17">
                  <c:v>0.27558916637354758</c:v>
                </c:pt>
                <c:pt idx="18">
                  <c:v>0.29229686950404377</c:v>
                </c:pt>
                <c:pt idx="19">
                  <c:v>0.30865283151600326</c:v>
                </c:pt>
                <c:pt idx="20">
                  <c:v>0.32448118185015656</c:v>
                </c:pt>
                <c:pt idx="21">
                  <c:v>0.34136475553992224</c:v>
                </c:pt>
                <c:pt idx="22">
                  <c:v>0.35860007034822233</c:v>
                </c:pt>
                <c:pt idx="23">
                  <c:v>0.37706647907140189</c:v>
                </c:pt>
                <c:pt idx="24">
                  <c:v>0.39307069996482469</c:v>
                </c:pt>
                <c:pt idx="25">
                  <c:v>0.40907492085824748</c:v>
                </c:pt>
                <c:pt idx="26">
                  <c:v>0.42578262398874367</c:v>
                </c:pt>
                <c:pt idx="27">
                  <c:v>0.44196271544143362</c:v>
                </c:pt>
                <c:pt idx="28">
                  <c:v>0.45585648962363634</c:v>
                </c:pt>
                <c:pt idx="29">
                  <c:v>0.46904678156876556</c:v>
                </c:pt>
                <c:pt idx="30">
                  <c:v>0.48329229686950265</c:v>
                </c:pt>
                <c:pt idx="31">
                  <c:v>0.49806542384804819</c:v>
                </c:pt>
                <c:pt idx="32">
                  <c:v>0.51037636299683464</c:v>
                </c:pt>
                <c:pt idx="33">
                  <c:v>0.52602884277171846</c:v>
                </c:pt>
                <c:pt idx="34">
                  <c:v>0.54045022863172731</c:v>
                </c:pt>
                <c:pt idx="35">
                  <c:v>0.55434400281392759</c:v>
                </c:pt>
                <c:pt idx="36">
                  <c:v>0.56665494196271404</c:v>
                </c:pt>
                <c:pt idx="37">
                  <c:v>0.58019697502638001</c:v>
                </c:pt>
                <c:pt idx="38">
                  <c:v>0.59338726697150934</c:v>
                </c:pt>
                <c:pt idx="39">
                  <c:v>0.60587407667956295</c:v>
                </c:pt>
                <c:pt idx="40">
                  <c:v>0.61765740415054549</c:v>
                </c:pt>
                <c:pt idx="41">
                  <c:v>0.62856137882518515</c:v>
                </c:pt>
                <c:pt idx="42">
                  <c:v>0.64104818853323864</c:v>
                </c:pt>
                <c:pt idx="43">
                  <c:v>0.65318325712275793</c:v>
                </c:pt>
                <c:pt idx="44">
                  <c:v>0.66514245515300763</c:v>
                </c:pt>
                <c:pt idx="45">
                  <c:v>0.67692578262398795</c:v>
                </c:pt>
                <c:pt idx="46">
                  <c:v>0.68765388673936034</c:v>
                </c:pt>
                <c:pt idx="47">
                  <c:v>0.69750263805838775</c:v>
                </c:pt>
                <c:pt idx="48">
                  <c:v>0.70893422441083354</c:v>
                </c:pt>
                <c:pt idx="49">
                  <c:v>0.72018994020400984</c:v>
                </c:pt>
                <c:pt idx="50">
                  <c:v>0.72933520928596607</c:v>
                </c:pt>
                <c:pt idx="51">
                  <c:v>0.73953570172353011</c:v>
                </c:pt>
                <c:pt idx="52">
                  <c:v>0.74991206472036587</c:v>
                </c:pt>
                <c:pt idx="53">
                  <c:v>0.75940907492085863</c:v>
                </c:pt>
                <c:pt idx="54">
                  <c:v>0.76802673232500884</c:v>
                </c:pt>
                <c:pt idx="55">
                  <c:v>0.77769961308476887</c:v>
                </c:pt>
                <c:pt idx="56">
                  <c:v>0.78754836440379838</c:v>
                </c:pt>
                <c:pt idx="57">
                  <c:v>0.79528666901160794</c:v>
                </c:pt>
                <c:pt idx="58">
                  <c:v>0.8040801969750252</c:v>
                </c:pt>
                <c:pt idx="59">
                  <c:v>0.81217024270137128</c:v>
                </c:pt>
                <c:pt idx="60">
                  <c:v>0.82061202954625412</c:v>
                </c:pt>
                <c:pt idx="61">
                  <c:v>0.82817446359479396</c:v>
                </c:pt>
                <c:pt idx="62">
                  <c:v>0.83696799155821355</c:v>
                </c:pt>
                <c:pt idx="63">
                  <c:v>0.84488216672529015</c:v>
                </c:pt>
                <c:pt idx="64">
                  <c:v>0.85191698909602409</c:v>
                </c:pt>
                <c:pt idx="65">
                  <c:v>0.8578965881111501</c:v>
                </c:pt>
                <c:pt idx="66">
                  <c:v>0.86317270488920028</c:v>
                </c:pt>
                <c:pt idx="67">
                  <c:v>0.87038339781920593</c:v>
                </c:pt>
                <c:pt idx="68">
                  <c:v>0.87689060851213574</c:v>
                </c:pt>
                <c:pt idx="69">
                  <c:v>0.88216672529018614</c:v>
                </c:pt>
                <c:pt idx="70">
                  <c:v>0.88920154766092219</c:v>
                </c:pt>
                <c:pt idx="71">
                  <c:v>0.89447766443897259</c:v>
                </c:pt>
                <c:pt idx="72">
                  <c:v>0.89905029897994948</c:v>
                </c:pt>
                <c:pt idx="73">
                  <c:v>0.90590925079141837</c:v>
                </c:pt>
                <c:pt idx="74">
                  <c:v>0.91065775589166265</c:v>
                </c:pt>
                <c:pt idx="75">
                  <c:v>0.91417516707703173</c:v>
                </c:pt>
                <c:pt idx="76">
                  <c:v>0.91945128385508201</c:v>
                </c:pt>
                <c:pt idx="77">
                  <c:v>0.92472740063313474</c:v>
                </c:pt>
                <c:pt idx="78">
                  <c:v>0.92859655293703836</c:v>
                </c:pt>
                <c:pt idx="79">
                  <c:v>0.93404854027435813</c:v>
                </c:pt>
                <c:pt idx="80">
                  <c:v>0.94073162152655532</c:v>
                </c:pt>
                <c:pt idx="81">
                  <c:v>0.94618360886387509</c:v>
                </c:pt>
                <c:pt idx="82">
                  <c:v>0.94829405557509749</c:v>
                </c:pt>
                <c:pt idx="83">
                  <c:v>0.9514597256419276</c:v>
                </c:pt>
                <c:pt idx="84">
                  <c:v>0.95550474850510081</c:v>
                </c:pt>
                <c:pt idx="85">
                  <c:v>0.95849454801266154</c:v>
                </c:pt>
                <c:pt idx="86">
                  <c:v>0.96130847696095723</c:v>
                </c:pt>
                <c:pt idx="87">
                  <c:v>0.96500175870559368</c:v>
                </c:pt>
                <c:pt idx="88">
                  <c:v>0.96851916989096054</c:v>
                </c:pt>
                <c:pt idx="89">
                  <c:v>0.97186071051706024</c:v>
                </c:pt>
                <c:pt idx="90">
                  <c:v>0.97502638058389046</c:v>
                </c:pt>
                <c:pt idx="91">
                  <c:v>0.97748856841364729</c:v>
                </c:pt>
                <c:pt idx="92">
                  <c:v>0.97995075624340411</c:v>
                </c:pt>
                <c:pt idx="93">
                  <c:v>0.98206120295462418</c:v>
                </c:pt>
                <c:pt idx="94">
                  <c:v>0.98452339078438333</c:v>
                </c:pt>
                <c:pt idx="95">
                  <c:v>0.98751319029194407</c:v>
                </c:pt>
                <c:pt idx="96">
                  <c:v>0.98927189588462983</c:v>
                </c:pt>
                <c:pt idx="97">
                  <c:v>0.99226169539219056</c:v>
                </c:pt>
                <c:pt idx="98">
                  <c:v>0.99419627154414347</c:v>
                </c:pt>
                <c:pt idx="99">
                  <c:v>0.99683432993316967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AFC-6A4E-8915-C977DE491162}"/>
            </c:ext>
          </c:extLst>
        </c:ser>
        <c:ser>
          <c:idx val="16"/>
          <c:order val="16"/>
          <c:tx>
            <c:v>SF2 Mono Pyle SHAPE in vivo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Curve'!$N$213:$N$313</c:f>
              <c:numCache>
                <c:formatCode>0.0000</c:formatCode>
                <c:ptCount val="101"/>
                <c:pt idx="0">
                  <c:v>0</c:v>
                </c:pt>
                <c:pt idx="1">
                  <c:v>1.153072279832843E-2</c:v>
                </c:pt>
                <c:pt idx="2">
                  <c:v>2.4454418820615931E-2</c:v>
                </c:pt>
                <c:pt idx="3">
                  <c:v>3.8074601454883172E-2</c:v>
                </c:pt>
                <c:pt idx="4">
                  <c:v>5.0533973069184383E-2</c:v>
                </c:pt>
                <c:pt idx="5">
                  <c:v>6.4386317907444673E-2</c:v>
                </c:pt>
                <c:pt idx="6">
                  <c:v>7.7310013929732274E-2</c:v>
                </c:pt>
                <c:pt idx="7">
                  <c:v>9.0311097353350925E-2</c:v>
                </c:pt>
                <c:pt idx="8">
                  <c:v>0.10153227054635466</c:v>
                </c:pt>
                <c:pt idx="9">
                  <c:v>0.11329515554867603</c:v>
                </c:pt>
                <c:pt idx="10">
                  <c:v>0.12614146416963309</c:v>
                </c:pt>
                <c:pt idx="11">
                  <c:v>0.13945209719857546</c:v>
                </c:pt>
                <c:pt idx="12">
                  <c:v>0.15129236960222836</c:v>
                </c:pt>
                <c:pt idx="13">
                  <c:v>0.16351957901253603</c:v>
                </c:pt>
                <c:pt idx="14">
                  <c:v>0.17667543723881726</c:v>
                </c:pt>
                <c:pt idx="15">
                  <c:v>0.18905742145178706</c:v>
                </c:pt>
                <c:pt idx="16">
                  <c:v>0.20105246865810206</c:v>
                </c:pt>
                <c:pt idx="17">
                  <c:v>0.21366661507506546</c:v>
                </c:pt>
                <c:pt idx="18">
                  <c:v>0.22744157251199509</c:v>
                </c:pt>
                <c:pt idx="19">
                  <c:v>0.23889490790899229</c:v>
                </c:pt>
                <c:pt idx="20">
                  <c:v>0.25104472991796939</c:v>
                </c:pt>
                <c:pt idx="21">
                  <c:v>0.26327193932827708</c:v>
                </c:pt>
                <c:pt idx="22">
                  <c:v>0.27526698653459208</c:v>
                </c:pt>
                <c:pt idx="23">
                  <c:v>0.28834545735954181</c:v>
                </c:pt>
                <c:pt idx="24">
                  <c:v>0.30010834236186318</c:v>
                </c:pt>
                <c:pt idx="25">
                  <c:v>0.31210338956817818</c:v>
                </c:pt>
                <c:pt idx="26">
                  <c:v>0.32518186039312791</c:v>
                </c:pt>
                <c:pt idx="27">
                  <c:v>0.33787339421142182</c:v>
                </c:pt>
                <c:pt idx="28">
                  <c:v>0.35064231543104735</c:v>
                </c:pt>
                <c:pt idx="29">
                  <c:v>0.36201826342671395</c:v>
                </c:pt>
                <c:pt idx="30">
                  <c:v>0.37424547283702164</c:v>
                </c:pt>
                <c:pt idx="31">
                  <c:v>0.3862405200433367</c:v>
                </c:pt>
                <c:pt idx="32">
                  <c:v>0.39815817984832014</c:v>
                </c:pt>
                <c:pt idx="33">
                  <c:v>0.4108497136666151</c:v>
                </c:pt>
                <c:pt idx="34">
                  <c:v>0.4219161120569575</c:v>
                </c:pt>
                <c:pt idx="35">
                  <c:v>0.43298251044729896</c:v>
                </c:pt>
                <c:pt idx="36">
                  <c:v>0.44551926946293186</c:v>
                </c:pt>
                <c:pt idx="37">
                  <c:v>0.45681783005726689</c:v>
                </c:pt>
                <c:pt idx="38">
                  <c:v>0.46757467884228421</c:v>
                </c:pt>
                <c:pt idx="39">
                  <c:v>0.47833152762730241</c:v>
                </c:pt>
                <c:pt idx="40">
                  <c:v>0.49032657483361741</c:v>
                </c:pt>
                <c:pt idx="41">
                  <c:v>0.50147036062529049</c:v>
                </c:pt>
                <c:pt idx="42">
                  <c:v>0.51323324562761174</c:v>
                </c:pt>
                <c:pt idx="43">
                  <c:v>0.52530568023525737</c:v>
                </c:pt>
                <c:pt idx="44">
                  <c:v>0.53613991642160619</c:v>
                </c:pt>
                <c:pt idx="45">
                  <c:v>0.54790280142392855</c:v>
                </c:pt>
                <c:pt idx="46">
                  <c:v>0.55850487540628369</c:v>
                </c:pt>
                <c:pt idx="47">
                  <c:v>0.5695712737966262</c:v>
                </c:pt>
                <c:pt idx="48">
                  <c:v>0.58110199659495487</c:v>
                </c:pt>
                <c:pt idx="49">
                  <c:v>0.59224578238662784</c:v>
                </c:pt>
                <c:pt idx="50">
                  <c:v>0.60215136975700412</c:v>
                </c:pt>
                <c:pt idx="51">
                  <c:v>0.61414641696331806</c:v>
                </c:pt>
                <c:pt idx="52">
                  <c:v>0.6257545271629783</c:v>
                </c:pt>
                <c:pt idx="53">
                  <c:v>0.63666615075065769</c:v>
                </c:pt>
                <c:pt idx="54">
                  <c:v>0.64626218851570971</c:v>
                </c:pt>
                <c:pt idx="55">
                  <c:v>0.65694164989939641</c:v>
                </c:pt>
                <c:pt idx="56">
                  <c:v>0.66723417427642839</c:v>
                </c:pt>
                <c:pt idx="57">
                  <c:v>0.67729453644946669</c:v>
                </c:pt>
                <c:pt idx="58">
                  <c:v>0.68859309704380178</c:v>
                </c:pt>
                <c:pt idx="59">
                  <c:v>0.70082030645410942</c:v>
                </c:pt>
                <c:pt idx="60">
                  <c:v>0.71227364185110653</c:v>
                </c:pt>
                <c:pt idx="61">
                  <c:v>0.72210184182015225</c:v>
                </c:pt>
                <c:pt idx="62">
                  <c:v>0.73223959139452111</c:v>
                </c:pt>
                <c:pt idx="63">
                  <c:v>0.74260950317288354</c:v>
                </c:pt>
                <c:pt idx="64">
                  <c:v>0.75127689212196302</c:v>
                </c:pt>
                <c:pt idx="65">
                  <c:v>0.76149202909766345</c:v>
                </c:pt>
                <c:pt idx="66">
                  <c:v>0.7712428416653776</c:v>
                </c:pt>
                <c:pt idx="67">
                  <c:v>0.7804519424237738</c:v>
                </c:pt>
                <c:pt idx="68">
                  <c:v>0.78973843058350168</c:v>
                </c:pt>
                <c:pt idx="69">
                  <c:v>0.7987153691379042</c:v>
                </c:pt>
                <c:pt idx="70">
                  <c:v>0.80838879430428789</c:v>
                </c:pt>
                <c:pt idx="71">
                  <c:v>0.81852654387865675</c:v>
                </c:pt>
                <c:pt idx="72">
                  <c:v>0.82796780684104665</c:v>
                </c:pt>
                <c:pt idx="73">
                  <c:v>0.83671258319145658</c:v>
                </c:pt>
                <c:pt idx="74">
                  <c:v>0.84460609812722554</c:v>
                </c:pt>
                <c:pt idx="75">
                  <c:v>0.85265438786565562</c:v>
                </c:pt>
                <c:pt idx="76">
                  <c:v>0.86170871382138969</c:v>
                </c:pt>
                <c:pt idx="77">
                  <c:v>0.8699117783624829</c:v>
                </c:pt>
                <c:pt idx="78">
                  <c:v>0.878114842903576</c:v>
                </c:pt>
                <c:pt idx="79">
                  <c:v>0.88662745704999246</c:v>
                </c:pt>
                <c:pt idx="80">
                  <c:v>0.89560439560439609</c:v>
                </c:pt>
                <c:pt idx="81">
                  <c:v>0.90249187432286082</c:v>
                </c:pt>
                <c:pt idx="82">
                  <c:v>0.90922457823866354</c:v>
                </c:pt>
                <c:pt idx="83">
                  <c:v>0.91618944435845895</c:v>
                </c:pt>
                <c:pt idx="84">
                  <c:v>0.9228447608729301</c:v>
                </c:pt>
                <c:pt idx="85">
                  <c:v>0.92957746478873282</c:v>
                </c:pt>
                <c:pt idx="86">
                  <c:v>0.93545890728989345</c:v>
                </c:pt>
                <c:pt idx="87">
                  <c:v>0.94072125058040579</c:v>
                </c:pt>
                <c:pt idx="88">
                  <c:v>0.94722179229221481</c:v>
                </c:pt>
                <c:pt idx="89">
                  <c:v>0.9530258473920451</c:v>
                </c:pt>
                <c:pt idx="90">
                  <c:v>0.95828819068255733</c:v>
                </c:pt>
                <c:pt idx="91">
                  <c:v>0.96362792137440112</c:v>
                </c:pt>
                <c:pt idx="92">
                  <c:v>0.96850332765825775</c:v>
                </c:pt>
                <c:pt idx="93">
                  <c:v>0.97206314811948702</c:v>
                </c:pt>
                <c:pt idx="94">
                  <c:v>0.97647422999535727</c:v>
                </c:pt>
                <c:pt idx="95">
                  <c:v>0.98119486147655177</c:v>
                </c:pt>
                <c:pt idx="96">
                  <c:v>0.9858381055564156</c:v>
                </c:pt>
                <c:pt idx="97">
                  <c:v>0.98978486302430058</c:v>
                </c:pt>
                <c:pt idx="98">
                  <c:v>0.99303513388020459</c:v>
                </c:pt>
                <c:pt idx="99">
                  <c:v>0.99705927874942013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FC-6A4E-8915-C977DE491162}"/>
            </c:ext>
          </c:extLst>
        </c:ser>
        <c:ser>
          <c:idx val="17"/>
          <c:order val="17"/>
          <c:tx>
            <c:v>SF2 Mono Sun SHAPE in vivo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Curve'!$Q$213:$Q$313</c:f>
              <c:numCache>
                <c:formatCode>0.0000</c:formatCode>
                <c:ptCount val="101"/>
                <c:pt idx="0">
                  <c:v>0</c:v>
                </c:pt>
                <c:pt idx="1">
                  <c:v>1.53929455445544E-2</c:v>
                </c:pt>
                <c:pt idx="2">
                  <c:v>3.4112004950494997E-2</c:v>
                </c:pt>
                <c:pt idx="3">
                  <c:v>5.35272277227722E-2</c:v>
                </c:pt>
                <c:pt idx="4">
                  <c:v>7.20142326732673E-2</c:v>
                </c:pt>
                <c:pt idx="5">
                  <c:v>8.9108910891089105E-2</c:v>
                </c:pt>
                <c:pt idx="6">
                  <c:v>0.103573638613861</c:v>
                </c:pt>
                <c:pt idx="7">
                  <c:v>0.11966274752475201</c:v>
                </c:pt>
                <c:pt idx="8">
                  <c:v>0.13374071782178201</c:v>
                </c:pt>
                <c:pt idx="9">
                  <c:v>0.15044863861386101</c:v>
                </c:pt>
                <c:pt idx="10">
                  <c:v>0.165918935643564</c:v>
                </c:pt>
                <c:pt idx="11">
                  <c:v>0.17899133663366301</c:v>
                </c:pt>
                <c:pt idx="12">
                  <c:v>0.193688118811881</c:v>
                </c:pt>
                <c:pt idx="13">
                  <c:v>0.20629641089108899</c:v>
                </c:pt>
                <c:pt idx="14">
                  <c:v>0.222772277227722</c:v>
                </c:pt>
                <c:pt idx="15">
                  <c:v>0.23955754950495001</c:v>
                </c:pt>
                <c:pt idx="16">
                  <c:v>0.25580136138613802</c:v>
                </c:pt>
                <c:pt idx="17">
                  <c:v>0.27614480198019797</c:v>
                </c:pt>
                <c:pt idx="18">
                  <c:v>0.29370358910890998</c:v>
                </c:pt>
                <c:pt idx="19">
                  <c:v>0.31025680693069302</c:v>
                </c:pt>
                <c:pt idx="20">
                  <c:v>0.32564975247524702</c:v>
                </c:pt>
                <c:pt idx="21">
                  <c:v>0.34344059405940502</c:v>
                </c:pt>
                <c:pt idx="22">
                  <c:v>0.35906559405940502</c:v>
                </c:pt>
                <c:pt idx="23">
                  <c:v>0.37507735148514798</c:v>
                </c:pt>
                <c:pt idx="24">
                  <c:v>0.39116646039603897</c:v>
                </c:pt>
                <c:pt idx="25">
                  <c:v>0.40795173267326701</c:v>
                </c:pt>
                <c:pt idx="26">
                  <c:v>0.42303527227722698</c:v>
                </c:pt>
                <c:pt idx="27">
                  <c:v>0.437267945544554</c:v>
                </c:pt>
                <c:pt idx="28">
                  <c:v>0.45219678217821702</c:v>
                </c:pt>
                <c:pt idx="29">
                  <c:v>0.466816212871287</c:v>
                </c:pt>
                <c:pt idx="30">
                  <c:v>0.48143564356435598</c:v>
                </c:pt>
                <c:pt idx="31">
                  <c:v>0.496751237623762</c:v>
                </c:pt>
                <c:pt idx="32">
                  <c:v>0.51098391089108897</c:v>
                </c:pt>
                <c:pt idx="33">
                  <c:v>0.52320544554455395</c:v>
                </c:pt>
                <c:pt idx="34">
                  <c:v>0.53527227722772197</c:v>
                </c:pt>
                <c:pt idx="35">
                  <c:v>0.549040841584158</c:v>
                </c:pt>
                <c:pt idx="36">
                  <c:v>0.56149443069306904</c:v>
                </c:pt>
                <c:pt idx="37">
                  <c:v>0.57448948019801904</c:v>
                </c:pt>
                <c:pt idx="38">
                  <c:v>0.58671101485148502</c:v>
                </c:pt>
                <c:pt idx="39">
                  <c:v>0.59955136138613796</c:v>
                </c:pt>
                <c:pt idx="40">
                  <c:v>0.61146349009900902</c:v>
                </c:pt>
                <c:pt idx="41">
                  <c:v>0.62353032178217804</c:v>
                </c:pt>
                <c:pt idx="42">
                  <c:v>0.63575185643564303</c:v>
                </c:pt>
                <c:pt idx="43">
                  <c:v>0.64580754950495001</c:v>
                </c:pt>
                <c:pt idx="44">
                  <c:v>0.65655940594059403</c:v>
                </c:pt>
                <c:pt idx="45">
                  <c:v>0.66653774752475203</c:v>
                </c:pt>
                <c:pt idx="46">
                  <c:v>0.67705754950495001</c:v>
                </c:pt>
                <c:pt idx="47">
                  <c:v>0.68780940594059403</c:v>
                </c:pt>
                <c:pt idx="48">
                  <c:v>0.69786509900990101</c:v>
                </c:pt>
                <c:pt idx="49">
                  <c:v>0.70799814356435598</c:v>
                </c:pt>
                <c:pt idx="50">
                  <c:v>0.71797648514851398</c:v>
                </c:pt>
                <c:pt idx="51">
                  <c:v>0.72795482673267298</c:v>
                </c:pt>
                <c:pt idx="52">
                  <c:v>0.73700495049504899</c:v>
                </c:pt>
                <c:pt idx="53">
                  <c:v>0.74559096534653402</c:v>
                </c:pt>
                <c:pt idx="54">
                  <c:v>0.75417698019801904</c:v>
                </c:pt>
                <c:pt idx="55">
                  <c:v>0.76291769801980203</c:v>
                </c:pt>
                <c:pt idx="56">
                  <c:v>0.77181311881188097</c:v>
                </c:pt>
                <c:pt idx="57">
                  <c:v>0.78078589108910801</c:v>
                </c:pt>
                <c:pt idx="58">
                  <c:v>0.78867574257425699</c:v>
                </c:pt>
                <c:pt idx="59">
                  <c:v>0.79695235148514798</c:v>
                </c:pt>
                <c:pt idx="60">
                  <c:v>0.80461014851485102</c:v>
                </c:pt>
                <c:pt idx="61">
                  <c:v>0.81342821782178198</c:v>
                </c:pt>
                <c:pt idx="62">
                  <c:v>0.82069925742574201</c:v>
                </c:pt>
                <c:pt idx="63">
                  <c:v>0.82750618811881105</c:v>
                </c:pt>
                <c:pt idx="64">
                  <c:v>0.83431311881188097</c:v>
                </c:pt>
                <c:pt idx="65">
                  <c:v>0.84065594059405901</c:v>
                </c:pt>
                <c:pt idx="66">
                  <c:v>0.84738551980197996</c:v>
                </c:pt>
                <c:pt idx="67">
                  <c:v>0.85380569306930698</c:v>
                </c:pt>
                <c:pt idx="68">
                  <c:v>0.859375</c:v>
                </c:pt>
                <c:pt idx="69">
                  <c:v>0.86602722772277196</c:v>
                </c:pt>
                <c:pt idx="70">
                  <c:v>0.87244740099009899</c:v>
                </c:pt>
                <c:pt idx="71">
                  <c:v>0.87809405940593999</c:v>
                </c:pt>
                <c:pt idx="72">
                  <c:v>0.88420482673267298</c:v>
                </c:pt>
                <c:pt idx="73">
                  <c:v>0.88992883663366296</c:v>
                </c:pt>
                <c:pt idx="74">
                  <c:v>0.89557549504950495</c:v>
                </c:pt>
                <c:pt idx="75">
                  <c:v>0.900603341584158</c:v>
                </c:pt>
                <c:pt idx="76">
                  <c:v>0.90524443069306904</c:v>
                </c:pt>
                <c:pt idx="77">
                  <c:v>0.90965346534653402</c:v>
                </c:pt>
                <c:pt idx="78">
                  <c:v>0.91452660891089099</c:v>
                </c:pt>
                <c:pt idx="79">
                  <c:v>0.91994121287128705</c:v>
                </c:pt>
                <c:pt idx="80">
                  <c:v>0.92581992574257399</c:v>
                </c:pt>
                <c:pt idx="81">
                  <c:v>0.93022896039603897</c:v>
                </c:pt>
                <c:pt idx="82">
                  <c:v>0.93510210396039595</c:v>
                </c:pt>
                <c:pt idx="83">
                  <c:v>0.94067141089108897</c:v>
                </c:pt>
                <c:pt idx="84">
                  <c:v>0.94569925742574201</c:v>
                </c:pt>
                <c:pt idx="85">
                  <c:v>0.950108292079207</c:v>
                </c:pt>
                <c:pt idx="86">
                  <c:v>0.95467202970297005</c:v>
                </c:pt>
                <c:pt idx="87">
                  <c:v>0.95869430693069302</c:v>
                </c:pt>
                <c:pt idx="88">
                  <c:v>0.96194306930692997</c:v>
                </c:pt>
                <c:pt idx="89">
                  <c:v>0.96511448019801904</c:v>
                </c:pt>
                <c:pt idx="90">
                  <c:v>0.96851794554455395</c:v>
                </c:pt>
                <c:pt idx="91">
                  <c:v>0.97199876237623695</c:v>
                </c:pt>
                <c:pt idx="92">
                  <c:v>0.97547957920791994</c:v>
                </c:pt>
                <c:pt idx="93">
                  <c:v>0.97903774752475203</c:v>
                </c:pt>
                <c:pt idx="94">
                  <c:v>0.98251856435643503</c:v>
                </c:pt>
                <c:pt idx="95">
                  <c:v>0.985225866336633</c:v>
                </c:pt>
                <c:pt idx="96">
                  <c:v>0.98839727722772197</c:v>
                </c:pt>
                <c:pt idx="97">
                  <c:v>0.99125928217821702</c:v>
                </c:pt>
                <c:pt idx="98">
                  <c:v>0.99381188118811803</c:v>
                </c:pt>
                <c:pt idx="99">
                  <c:v>0.99667388613861296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AFC-6A4E-8915-C977DE491162}"/>
            </c:ext>
          </c:extLst>
        </c:ser>
        <c:ser>
          <c:idx val="18"/>
          <c:order val="18"/>
          <c:tx>
            <c:v>SF2 Di Rouskins DMS in vivo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Curve'!$B$318:$B$418</c:f>
              <c:numCache>
                <c:formatCode>0.0000</c:formatCode>
                <c:ptCount val="101"/>
                <c:pt idx="0">
                  <c:v>0</c:v>
                </c:pt>
                <c:pt idx="1">
                  <c:v>1.4652677279305363E-2</c:v>
                </c:pt>
                <c:pt idx="2">
                  <c:v>3.5455861070911726E-2</c:v>
                </c:pt>
                <c:pt idx="3">
                  <c:v>5.3726483357452941E-2</c:v>
                </c:pt>
                <c:pt idx="4">
                  <c:v>7.4348769898697514E-2</c:v>
                </c:pt>
                <c:pt idx="5">
                  <c:v>9.4971056439942095E-2</c:v>
                </c:pt>
                <c:pt idx="6">
                  <c:v>0.11396526772793074</c:v>
                </c:pt>
                <c:pt idx="7">
                  <c:v>0.13494934876989881</c:v>
                </c:pt>
                <c:pt idx="8">
                  <c:v>0.15448625180897269</c:v>
                </c:pt>
                <c:pt idx="9">
                  <c:v>0.17203328509406671</c:v>
                </c:pt>
                <c:pt idx="10">
                  <c:v>0.18939942112879915</c:v>
                </c:pt>
                <c:pt idx="11">
                  <c:v>0.20785094066570214</c:v>
                </c:pt>
                <c:pt idx="12">
                  <c:v>0.22648335745296527</c:v>
                </c:pt>
                <c:pt idx="13">
                  <c:v>0.24366859623733553</c:v>
                </c:pt>
                <c:pt idx="14">
                  <c:v>0.26049204052098279</c:v>
                </c:pt>
                <c:pt idx="15">
                  <c:v>0.2780390738060784</c:v>
                </c:pt>
                <c:pt idx="16">
                  <c:v>0.29486251808972341</c:v>
                </c:pt>
                <c:pt idx="17">
                  <c:v>0.31277134587554201</c:v>
                </c:pt>
                <c:pt idx="18">
                  <c:v>0.32670043415340039</c:v>
                </c:pt>
                <c:pt idx="19">
                  <c:v>0.34261939218523896</c:v>
                </c:pt>
                <c:pt idx="20">
                  <c:v>0.36034732272069492</c:v>
                </c:pt>
                <c:pt idx="21">
                  <c:v>0.37825615050651129</c:v>
                </c:pt>
                <c:pt idx="22">
                  <c:v>0.39526049204052122</c:v>
                </c:pt>
                <c:pt idx="23">
                  <c:v>0.41063675832127405</c:v>
                </c:pt>
                <c:pt idx="24">
                  <c:v>0.4258321273516642</c:v>
                </c:pt>
                <c:pt idx="25">
                  <c:v>0.4426555716353115</c:v>
                </c:pt>
                <c:pt idx="26">
                  <c:v>0.45965991316931915</c:v>
                </c:pt>
                <c:pt idx="27">
                  <c:v>0.47594066570188071</c:v>
                </c:pt>
                <c:pt idx="28">
                  <c:v>0.49131693198263354</c:v>
                </c:pt>
                <c:pt idx="29">
                  <c:v>0.50633140376266339</c:v>
                </c:pt>
                <c:pt idx="30">
                  <c:v>0.52152677279305359</c:v>
                </c:pt>
                <c:pt idx="31">
                  <c:v>0.53581765557163497</c:v>
                </c:pt>
                <c:pt idx="32">
                  <c:v>0.55101302460202517</c:v>
                </c:pt>
                <c:pt idx="33">
                  <c:v>0.56439942112879793</c:v>
                </c:pt>
                <c:pt idx="34">
                  <c:v>0.57832850940665637</c:v>
                </c:pt>
                <c:pt idx="35">
                  <c:v>0.59008683068017431</c:v>
                </c:pt>
                <c:pt idx="36">
                  <c:v>0.60238784370477572</c:v>
                </c:pt>
                <c:pt idx="37">
                  <c:v>0.61595513748191111</c:v>
                </c:pt>
                <c:pt idx="38">
                  <c:v>0.62861794500723556</c:v>
                </c:pt>
                <c:pt idx="39">
                  <c:v>0.63929088277858204</c:v>
                </c:pt>
                <c:pt idx="40">
                  <c:v>0.649782923299566</c:v>
                </c:pt>
                <c:pt idx="41">
                  <c:v>0.66117945007235857</c:v>
                </c:pt>
                <c:pt idx="42">
                  <c:v>0.67185238784370516</c:v>
                </c:pt>
                <c:pt idx="43">
                  <c:v>0.68342981186686047</c:v>
                </c:pt>
                <c:pt idx="44">
                  <c:v>0.69356005788712138</c:v>
                </c:pt>
                <c:pt idx="45">
                  <c:v>0.70513748191027437</c:v>
                </c:pt>
                <c:pt idx="46">
                  <c:v>0.71400144717800351</c:v>
                </c:pt>
                <c:pt idx="47">
                  <c:v>0.72503617945007304</c:v>
                </c:pt>
                <c:pt idx="48">
                  <c:v>0.7340810419681626</c:v>
                </c:pt>
                <c:pt idx="49">
                  <c:v>0.74475397973950919</c:v>
                </c:pt>
                <c:pt idx="50">
                  <c:v>0.75397973950795905</c:v>
                </c:pt>
                <c:pt idx="51">
                  <c:v>0.76410998552821996</c:v>
                </c:pt>
                <c:pt idx="52">
                  <c:v>0.77405933429811813</c:v>
                </c:pt>
                <c:pt idx="53">
                  <c:v>0.78418958031837904</c:v>
                </c:pt>
                <c:pt idx="54">
                  <c:v>0.79486251808972563</c:v>
                </c:pt>
                <c:pt idx="55">
                  <c:v>0.80300289435600647</c:v>
                </c:pt>
                <c:pt idx="56">
                  <c:v>0.81240955137481896</c:v>
                </c:pt>
                <c:pt idx="57">
                  <c:v>0.81747467438495058</c:v>
                </c:pt>
                <c:pt idx="58">
                  <c:v>0.82579594790159172</c:v>
                </c:pt>
                <c:pt idx="59">
                  <c:v>0.83303183791606372</c:v>
                </c:pt>
                <c:pt idx="60">
                  <c:v>0.84117221418234456</c:v>
                </c:pt>
                <c:pt idx="61">
                  <c:v>0.8473227206946452</c:v>
                </c:pt>
                <c:pt idx="62">
                  <c:v>0.85528219971056563</c:v>
                </c:pt>
                <c:pt idx="63">
                  <c:v>0.86197539797395206</c:v>
                </c:pt>
                <c:pt idx="64">
                  <c:v>0.86704052098408135</c:v>
                </c:pt>
                <c:pt idx="65">
                  <c:v>0.87282923299565895</c:v>
                </c:pt>
                <c:pt idx="66">
                  <c:v>0.87843704775687392</c:v>
                </c:pt>
                <c:pt idx="67">
                  <c:v>0.88513024602026036</c:v>
                </c:pt>
                <c:pt idx="68">
                  <c:v>0.89091895803183796</c:v>
                </c:pt>
                <c:pt idx="69">
                  <c:v>0.89725036179450135</c:v>
                </c:pt>
                <c:pt idx="70">
                  <c:v>0.90267727930535591</c:v>
                </c:pt>
                <c:pt idx="71">
                  <c:v>0.90792329956584794</c:v>
                </c:pt>
                <c:pt idx="72">
                  <c:v>0.91208393632416851</c:v>
                </c:pt>
                <c:pt idx="73">
                  <c:v>0.91769175108538337</c:v>
                </c:pt>
                <c:pt idx="74">
                  <c:v>0.92221418234442931</c:v>
                </c:pt>
                <c:pt idx="75">
                  <c:v>0.92637481910274988</c:v>
                </c:pt>
                <c:pt idx="76">
                  <c:v>0.9314399421128815</c:v>
                </c:pt>
                <c:pt idx="77">
                  <c:v>0.93541968162083944</c:v>
                </c:pt>
                <c:pt idx="78">
                  <c:v>0.93921852387843707</c:v>
                </c:pt>
                <c:pt idx="79">
                  <c:v>0.94319826338639723</c:v>
                </c:pt>
                <c:pt idx="80">
                  <c:v>0.94681620839363212</c:v>
                </c:pt>
                <c:pt idx="81">
                  <c:v>0.94952966714906051</c:v>
                </c:pt>
                <c:pt idx="82">
                  <c:v>0.95350940665701844</c:v>
                </c:pt>
                <c:pt idx="83">
                  <c:v>0.9573082489146183</c:v>
                </c:pt>
                <c:pt idx="84">
                  <c:v>0.96020260492040477</c:v>
                </c:pt>
                <c:pt idx="85">
                  <c:v>0.96219247467438496</c:v>
                </c:pt>
                <c:pt idx="86">
                  <c:v>0.96526772793053639</c:v>
                </c:pt>
                <c:pt idx="87">
                  <c:v>0.96870477568741087</c:v>
                </c:pt>
                <c:pt idx="88">
                  <c:v>0.97141823444283715</c:v>
                </c:pt>
                <c:pt idx="89">
                  <c:v>0.97431259044862595</c:v>
                </c:pt>
                <c:pt idx="90">
                  <c:v>0.97666425470332896</c:v>
                </c:pt>
                <c:pt idx="91">
                  <c:v>0.9797395079594805</c:v>
                </c:pt>
                <c:pt idx="92">
                  <c:v>0.98281476121562972</c:v>
                </c:pt>
                <c:pt idx="93">
                  <c:v>0.98589001447178115</c:v>
                </c:pt>
                <c:pt idx="94">
                  <c:v>0.98787988422576123</c:v>
                </c:pt>
                <c:pt idx="95">
                  <c:v>0.98968885672937879</c:v>
                </c:pt>
                <c:pt idx="96">
                  <c:v>0.99185962373371916</c:v>
                </c:pt>
                <c:pt idx="97">
                  <c:v>0.99384949348769924</c:v>
                </c:pt>
                <c:pt idx="98">
                  <c:v>0.99674384949348815</c:v>
                </c:pt>
                <c:pt idx="99">
                  <c:v>0.99764833574529688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AFC-6A4E-8915-C977DE491162}"/>
            </c:ext>
          </c:extLst>
        </c:ser>
        <c:ser>
          <c:idx val="19"/>
          <c:order val="19"/>
          <c:tx>
            <c:v>SF2 Di Incar SHAPE in vitro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Curve'!$E$318:$E$418</c:f>
              <c:numCache>
                <c:formatCode>0.0000</c:formatCode>
                <c:ptCount val="101"/>
                <c:pt idx="0">
                  <c:v>0</c:v>
                </c:pt>
                <c:pt idx="1">
                  <c:v>1.4957264957264944E-2</c:v>
                </c:pt>
                <c:pt idx="2">
                  <c:v>3.3530571992110458E-2</c:v>
                </c:pt>
                <c:pt idx="3">
                  <c:v>4.9967126890203807E-2</c:v>
                </c:pt>
                <c:pt idx="4">
                  <c:v>6.5253122945430647E-2</c:v>
                </c:pt>
                <c:pt idx="5">
                  <c:v>8.0539119000657453E-2</c:v>
                </c:pt>
                <c:pt idx="6">
                  <c:v>9.5332018408941524E-2</c:v>
                </c:pt>
                <c:pt idx="7">
                  <c:v>0.10848126232741608</c:v>
                </c:pt>
                <c:pt idx="8">
                  <c:v>0.1254109138724521</c:v>
                </c:pt>
                <c:pt idx="9">
                  <c:v>0.14299802761341188</c:v>
                </c:pt>
                <c:pt idx="10">
                  <c:v>0.16140696909927607</c:v>
                </c:pt>
                <c:pt idx="11">
                  <c:v>0.17841880341880295</c:v>
                </c:pt>
                <c:pt idx="12">
                  <c:v>0.19354043392504838</c:v>
                </c:pt>
                <c:pt idx="13">
                  <c:v>0.20973044049967079</c:v>
                </c:pt>
                <c:pt idx="14">
                  <c:v>0.22583826429980239</c:v>
                </c:pt>
                <c:pt idx="15">
                  <c:v>0.24112426035502951</c:v>
                </c:pt>
                <c:pt idx="16">
                  <c:v>0.25706771860617939</c:v>
                </c:pt>
                <c:pt idx="17">
                  <c:v>0.27243589743589736</c:v>
                </c:pt>
                <c:pt idx="18">
                  <c:v>0.28591387245233391</c:v>
                </c:pt>
                <c:pt idx="19">
                  <c:v>0.29988494411571248</c:v>
                </c:pt>
                <c:pt idx="20">
                  <c:v>0.31352728468113078</c:v>
                </c:pt>
                <c:pt idx="21">
                  <c:v>0.32634779750164356</c:v>
                </c:pt>
                <c:pt idx="22">
                  <c:v>0.33990795529256984</c:v>
                </c:pt>
                <c:pt idx="23">
                  <c:v>0.35355029585798814</c:v>
                </c:pt>
                <c:pt idx="24">
                  <c:v>0.36604207758053847</c:v>
                </c:pt>
                <c:pt idx="25">
                  <c:v>0.37935568704799438</c:v>
                </c:pt>
                <c:pt idx="26">
                  <c:v>0.392258382642998</c:v>
                </c:pt>
                <c:pt idx="27">
                  <c:v>0.4046679815910586</c:v>
                </c:pt>
                <c:pt idx="28">
                  <c:v>0.41650230111768521</c:v>
                </c:pt>
                <c:pt idx="29">
                  <c:v>0.42841880341880267</c:v>
                </c:pt>
                <c:pt idx="30">
                  <c:v>0.43910256410256354</c:v>
                </c:pt>
                <c:pt idx="31">
                  <c:v>0.45126561472715249</c:v>
                </c:pt>
                <c:pt idx="32">
                  <c:v>0.46383957922419378</c:v>
                </c:pt>
                <c:pt idx="33">
                  <c:v>0.47583826429980208</c:v>
                </c:pt>
                <c:pt idx="34">
                  <c:v>0.48791913214990135</c:v>
                </c:pt>
                <c:pt idx="35">
                  <c:v>0.49893162393162349</c:v>
                </c:pt>
                <c:pt idx="36">
                  <c:v>0.51134122287968409</c:v>
                </c:pt>
                <c:pt idx="37">
                  <c:v>0.52490138067061154</c:v>
                </c:pt>
                <c:pt idx="38">
                  <c:v>0.53591387245233368</c:v>
                </c:pt>
                <c:pt idx="39">
                  <c:v>0.54799474030243278</c:v>
                </c:pt>
                <c:pt idx="40">
                  <c:v>0.55958251150558791</c:v>
                </c:pt>
                <c:pt idx="41">
                  <c:v>0.57001972386587718</c:v>
                </c:pt>
                <c:pt idx="42">
                  <c:v>0.57971729125575289</c:v>
                </c:pt>
                <c:pt idx="43">
                  <c:v>0.58957922419460818</c:v>
                </c:pt>
                <c:pt idx="44">
                  <c:v>0.5991124260355023</c:v>
                </c:pt>
                <c:pt idx="45">
                  <c:v>0.61028928336620614</c:v>
                </c:pt>
                <c:pt idx="46">
                  <c:v>0.62056213017751471</c:v>
                </c:pt>
                <c:pt idx="47">
                  <c:v>0.63083497698882329</c:v>
                </c:pt>
                <c:pt idx="48">
                  <c:v>0.64020381328073561</c:v>
                </c:pt>
                <c:pt idx="49">
                  <c:v>0.64899737015121606</c:v>
                </c:pt>
                <c:pt idx="50">
                  <c:v>0.65811965811965778</c:v>
                </c:pt>
                <c:pt idx="51">
                  <c:v>0.66806377383300397</c:v>
                </c:pt>
                <c:pt idx="52">
                  <c:v>0.67817225509533186</c:v>
                </c:pt>
                <c:pt idx="53">
                  <c:v>0.68713017751479299</c:v>
                </c:pt>
                <c:pt idx="54">
                  <c:v>0.69518408941485876</c:v>
                </c:pt>
                <c:pt idx="55">
                  <c:v>0.70323800131492453</c:v>
                </c:pt>
                <c:pt idx="56">
                  <c:v>0.71219592373438467</c:v>
                </c:pt>
                <c:pt idx="57">
                  <c:v>0.72098948060486512</c:v>
                </c:pt>
                <c:pt idx="58">
                  <c:v>0.72830374753451621</c:v>
                </c:pt>
                <c:pt idx="59">
                  <c:v>0.73635765943458198</c:v>
                </c:pt>
                <c:pt idx="60">
                  <c:v>0.74441157133464786</c:v>
                </c:pt>
                <c:pt idx="61">
                  <c:v>0.75378040762656107</c:v>
                </c:pt>
                <c:pt idx="62">
                  <c:v>0.76199868507560753</c:v>
                </c:pt>
                <c:pt idx="63">
                  <c:v>0.7703813280736358</c:v>
                </c:pt>
                <c:pt idx="64">
                  <c:v>0.77835305719921066</c:v>
                </c:pt>
                <c:pt idx="65">
                  <c:v>0.78665351742274792</c:v>
                </c:pt>
                <c:pt idx="66">
                  <c:v>0.7944608809993422</c:v>
                </c:pt>
                <c:pt idx="67">
                  <c:v>0.80325443786982265</c:v>
                </c:pt>
                <c:pt idx="68">
                  <c:v>0.81155489809336001</c:v>
                </c:pt>
                <c:pt idx="69">
                  <c:v>0.81771860618014436</c:v>
                </c:pt>
                <c:pt idx="70">
                  <c:v>0.82519723865877714</c:v>
                </c:pt>
                <c:pt idx="71">
                  <c:v>0.83251150558842835</c:v>
                </c:pt>
                <c:pt idx="72">
                  <c:v>0.83908612754766598</c:v>
                </c:pt>
                <c:pt idx="73">
                  <c:v>0.8459072978303751</c:v>
                </c:pt>
                <c:pt idx="74">
                  <c:v>0.85231755424063094</c:v>
                </c:pt>
                <c:pt idx="75">
                  <c:v>0.85987836949375374</c:v>
                </c:pt>
                <c:pt idx="76">
                  <c:v>0.8678500986193296</c:v>
                </c:pt>
                <c:pt idx="77">
                  <c:v>0.8753287310979615</c:v>
                </c:pt>
                <c:pt idx="78">
                  <c:v>0.88182117028270823</c:v>
                </c:pt>
                <c:pt idx="79">
                  <c:v>0.88872452333990826</c:v>
                </c:pt>
                <c:pt idx="80">
                  <c:v>0.89513477975016409</c:v>
                </c:pt>
                <c:pt idx="81">
                  <c:v>0.90105193951347795</c:v>
                </c:pt>
                <c:pt idx="82">
                  <c:v>0.90779092702169617</c:v>
                </c:pt>
                <c:pt idx="83">
                  <c:v>0.91395463510848163</c:v>
                </c:pt>
                <c:pt idx="84">
                  <c:v>0.9194608809993422</c:v>
                </c:pt>
                <c:pt idx="85">
                  <c:v>0.92628205128205132</c:v>
                </c:pt>
                <c:pt idx="86">
                  <c:v>0.93261012491781725</c:v>
                </c:pt>
                <c:pt idx="87">
                  <c:v>0.93811637080867794</c:v>
                </c:pt>
                <c:pt idx="88">
                  <c:v>0.94304733727810652</c:v>
                </c:pt>
                <c:pt idx="89">
                  <c:v>0.94904667981591018</c:v>
                </c:pt>
                <c:pt idx="90">
                  <c:v>0.95397764628533888</c:v>
                </c:pt>
                <c:pt idx="91">
                  <c:v>0.95899079552925737</c:v>
                </c:pt>
                <c:pt idx="92">
                  <c:v>0.96523668639053273</c:v>
                </c:pt>
                <c:pt idx="93">
                  <c:v>0.97024983563445122</c:v>
                </c:pt>
                <c:pt idx="94">
                  <c:v>0.97518080210387881</c:v>
                </c:pt>
                <c:pt idx="95">
                  <c:v>0.97961867192636443</c:v>
                </c:pt>
                <c:pt idx="96">
                  <c:v>0.98405654174884916</c:v>
                </c:pt>
                <c:pt idx="97">
                  <c:v>0.98709730440499632</c:v>
                </c:pt>
                <c:pt idx="98">
                  <c:v>0.99219263642340572</c:v>
                </c:pt>
                <c:pt idx="99">
                  <c:v>0.99687705456936193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AFC-6A4E-8915-C977DE491162}"/>
            </c:ext>
          </c:extLst>
        </c:ser>
        <c:ser>
          <c:idx val="20"/>
          <c:order val="20"/>
          <c:tx>
            <c:v>SF2 Di Incar SHAPE in vivo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Curve'!$H$318:$H$418</c:f>
              <c:numCache>
                <c:formatCode>0.0000</c:formatCode>
                <c:ptCount val="101"/>
                <c:pt idx="0">
                  <c:v>0</c:v>
                </c:pt>
                <c:pt idx="1">
                  <c:v>1.6842105263157815E-2</c:v>
                </c:pt>
                <c:pt idx="2">
                  <c:v>3.060728744939269E-2</c:v>
                </c:pt>
                <c:pt idx="3">
                  <c:v>4.3805668016194323E-2</c:v>
                </c:pt>
                <c:pt idx="4">
                  <c:v>5.716599190283396E-2</c:v>
                </c:pt>
                <c:pt idx="5">
                  <c:v>7.0526315789473701E-2</c:v>
                </c:pt>
                <c:pt idx="6">
                  <c:v>8.4858299595141712E-2</c:v>
                </c:pt>
                <c:pt idx="7">
                  <c:v>0.10388663967611331</c:v>
                </c:pt>
                <c:pt idx="8">
                  <c:v>0.11781376518218618</c:v>
                </c:pt>
                <c:pt idx="9">
                  <c:v>0.13271255060728696</c:v>
                </c:pt>
                <c:pt idx="10">
                  <c:v>0.14736842105263148</c:v>
                </c:pt>
                <c:pt idx="11">
                  <c:v>0.1615384615384616</c:v>
                </c:pt>
                <c:pt idx="12">
                  <c:v>0.17506072874493844</c:v>
                </c:pt>
                <c:pt idx="13">
                  <c:v>0.18987854251012082</c:v>
                </c:pt>
                <c:pt idx="14">
                  <c:v>0.20558704453441265</c:v>
                </c:pt>
                <c:pt idx="15">
                  <c:v>0.22008097165991836</c:v>
                </c:pt>
                <c:pt idx="16">
                  <c:v>0.23506072874493852</c:v>
                </c:pt>
                <c:pt idx="17">
                  <c:v>0.24955465587044526</c:v>
                </c:pt>
                <c:pt idx="18">
                  <c:v>0.26372469635627538</c:v>
                </c:pt>
                <c:pt idx="19">
                  <c:v>0.27813765182186168</c:v>
                </c:pt>
                <c:pt idx="20">
                  <c:v>0.29165991902833954</c:v>
                </c:pt>
                <c:pt idx="21">
                  <c:v>0.3063157894736841</c:v>
                </c:pt>
                <c:pt idx="22">
                  <c:v>0.32089068825910927</c:v>
                </c:pt>
                <c:pt idx="23">
                  <c:v>0.33497975708501992</c:v>
                </c:pt>
                <c:pt idx="24">
                  <c:v>0.34874493927125499</c:v>
                </c:pt>
                <c:pt idx="25">
                  <c:v>0.36186234817813784</c:v>
                </c:pt>
                <c:pt idx="26">
                  <c:v>0.37554655870445347</c:v>
                </c:pt>
                <c:pt idx="27">
                  <c:v>0.39076923076923087</c:v>
                </c:pt>
                <c:pt idx="28">
                  <c:v>0.4042105263157893</c:v>
                </c:pt>
                <c:pt idx="29">
                  <c:v>0.4159514170040482</c:v>
                </c:pt>
                <c:pt idx="30">
                  <c:v>0.42858299595141663</c:v>
                </c:pt>
                <c:pt idx="31">
                  <c:v>0.4412955465587044</c:v>
                </c:pt>
                <c:pt idx="32">
                  <c:v>0.45336032388663899</c:v>
                </c:pt>
                <c:pt idx="33">
                  <c:v>0.46380566801619438</c:v>
                </c:pt>
                <c:pt idx="34">
                  <c:v>0.47554655870445328</c:v>
                </c:pt>
                <c:pt idx="35">
                  <c:v>0.48623481781376493</c:v>
                </c:pt>
                <c:pt idx="36">
                  <c:v>0.49846153846153829</c:v>
                </c:pt>
                <c:pt idx="37">
                  <c:v>0.51036437246963506</c:v>
                </c:pt>
                <c:pt idx="38">
                  <c:v>0.5212955465587048</c:v>
                </c:pt>
                <c:pt idx="39">
                  <c:v>0.53287449392712505</c:v>
                </c:pt>
                <c:pt idx="40">
                  <c:v>0.54453441295546545</c:v>
                </c:pt>
                <c:pt idx="41">
                  <c:v>0.55530364372469654</c:v>
                </c:pt>
                <c:pt idx="42">
                  <c:v>0.56566801619433149</c:v>
                </c:pt>
                <c:pt idx="43">
                  <c:v>0.57797570850202429</c:v>
                </c:pt>
                <c:pt idx="44">
                  <c:v>0.58874493927125537</c:v>
                </c:pt>
                <c:pt idx="45">
                  <c:v>0.59805668016194302</c:v>
                </c:pt>
                <c:pt idx="46">
                  <c:v>0.60866396761133634</c:v>
                </c:pt>
                <c:pt idx="47">
                  <c:v>0.61919028340080917</c:v>
                </c:pt>
                <c:pt idx="48">
                  <c:v>0.62898785425101233</c:v>
                </c:pt>
                <c:pt idx="49">
                  <c:v>0.63902834008097165</c:v>
                </c:pt>
                <c:pt idx="50">
                  <c:v>0.64947368421052609</c:v>
                </c:pt>
                <c:pt idx="51">
                  <c:v>0.65991902834008043</c:v>
                </c:pt>
                <c:pt idx="52">
                  <c:v>0.66987854251012147</c:v>
                </c:pt>
                <c:pt idx="53">
                  <c:v>0.67813765182186192</c:v>
                </c:pt>
                <c:pt idx="54">
                  <c:v>0.68801619433198347</c:v>
                </c:pt>
                <c:pt idx="55">
                  <c:v>0.69838056680161942</c:v>
                </c:pt>
                <c:pt idx="56">
                  <c:v>0.70801619433198382</c:v>
                </c:pt>
                <c:pt idx="57">
                  <c:v>0.71692307692307655</c:v>
                </c:pt>
                <c:pt idx="58">
                  <c:v>0.72526315789473639</c:v>
                </c:pt>
                <c:pt idx="59">
                  <c:v>0.73481781376518229</c:v>
                </c:pt>
                <c:pt idx="60">
                  <c:v>0.74299595141700436</c:v>
                </c:pt>
                <c:pt idx="61">
                  <c:v>0.75165991902833984</c:v>
                </c:pt>
                <c:pt idx="62">
                  <c:v>0.76048582995951419</c:v>
                </c:pt>
                <c:pt idx="63">
                  <c:v>0.76793522267206449</c:v>
                </c:pt>
                <c:pt idx="64">
                  <c:v>0.77692307692307661</c:v>
                </c:pt>
                <c:pt idx="65">
                  <c:v>0.78591093117408872</c:v>
                </c:pt>
                <c:pt idx="66">
                  <c:v>0.79497975708502022</c:v>
                </c:pt>
                <c:pt idx="67">
                  <c:v>0.8030769230769228</c:v>
                </c:pt>
                <c:pt idx="68">
                  <c:v>0.80979757085020254</c:v>
                </c:pt>
                <c:pt idx="69">
                  <c:v>0.81821862348178187</c:v>
                </c:pt>
                <c:pt idx="70">
                  <c:v>0.82582995951417004</c:v>
                </c:pt>
                <c:pt idx="71">
                  <c:v>0.8335222672064776</c:v>
                </c:pt>
                <c:pt idx="72">
                  <c:v>0.84089068825910962</c:v>
                </c:pt>
                <c:pt idx="73">
                  <c:v>0.84858299595141728</c:v>
                </c:pt>
                <c:pt idx="74">
                  <c:v>0.85530364372469592</c:v>
                </c:pt>
                <c:pt idx="75">
                  <c:v>0.8617813765182184</c:v>
                </c:pt>
                <c:pt idx="76">
                  <c:v>0.86850202429149814</c:v>
                </c:pt>
                <c:pt idx="77">
                  <c:v>0.87506072874493912</c:v>
                </c:pt>
                <c:pt idx="78">
                  <c:v>0.88210526315789439</c:v>
                </c:pt>
                <c:pt idx="79">
                  <c:v>0.88874493927125475</c:v>
                </c:pt>
                <c:pt idx="80">
                  <c:v>0.89522267206477724</c:v>
                </c:pt>
                <c:pt idx="81">
                  <c:v>0.90097165991902806</c:v>
                </c:pt>
                <c:pt idx="82">
                  <c:v>0.90744939271255054</c:v>
                </c:pt>
                <c:pt idx="83">
                  <c:v>0.91319838056680136</c:v>
                </c:pt>
                <c:pt idx="84">
                  <c:v>0.91919028340080955</c:v>
                </c:pt>
                <c:pt idx="85">
                  <c:v>0.9247773279352226</c:v>
                </c:pt>
                <c:pt idx="86">
                  <c:v>0.93036437246963555</c:v>
                </c:pt>
                <c:pt idx="87">
                  <c:v>0.93668016194332027</c:v>
                </c:pt>
                <c:pt idx="88">
                  <c:v>0.94226720647773332</c:v>
                </c:pt>
                <c:pt idx="89">
                  <c:v>0.9482591093117414</c:v>
                </c:pt>
                <c:pt idx="90">
                  <c:v>0.95271255060728777</c:v>
                </c:pt>
                <c:pt idx="91">
                  <c:v>0.95781376518218642</c:v>
                </c:pt>
                <c:pt idx="92">
                  <c:v>0.96299595141700434</c:v>
                </c:pt>
                <c:pt idx="93">
                  <c:v>0.96963562753036459</c:v>
                </c:pt>
                <c:pt idx="94">
                  <c:v>0.97506072874493988</c:v>
                </c:pt>
                <c:pt idx="95">
                  <c:v>0.97991902834008127</c:v>
                </c:pt>
                <c:pt idx="96">
                  <c:v>0.98429149797570814</c:v>
                </c:pt>
                <c:pt idx="97">
                  <c:v>0.98914979757085053</c:v>
                </c:pt>
                <c:pt idx="98">
                  <c:v>0.99344129554655913</c:v>
                </c:pt>
                <c:pt idx="99">
                  <c:v>0.9967611336032387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AFC-6A4E-8915-C977DE491162}"/>
            </c:ext>
          </c:extLst>
        </c:ser>
        <c:ser>
          <c:idx val="21"/>
          <c:order val="21"/>
          <c:tx>
            <c:v>SF2 Di Incar DMS in vitro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Curve'!$K$318:$K$418</c:f>
              <c:numCache>
                <c:formatCode>0.0000</c:formatCode>
                <c:ptCount val="101"/>
                <c:pt idx="0">
                  <c:v>0</c:v>
                </c:pt>
                <c:pt idx="1">
                  <c:v>1.0196649672250544E-2</c:v>
                </c:pt>
                <c:pt idx="2">
                  <c:v>2.0757465404224334E-2</c:v>
                </c:pt>
                <c:pt idx="3">
                  <c:v>3.022578295702829E-2</c:v>
                </c:pt>
                <c:pt idx="4">
                  <c:v>4.2971595047341611E-2</c:v>
                </c:pt>
                <c:pt idx="5">
                  <c:v>5.8084486525855752E-2</c:v>
                </c:pt>
                <c:pt idx="6">
                  <c:v>7.6292789512017442E-2</c:v>
                </c:pt>
                <c:pt idx="7">
                  <c:v>9.2862345229424575E-2</c:v>
                </c:pt>
                <c:pt idx="8">
                  <c:v>0.11289147851420239</c:v>
                </c:pt>
                <c:pt idx="9">
                  <c:v>0.13182811361981059</c:v>
                </c:pt>
                <c:pt idx="10">
                  <c:v>0.15076474872541876</c:v>
                </c:pt>
                <c:pt idx="11">
                  <c:v>0.1686088856518573</c:v>
                </c:pt>
                <c:pt idx="12">
                  <c:v>0.18608885651857252</c:v>
                </c:pt>
                <c:pt idx="13">
                  <c:v>0.20411507647487265</c:v>
                </c:pt>
                <c:pt idx="14">
                  <c:v>0.22378004369992732</c:v>
                </c:pt>
                <c:pt idx="15">
                  <c:v>0.2423525127458101</c:v>
                </c:pt>
                <c:pt idx="16">
                  <c:v>0.25910415149308064</c:v>
                </c:pt>
                <c:pt idx="17">
                  <c:v>0.27694828841951918</c:v>
                </c:pt>
                <c:pt idx="18">
                  <c:v>0.293517844136925</c:v>
                </c:pt>
                <c:pt idx="19">
                  <c:v>0.3104515659140557</c:v>
                </c:pt>
                <c:pt idx="20">
                  <c:v>0.32611070648215584</c:v>
                </c:pt>
                <c:pt idx="21">
                  <c:v>0.3428623452294241</c:v>
                </c:pt>
                <c:pt idx="22">
                  <c:v>0.35997815003641509</c:v>
                </c:pt>
                <c:pt idx="23">
                  <c:v>0.37873270211216148</c:v>
                </c:pt>
                <c:pt idx="24">
                  <c:v>0.39493809176984679</c:v>
                </c:pt>
                <c:pt idx="25">
                  <c:v>0.41132556445739232</c:v>
                </c:pt>
                <c:pt idx="26">
                  <c:v>0.42789512017479814</c:v>
                </c:pt>
                <c:pt idx="27">
                  <c:v>0.44428259286234373</c:v>
                </c:pt>
                <c:pt idx="28">
                  <c:v>0.45757465404224307</c:v>
                </c:pt>
                <c:pt idx="29">
                  <c:v>0.47068463219228002</c:v>
                </c:pt>
                <c:pt idx="30">
                  <c:v>0.48488710852148498</c:v>
                </c:pt>
                <c:pt idx="31">
                  <c:v>0.49945375091041483</c:v>
                </c:pt>
                <c:pt idx="32">
                  <c:v>0.51165331391114388</c:v>
                </c:pt>
                <c:pt idx="33">
                  <c:v>0.52749453750910436</c:v>
                </c:pt>
                <c:pt idx="34">
                  <c:v>0.54187909686817171</c:v>
                </c:pt>
                <c:pt idx="35">
                  <c:v>0.55517115804806894</c:v>
                </c:pt>
                <c:pt idx="36">
                  <c:v>0.56718863801893549</c:v>
                </c:pt>
                <c:pt idx="37">
                  <c:v>0.58120903131828017</c:v>
                </c:pt>
                <c:pt idx="38">
                  <c:v>0.59395484340859439</c:v>
                </c:pt>
                <c:pt idx="39">
                  <c:v>0.60615440640932128</c:v>
                </c:pt>
                <c:pt idx="40">
                  <c:v>0.61798980335032772</c:v>
                </c:pt>
                <c:pt idx="41">
                  <c:v>0.62946103423160904</c:v>
                </c:pt>
                <c:pt idx="42">
                  <c:v>0.64184268026219837</c:v>
                </c:pt>
                <c:pt idx="43">
                  <c:v>0.65349599417334236</c:v>
                </c:pt>
                <c:pt idx="44">
                  <c:v>0.66551347414420892</c:v>
                </c:pt>
                <c:pt idx="45">
                  <c:v>0.6771667880553528</c:v>
                </c:pt>
                <c:pt idx="46">
                  <c:v>0.68718135469774122</c:v>
                </c:pt>
                <c:pt idx="47">
                  <c:v>0.69628550619082186</c:v>
                </c:pt>
                <c:pt idx="48">
                  <c:v>0.70757465404224307</c:v>
                </c:pt>
                <c:pt idx="49">
                  <c:v>0.71904588492352461</c:v>
                </c:pt>
                <c:pt idx="50">
                  <c:v>0.72723962126729724</c:v>
                </c:pt>
                <c:pt idx="51">
                  <c:v>0.73707210487982555</c:v>
                </c:pt>
                <c:pt idx="52">
                  <c:v>0.74708667152221397</c:v>
                </c:pt>
                <c:pt idx="53">
                  <c:v>0.75673707210487973</c:v>
                </c:pt>
                <c:pt idx="54">
                  <c:v>0.76565914056809803</c:v>
                </c:pt>
                <c:pt idx="55">
                  <c:v>0.7758557902403489</c:v>
                </c:pt>
                <c:pt idx="56">
                  <c:v>0.78568827385287709</c:v>
                </c:pt>
                <c:pt idx="57">
                  <c:v>0.79351784413692728</c:v>
                </c:pt>
                <c:pt idx="58">
                  <c:v>0.80225782957028291</c:v>
                </c:pt>
                <c:pt idx="59">
                  <c:v>0.80990531682447053</c:v>
                </c:pt>
                <c:pt idx="60">
                  <c:v>0.81846321922796827</c:v>
                </c:pt>
                <c:pt idx="61">
                  <c:v>0.82647487254187857</c:v>
                </c:pt>
                <c:pt idx="62">
                  <c:v>0.83466860888565142</c:v>
                </c:pt>
                <c:pt idx="63">
                  <c:v>0.84195193008011626</c:v>
                </c:pt>
                <c:pt idx="64">
                  <c:v>0.84941733430444144</c:v>
                </c:pt>
                <c:pt idx="65">
                  <c:v>0.85524399126001338</c:v>
                </c:pt>
                <c:pt idx="66">
                  <c:v>0.86052439912600021</c:v>
                </c:pt>
                <c:pt idx="67">
                  <c:v>0.86780772032046527</c:v>
                </c:pt>
                <c:pt idx="68">
                  <c:v>0.87454479242534489</c:v>
                </c:pt>
                <c:pt idx="69">
                  <c:v>0.88037144938091694</c:v>
                </c:pt>
                <c:pt idx="70">
                  <c:v>0.88801893663510456</c:v>
                </c:pt>
                <c:pt idx="71">
                  <c:v>0.89348142753095383</c:v>
                </c:pt>
                <c:pt idx="72">
                  <c:v>0.89821558630735554</c:v>
                </c:pt>
                <c:pt idx="73">
                  <c:v>0.90513474144209771</c:v>
                </c:pt>
                <c:pt idx="74">
                  <c:v>0.91005098324836187</c:v>
                </c:pt>
                <c:pt idx="75">
                  <c:v>0.91423889293517835</c:v>
                </c:pt>
                <c:pt idx="76">
                  <c:v>0.91933721777130273</c:v>
                </c:pt>
                <c:pt idx="77">
                  <c:v>0.92443554260742933</c:v>
                </c:pt>
                <c:pt idx="78">
                  <c:v>0.92862345229424581</c:v>
                </c:pt>
                <c:pt idx="79">
                  <c:v>0.93426802621995531</c:v>
                </c:pt>
                <c:pt idx="80">
                  <c:v>0.94045884923525214</c:v>
                </c:pt>
                <c:pt idx="81">
                  <c:v>0.94628550619082186</c:v>
                </c:pt>
                <c:pt idx="82">
                  <c:v>0.94828841951929999</c:v>
                </c:pt>
                <c:pt idx="83">
                  <c:v>0.95156591405680868</c:v>
                </c:pt>
                <c:pt idx="84">
                  <c:v>0.95575382374362738</c:v>
                </c:pt>
                <c:pt idx="85">
                  <c:v>0.95903131828113608</c:v>
                </c:pt>
                <c:pt idx="86">
                  <c:v>0.96176256372905955</c:v>
                </c:pt>
                <c:pt idx="87">
                  <c:v>0.96576839038601592</c:v>
                </c:pt>
                <c:pt idx="88">
                  <c:v>0.96941005098324717</c:v>
                </c:pt>
                <c:pt idx="89">
                  <c:v>0.9726875455207582</c:v>
                </c:pt>
                <c:pt idx="90">
                  <c:v>0.97578295702840434</c:v>
                </c:pt>
                <c:pt idx="91">
                  <c:v>0.97778587035688247</c:v>
                </c:pt>
                <c:pt idx="92">
                  <c:v>0.98051711580480605</c:v>
                </c:pt>
                <c:pt idx="93">
                  <c:v>0.98252002913328418</c:v>
                </c:pt>
                <c:pt idx="94">
                  <c:v>0.98525127458120987</c:v>
                </c:pt>
                <c:pt idx="95">
                  <c:v>0.98798252002913345</c:v>
                </c:pt>
                <c:pt idx="96">
                  <c:v>0.98962126729788669</c:v>
                </c:pt>
                <c:pt idx="97">
                  <c:v>0.99235251274581238</c:v>
                </c:pt>
                <c:pt idx="98">
                  <c:v>0.99417334304442806</c:v>
                </c:pt>
                <c:pt idx="99">
                  <c:v>0.99672250546249141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AFC-6A4E-8915-C977DE491162}"/>
            </c:ext>
          </c:extLst>
        </c:ser>
        <c:ser>
          <c:idx val="22"/>
          <c:order val="22"/>
          <c:tx>
            <c:v>SF2 Di Pyle SHAPE in vivo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3"/>
            <c:marker>
              <c:symbol val="triangle"/>
              <c:size val="3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FAFC-6A4E-8915-C977DE491162}"/>
              </c:ext>
            </c:extLst>
          </c:dPt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Curve'!$N$318:$N$418</c:f>
              <c:numCache>
                <c:formatCode>0.0000</c:formatCode>
                <c:ptCount val="101"/>
                <c:pt idx="0">
                  <c:v>0</c:v>
                </c:pt>
                <c:pt idx="1">
                  <c:v>1.1794912942309201E-2</c:v>
                </c:pt>
                <c:pt idx="2">
                  <c:v>2.4873625932760952E-2</c:v>
                </c:pt>
                <c:pt idx="3">
                  <c:v>3.8594238947283983E-2</c:v>
                </c:pt>
                <c:pt idx="4">
                  <c:v>5.119152691968222E-2</c:v>
                </c:pt>
                <c:pt idx="5">
                  <c:v>6.4912139934205249E-2</c:v>
                </c:pt>
                <c:pt idx="6">
                  <c:v>7.7669902912621352E-2</c:v>
                </c:pt>
                <c:pt idx="7">
                  <c:v>9.0828853406081989E-2</c:v>
                </c:pt>
                <c:pt idx="8">
                  <c:v>0.10222257883334628</c:v>
                </c:pt>
                <c:pt idx="9">
                  <c:v>0.11417796678167363</c:v>
                </c:pt>
                <c:pt idx="10">
                  <c:v>0.12677525475407131</c:v>
                </c:pt>
                <c:pt idx="11">
                  <c:v>0.1401749177565588</c:v>
                </c:pt>
                <c:pt idx="12">
                  <c:v>0.15188959319585929</c:v>
                </c:pt>
                <c:pt idx="13">
                  <c:v>0.16408569365321352</c:v>
                </c:pt>
                <c:pt idx="14">
                  <c:v>0.17724464414667415</c:v>
                </c:pt>
                <c:pt idx="15">
                  <c:v>0.18968145711305423</c:v>
                </c:pt>
                <c:pt idx="16">
                  <c:v>0.20147637005536403</c:v>
                </c:pt>
                <c:pt idx="17">
                  <c:v>0.21423413303377925</c:v>
                </c:pt>
                <c:pt idx="18">
                  <c:v>0.22835593356334727</c:v>
                </c:pt>
                <c:pt idx="19">
                  <c:v>0.2401508465056561</c:v>
                </c:pt>
                <c:pt idx="20">
                  <c:v>0.25218647195699279</c:v>
                </c:pt>
                <c:pt idx="21">
                  <c:v>0.26438257241434598</c:v>
                </c:pt>
                <c:pt idx="22">
                  <c:v>0.27633796036267333</c:v>
                </c:pt>
                <c:pt idx="23">
                  <c:v>0.28949691085613399</c:v>
                </c:pt>
                <c:pt idx="24">
                  <c:v>0.3011313487924252</c:v>
                </c:pt>
                <c:pt idx="25">
                  <c:v>0.31324721174677017</c:v>
                </c:pt>
                <c:pt idx="26">
                  <c:v>0.32584449971916879</c:v>
                </c:pt>
                <c:pt idx="27">
                  <c:v>0.33868250020059326</c:v>
                </c:pt>
                <c:pt idx="28">
                  <c:v>0.35136002567600122</c:v>
                </c:pt>
                <c:pt idx="29">
                  <c:v>0.36243280109122944</c:v>
                </c:pt>
                <c:pt idx="30">
                  <c:v>0.37454866404557441</c:v>
                </c:pt>
                <c:pt idx="31">
                  <c:v>0.38610286447885733</c:v>
                </c:pt>
                <c:pt idx="32">
                  <c:v>0.39789777742116611</c:v>
                </c:pt>
                <c:pt idx="33">
                  <c:v>0.41081601540560098</c:v>
                </c:pt>
                <c:pt idx="34">
                  <c:v>0.42180855331782086</c:v>
                </c:pt>
                <c:pt idx="35">
                  <c:v>0.43320227874508521</c:v>
                </c:pt>
                <c:pt idx="36">
                  <c:v>0.44563909171146632</c:v>
                </c:pt>
                <c:pt idx="37">
                  <c:v>0.45735376715076587</c:v>
                </c:pt>
                <c:pt idx="38">
                  <c:v>0.46810559255395995</c:v>
                </c:pt>
                <c:pt idx="39">
                  <c:v>0.47853646794511795</c:v>
                </c:pt>
                <c:pt idx="40">
                  <c:v>0.49025114338441744</c:v>
                </c:pt>
                <c:pt idx="41">
                  <c:v>0.50116344379362909</c:v>
                </c:pt>
                <c:pt idx="42">
                  <c:v>0.51279788172992036</c:v>
                </c:pt>
                <c:pt idx="43">
                  <c:v>0.52507421969028278</c:v>
                </c:pt>
                <c:pt idx="44">
                  <c:v>0.53574580759046775</c:v>
                </c:pt>
                <c:pt idx="45">
                  <c:v>0.54738024552675901</c:v>
                </c:pt>
                <c:pt idx="46">
                  <c:v>0.55821230843296121</c:v>
                </c:pt>
                <c:pt idx="47">
                  <c:v>0.56880365883013684</c:v>
                </c:pt>
                <c:pt idx="48">
                  <c:v>0.58019738425740219</c:v>
                </c:pt>
                <c:pt idx="49">
                  <c:v>0.59143063467864898</c:v>
                </c:pt>
                <c:pt idx="50">
                  <c:v>0.60146032255476256</c:v>
                </c:pt>
                <c:pt idx="51">
                  <c:v>0.6137366605151251</c:v>
                </c:pt>
                <c:pt idx="52">
                  <c:v>0.62577228596646073</c:v>
                </c:pt>
                <c:pt idx="53">
                  <c:v>0.63612292385460945</c:v>
                </c:pt>
                <c:pt idx="54">
                  <c:v>0.64559094920966098</c:v>
                </c:pt>
                <c:pt idx="55">
                  <c:v>0.65650324961887163</c:v>
                </c:pt>
                <c:pt idx="56">
                  <c:v>0.66701436251303892</c:v>
                </c:pt>
                <c:pt idx="57">
                  <c:v>0.67720452539516995</c:v>
                </c:pt>
                <c:pt idx="58">
                  <c:v>0.68843777581641674</c:v>
                </c:pt>
                <c:pt idx="59">
                  <c:v>0.69991173874669055</c:v>
                </c:pt>
                <c:pt idx="60">
                  <c:v>0.71170665168899927</c:v>
                </c:pt>
                <c:pt idx="61">
                  <c:v>0.72165610206210351</c:v>
                </c:pt>
                <c:pt idx="62">
                  <c:v>0.73184626494423566</c:v>
                </c:pt>
                <c:pt idx="63">
                  <c:v>0.74219690283238438</c:v>
                </c:pt>
                <c:pt idx="64">
                  <c:v>0.7507020781513285</c:v>
                </c:pt>
                <c:pt idx="65">
                  <c:v>0.76113295354248645</c:v>
                </c:pt>
                <c:pt idx="66">
                  <c:v>0.77116264141859892</c:v>
                </c:pt>
                <c:pt idx="67">
                  <c:v>0.77990852924657006</c:v>
                </c:pt>
                <c:pt idx="68">
                  <c:v>0.78929631709861225</c:v>
                </c:pt>
                <c:pt idx="69">
                  <c:v>0.79844339244162765</c:v>
                </c:pt>
                <c:pt idx="70">
                  <c:v>0.80799165529968753</c:v>
                </c:pt>
                <c:pt idx="71">
                  <c:v>0.81794110567279177</c:v>
                </c:pt>
                <c:pt idx="72">
                  <c:v>0.82708818101580717</c:v>
                </c:pt>
                <c:pt idx="73">
                  <c:v>0.836074781352805</c:v>
                </c:pt>
                <c:pt idx="74">
                  <c:v>0.84409853165369542</c:v>
                </c:pt>
                <c:pt idx="75">
                  <c:v>0.85244323196662108</c:v>
                </c:pt>
                <c:pt idx="76">
                  <c:v>0.86142983230361891</c:v>
                </c:pt>
                <c:pt idx="77">
                  <c:v>0.86953382010751856</c:v>
                </c:pt>
                <c:pt idx="78">
                  <c:v>0.87771804541442655</c:v>
                </c:pt>
                <c:pt idx="79">
                  <c:v>0.88630345823638002</c:v>
                </c:pt>
                <c:pt idx="80">
                  <c:v>0.89537029607638619</c:v>
                </c:pt>
                <c:pt idx="81">
                  <c:v>0.90235095883816085</c:v>
                </c:pt>
                <c:pt idx="82">
                  <c:v>0.90941185910294486</c:v>
                </c:pt>
                <c:pt idx="83">
                  <c:v>0.91623204685870208</c:v>
                </c:pt>
                <c:pt idx="84">
                  <c:v>0.92313247211746763</c:v>
                </c:pt>
                <c:pt idx="85">
                  <c:v>0.92963170986118959</c:v>
                </c:pt>
                <c:pt idx="86">
                  <c:v>0.93548904758083939</c:v>
                </c:pt>
                <c:pt idx="87">
                  <c:v>0.94030329776137433</c:v>
                </c:pt>
                <c:pt idx="88">
                  <c:v>0.94672229800208618</c:v>
                </c:pt>
                <c:pt idx="89">
                  <c:v>0.95249939821872764</c:v>
                </c:pt>
                <c:pt idx="90">
                  <c:v>0.95803578592634231</c:v>
                </c:pt>
                <c:pt idx="91">
                  <c:v>0.9636524111369662</c:v>
                </c:pt>
                <c:pt idx="92">
                  <c:v>0.96822594880847335</c:v>
                </c:pt>
                <c:pt idx="93">
                  <c:v>0.97167616143785662</c:v>
                </c:pt>
                <c:pt idx="94">
                  <c:v>0.97632993661237311</c:v>
                </c:pt>
                <c:pt idx="95">
                  <c:v>0.98090347428388036</c:v>
                </c:pt>
                <c:pt idx="96">
                  <c:v>0.98539677445237928</c:v>
                </c:pt>
                <c:pt idx="97">
                  <c:v>0.98948888710583371</c:v>
                </c:pt>
                <c:pt idx="98">
                  <c:v>0.99285886223220765</c:v>
                </c:pt>
                <c:pt idx="99">
                  <c:v>0.9969509748856622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AFC-6A4E-8915-C977DE491162}"/>
            </c:ext>
          </c:extLst>
        </c:ser>
        <c:ser>
          <c:idx val="23"/>
          <c:order val="23"/>
          <c:tx>
            <c:v>SF2 Di Sun SHAPE in vivo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3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numRef>
              <c:f>'Main ROC Curve'!$A$3:$A$103</c:f>
              <c:numCache>
                <c:formatCode>0.0000</c:formatCode>
                <c:ptCount val="101"/>
                <c:pt idx="0" formatCode="General">
                  <c:v>0</c:v>
                </c:pt>
                <c:pt idx="1">
                  <c:v>7.0249776984835002E-3</c:v>
                </c:pt>
                <c:pt idx="2">
                  <c:v>1.014719000892062E-2</c:v>
                </c:pt>
                <c:pt idx="3">
                  <c:v>1.5053523639607496E-2</c:v>
                </c:pt>
                <c:pt idx="4">
                  <c:v>1.8287243532560223E-2</c:v>
                </c:pt>
                <c:pt idx="5">
                  <c:v>2.185548617305972E-2</c:v>
                </c:pt>
                <c:pt idx="6">
                  <c:v>2.6092774308652967E-2</c:v>
                </c:pt>
                <c:pt idx="7">
                  <c:v>2.9103479036574478E-2</c:v>
                </c:pt>
                <c:pt idx="8">
                  <c:v>3.3452274754683174E-2</c:v>
                </c:pt>
                <c:pt idx="9">
                  <c:v>3.8581623550401407E-2</c:v>
                </c:pt>
                <c:pt idx="10">
                  <c:v>4.3933987511150741E-2</c:v>
                </c:pt>
                <c:pt idx="11">
                  <c:v>4.9063336306868773E-2</c:v>
                </c:pt>
                <c:pt idx="12">
                  <c:v>5.3746654772524417E-2</c:v>
                </c:pt>
                <c:pt idx="13">
                  <c:v>5.9210526315789394E-2</c:v>
                </c:pt>
                <c:pt idx="14">
                  <c:v>6.5120428189116772E-2</c:v>
                </c:pt>
                <c:pt idx="15">
                  <c:v>7.0361284567350649E-2</c:v>
                </c:pt>
                <c:pt idx="16">
                  <c:v>7.5713648528099975E-2</c:v>
                </c:pt>
                <c:pt idx="17">
                  <c:v>8.0619982158786921E-2</c:v>
                </c:pt>
                <c:pt idx="18">
                  <c:v>8.7756467439786032E-2</c:v>
                </c:pt>
                <c:pt idx="19">
                  <c:v>9.3889384478144489E-2</c:v>
                </c:pt>
                <c:pt idx="20">
                  <c:v>9.9353256021409486E-2</c:v>
                </c:pt>
                <c:pt idx="21">
                  <c:v>0.1049286351471901</c:v>
                </c:pt>
                <c:pt idx="22">
                  <c:v>0.11083853702051748</c:v>
                </c:pt>
                <c:pt idx="23">
                  <c:v>0.11730597680642289</c:v>
                </c:pt>
                <c:pt idx="24">
                  <c:v>0.12377341659232831</c:v>
                </c:pt>
                <c:pt idx="25">
                  <c:v>0.12946030330062458</c:v>
                </c:pt>
                <c:pt idx="26">
                  <c:v>0.13481266726137392</c:v>
                </c:pt>
                <c:pt idx="27">
                  <c:v>0.14083407671721695</c:v>
                </c:pt>
                <c:pt idx="28">
                  <c:v>0.14785905441570041</c:v>
                </c:pt>
                <c:pt idx="29">
                  <c:v>0.15477252453166823</c:v>
                </c:pt>
                <c:pt idx="30">
                  <c:v>0.1613514719000893</c:v>
                </c:pt>
                <c:pt idx="31">
                  <c:v>0.16893398751115099</c:v>
                </c:pt>
                <c:pt idx="32">
                  <c:v>0.17584745762711881</c:v>
                </c:pt>
                <c:pt idx="33">
                  <c:v>0.18365298840321159</c:v>
                </c:pt>
                <c:pt idx="34">
                  <c:v>0.19101248884924202</c:v>
                </c:pt>
                <c:pt idx="35">
                  <c:v>0.19982158786797466</c:v>
                </c:pt>
                <c:pt idx="36">
                  <c:v>0.20840767172167599</c:v>
                </c:pt>
                <c:pt idx="37">
                  <c:v>0.21643621766280108</c:v>
                </c:pt>
                <c:pt idx="38">
                  <c:v>0.22502230151650243</c:v>
                </c:pt>
                <c:pt idx="39">
                  <c:v>0.23450044603032857</c:v>
                </c:pt>
                <c:pt idx="40">
                  <c:v>0.2444246208742181</c:v>
                </c:pt>
                <c:pt idx="41">
                  <c:v>0.25390276538804618</c:v>
                </c:pt>
                <c:pt idx="42">
                  <c:v>0.26371543264941893</c:v>
                </c:pt>
                <c:pt idx="43">
                  <c:v>0.27274754683318359</c:v>
                </c:pt>
                <c:pt idx="44">
                  <c:v>0.28233719892952658</c:v>
                </c:pt>
                <c:pt idx="45">
                  <c:v>0.29159232827832304</c:v>
                </c:pt>
                <c:pt idx="46">
                  <c:v>0.30218554861730568</c:v>
                </c:pt>
                <c:pt idx="47">
                  <c:v>0.31155218554861691</c:v>
                </c:pt>
                <c:pt idx="48">
                  <c:v>0.32158786797502131</c:v>
                </c:pt>
                <c:pt idx="49">
                  <c:v>0.33106601248884943</c:v>
                </c:pt>
                <c:pt idx="50">
                  <c:v>0.34154772524531718</c:v>
                </c:pt>
                <c:pt idx="51">
                  <c:v>0.35169491525423641</c:v>
                </c:pt>
                <c:pt idx="52">
                  <c:v>0.36161909009812593</c:v>
                </c:pt>
                <c:pt idx="53">
                  <c:v>0.37176628010704715</c:v>
                </c:pt>
                <c:pt idx="54">
                  <c:v>0.38247100802854467</c:v>
                </c:pt>
                <c:pt idx="55">
                  <c:v>0.3935102586975906</c:v>
                </c:pt>
                <c:pt idx="56">
                  <c:v>0.40399197145405835</c:v>
                </c:pt>
                <c:pt idx="57">
                  <c:v>0.41692685102586885</c:v>
                </c:pt>
                <c:pt idx="58">
                  <c:v>0.42841213202497819</c:v>
                </c:pt>
                <c:pt idx="59">
                  <c:v>0.44012042818911734</c:v>
                </c:pt>
                <c:pt idx="60">
                  <c:v>0.45138269402319303</c:v>
                </c:pt>
                <c:pt idx="61">
                  <c:v>0.46376003568242524</c:v>
                </c:pt>
                <c:pt idx="62">
                  <c:v>0.47479928635147123</c:v>
                </c:pt>
                <c:pt idx="63">
                  <c:v>0.48661909009812715</c:v>
                </c:pt>
                <c:pt idx="64">
                  <c:v>0.49955396966993765</c:v>
                </c:pt>
                <c:pt idx="65">
                  <c:v>0.51215432649420145</c:v>
                </c:pt>
                <c:pt idx="66">
                  <c:v>0.52508920606601195</c:v>
                </c:pt>
                <c:pt idx="67">
                  <c:v>0.53757805530776104</c:v>
                </c:pt>
                <c:pt idx="68">
                  <c:v>0.55028991971453978</c:v>
                </c:pt>
                <c:pt idx="69">
                  <c:v>0.56233273862622735</c:v>
                </c:pt>
                <c:pt idx="70">
                  <c:v>0.57537912578055261</c:v>
                </c:pt>
                <c:pt idx="71">
                  <c:v>0.58820249776984823</c:v>
                </c:pt>
                <c:pt idx="72">
                  <c:v>0.60158340767172203</c:v>
                </c:pt>
                <c:pt idx="73">
                  <c:v>0.61440677966101764</c:v>
                </c:pt>
                <c:pt idx="74">
                  <c:v>0.62778768956288955</c:v>
                </c:pt>
                <c:pt idx="75">
                  <c:v>0.6418376449598564</c:v>
                </c:pt>
                <c:pt idx="76">
                  <c:v>0.65488403211418367</c:v>
                </c:pt>
                <c:pt idx="77">
                  <c:v>0.66837644959857234</c:v>
                </c:pt>
                <c:pt idx="78">
                  <c:v>0.68220338983050754</c:v>
                </c:pt>
                <c:pt idx="79">
                  <c:v>0.69591882247992798</c:v>
                </c:pt>
                <c:pt idx="80">
                  <c:v>0.7096342551293483</c:v>
                </c:pt>
                <c:pt idx="81">
                  <c:v>0.72390722569134691</c:v>
                </c:pt>
                <c:pt idx="82">
                  <c:v>0.73795718108831387</c:v>
                </c:pt>
                <c:pt idx="83">
                  <c:v>0.75178412132024908</c:v>
                </c:pt>
                <c:pt idx="84">
                  <c:v>0.76616859946476445</c:v>
                </c:pt>
                <c:pt idx="85">
                  <c:v>0.78111061552185623</c:v>
                </c:pt>
                <c:pt idx="86">
                  <c:v>0.79571810883140137</c:v>
                </c:pt>
                <c:pt idx="87">
                  <c:v>0.80976806422836833</c:v>
                </c:pt>
                <c:pt idx="88">
                  <c:v>0.82415254237288171</c:v>
                </c:pt>
                <c:pt idx="89">
                  <c:v>0.83831400535236356</c:v>
                </c:pt>
                <c:pt idx="90">
                  <c:v>0.85325602140945522</c:v>
                </c:pt>
                <c:pt idx="91">
                  <c:v>0.86741748438893906</c:v>
                </c:pt>
                <c:pt idx="92">
                  <c:v>0.88146743978590603</c:v>
                </c:pt>
                <c:pt idx="93">
                  <c:v>0.89585191793041941</c:v>
                </c:pt>
                <c:pt idx="94">
                  <c:v>0.9106824264049963</c:v>
                </c:pt>
                <c:pt idx="95">
                  <c:v>0.92562444246208797</c:v>
                </c:pt>
                <c:pt idx="96">
                  <c:v>0.94045495093666487</c:v>
                </c:pt>
                <c:pt idx="97">
                  <c:v>0.95539696699375654</c:v>
                </c:pt>
                <c:pt idx="98">
                  <c:v>0.96966993755575515</c:v>
                </c:pt>
                <c:pt idx="99">
                  <c:v>0.98528099910793998</c:v>
                </c:pt>
                <c:pt idx="100">
                  <c:v>1</c:v>
                </c:pt>
              </c:numCache>
            </c:numRef>
          </c:cat>
          <c:val>
            <c:numRef>
              <c:f>'Main ROC Curve'!$Q$318:$Q$418</c:f>
              <c:numCache>
                <c:formatCode>0.0000</c:formatCode>
                <c:ptCount val="101"/>
                <c:pt idx="0">
                  <c:v>0</c:v>
                </c:pt>
                <c:pt idx="1">
                  <c:v>1.6361886429258898E-2</c:v>
                </c:pt>
                <c:pt idx="2">
                  <c:v>3.5691369906961798E-2</c:v>
                </c:pt>
                <c:pt idx="3">
                  <c:v>5.55020853384664E-2</c:v>
                </c:pt>
                <c:pt idx="4">
                  <c:v>7.4751363490535697E-2</c:v>
                </c:pt>
                <c:pt idx="5">
                  <c:v>9.0872633942893799E-2</c:v>
                </c:pt>
                <c:pt idx="6">
                  <c:v>0.105149181905678</c:v>
                </c:pt>
                <c:pt idx="7">
                  <c:v>0.120227783124799</c:v>
                </c:pt>
                <c:pt idx="8">
                  <c:v>0.13490535771575199</c:v>
                </c:pt>
                <c:pt idx="9">
                  <c:v>0.15174847609881201</c:v>
                </c:pt>
                <c:pt idx="10">
                  <c:v>0.16722810394610199</c:v>
                </c:pt>
                <c:pt idx="11">
                  <c:v>0.17949951876804601</c:v>
                </c:pt>
                <c:pt idx="12">
                  <c:v>0.1946583253128</c:v>
                </c:pt>
                <c:pt idx="13">
                  <c:v>0.20676932948347701</c:v>
                </c:pt>
                <c:pt idx="14">
                  <c:v>0.223853063843439</c:v>
                </c:pt>
                <c:pt idx="15">
                  <c:v>0.24005453962143</c:v>
                </c:pt>
                <c:pt idx="16">
                  <c:v>0.25633622072505602</c:v>
                </c:pt>
                <c:pt idx="17">
                  <c:v>0.27694898941289697</c:v>
                </c:pt>
                <c:pt idx="18">
                  <c:v>0.29539621430863</c:v>
                </c:pt>
                <c:pt idx="19">
                  <c:v>0.31175810073788901</c:v>
                </c:pt>
                <c:pt idx="20">
                  <c:v>0.326916907282643</c:v>
                </c:pt>
                <c:pt idx="21">
                  <c:v>0.34472248957330698</c:v>
                </c:pt>
                <c:pt idx="22">
                  <c:v>0.36036252807186397</c:v>
                </c:pt>
                <c:pt idx="23">
                  <c:v>0.376323387872954</c:v>
                </c:pt>
                <c:pt idx="24">
                  <c:v>0.39252486365094602</c:v>
                </c:pt>
                <c:pt idx="25">
                  <c:v>0.40888675008020497</c:v>
                </c:pt>
                <c:pt idx="26">
                  <c:v>0.42364452999679098</c:v>
                </c:pt>
                <c:pt idx="27">
                  <c:v>0.43792107795957602</c:v>
                </c:pt>
                <c:pt idx="28">
                  <c:v>0.45316008982996397</c:v>
                </c:pt>
                <c:pt idx="29">
                  <c:v>0.46743663779274902</c:v>
                </c:pt>
                <c:pt idx="30">
                  <c:v>0.48195380173243502</c:v>
                </c:pt>
                <c:pt idx="31">
                  <c:v>0.49743342957972397</c:v>
                </c:pt>
                <c:pt idx="32">
                  <c:v>0.51154956689124098</c:v>
                </c:pt>
                <c:pt idx="33">
                  <c:v>0.52374077638755201</c:v>
                </c:pt>
                <c:pt idx="34">
                  <c:v>0.535771575232595</c:v>
                </c:pt>
                <c:pt idx="35">
                  <c:v>0.54980750721847904</c:v>
                </c:pt>
                <c:pt idx="36">
                  <c:v>0.56223933269169002</c:v>
                </c:pt>
                <c:pt idx="37">
                  <c:v>0.57531280076997104</c:v>
                </c:pt>
                <c:pt idx="38">
                  <c:v>0.58726339428938001</c:v>
                </c:pt>
                <c:pt idx="39">
                  <c:v>0.60033686236766104</c:v>
                </c:pt>
                <c:pt idx="40">
                  <c:v>0.61212704523580297</c:v>
                </c:pt>
                <c:pt idx="41">
                  <c:v>0.62383702277831199</c:v>
                </c:pt>
                <c:pt idx="42">
                  <c:v>0.63562720564645403</c:v>
                </c:pt>
                <c:pt idx="43">
                  <c:v>0.64525184472248898</c:v>
                </c:pt>
                <c:pt idx="44">
                  <c:v>0.65615976900866202</c:v>
                </c:pt>
                <c:pt idx="45">
                  <c:v>0.66602502406159703</c:v>
                </c:pt>
                <c:pt idx="46">
                  <c:v>0.67685274302213605</c:v>
                </c:pt>
                <c:pt idx="47">
                  <c:v>0.68719923002887395</c:v>
                </c:pt>
                <c:pt idx="48">
                  <c:v>0.69746551170997695</c:v>
                </c:pt>
                <c:pt idx="49">
                  <c:v>0.70781199871671396</c:v>
                </c:pt>
                <c:pt idx="50">
                  <c:v>0.71807828039781796</c:v>
                </c:pt>
                <c:pt idx="51">
                  <c:v>0.72770291947385302</c:v>
                </c:pt>
                <c:pt idx="52">
                  <c:v>0.73684632659608595</c:v>
                </c:pt>
                <c:pt idx="53">
                  <c:v>0.74542829643888298</c:v>
                </c:pt>
                <c:pt idx="54">
                  <c:v>0.754010266281681</c:v>
                </c:pt>
                <c:pt idx="55">
                  <c:v>0.762512030798845</c:v>
                </c:pt>
                <c:pt idx="56">
                  <c:v>0.77133461661854297</c:v>
                </c:pt>
                <c:pt idx="57">
                  <c:v>0.78071863971767697</c:v>
                </c:pt>
                <c:pt idx="58">
                  <c:v>0.78857876162977203</c:v>
                </c:pt>
                <c:pt idx="59">
                  <c:v>0.79683991017003497</c:v>
                </c:pt>
                <c:pt idx="60">
                  <c:v>0.80445941610522897</c:v>
                </c:pt>
                <c:pt idx="61">
                  <c:v>0.81280076997112605</c:v>
                </c:pt>
                <c:pt idx="62">
                  <c:v>0.81993904395251804</c:v>
                </c:pt>
                <c:pt idx="63">
                  <c:v>0.82707731793391004</c:v>
                </c:pt>
                <c:pt idx="64">
                  <c:v>0.83421559191530303</c:v>
                </c:pt>
                <c:pt idx="65">
                  <c:v>0.84071222329162598</c:v>
                </c:pt>
                <c:pt idx="66">
                  <c:v>0.84752967597048401</c:v>
                </c:pt>
                <c:pt idx="67">
                  <c:v>0.85410651267244098</c:v>
                </c:pt>
                <c:pt idx="68">
                  <c:v>0.85923965351299303</c:v>
                </c:pt>
                <c:pt idx="69">
                  <c:v>0.86605710619185095</c:v>
                </c:pt>
                <c:pt idx="70">
                  <c:v>0.87215271094000602</c:v>
                </c:pt>
                <c:pt idx="71">
                  <c:v>0.87784728905999299</c:v>
                </c:pt>
                <c:pt idx="72">
                  <c:v>0.88394289380814794</c:v>
                </c:pt>
                <c:pt idx="73">
                  <c:v>0.88955726660250201</c:v>
                </c:pt>
                <c:pt idx="74">
                  <c:v>0.895332050048123</c:v>
                </c:pt>
                <c:pt idx="75">
                  <c:v>0.90054539621430796</c:v>
                </c:pt>
                <c:pt idx="76">
                  <c:v>0.90551812640359297</c:v>
                </c:pt>
                <c:pt idx="77">
                  <c:v>0.91000962463907598</c:v>
                </c:pt>
                <c:pt idx="78">
                  <c:v>0.91490214950272697</c:v>
                </c:pt>
                <c:pt idx="79">
                  <c:v>0.92019570099454595</c:v>
                </c:pt>
                <c:pt idx="80">
                  <c:v>0.92581007378889901</c:v>
                </c:pt>
                <c:pt idx="81">
                  <c:v>0.93030157202438202</c:v>
                </c:pt>
                <c:pt idx="82">
                  <c:v>0.93511389156239899</c:v>
                </c:pt>
                <c:pt idx="83">
                  <c:v>0.94056785370548601</c:v>
                </c:pt>
                <c:pt idx="84">
                  <c:v>0.94586140519730499</c:v>
                </c:pt>
                <c:pt idx="85">
                  <c:v>0.95019249278151996</c:v>
                </c:pt>
                <c:pt idx="86">
                  <c:v>0.95508501764517095</c:v>
                </c:pt>
                <c:pt idx="87">
                  <c:v>0.95941610522938703</c:v>
                </c:pt>
                <c:pt idx="88">
                  <c:v>0.96238370227783099</c:v>
                </c:pt>
                <c:pt idx="89">
                  <c:v>0.96543150465190797</c:v>
                </c:pt>
                <c:pt idx="90">
                  <c:v>0.96896053897978796</c:v>
                </c:pt>
                <c:pt idx="91">
                  <c:v>0.97240936798203403</c:v>
                </c:pt>
                <c:pt idx="92">
                  <c:v>0.97601860763554704</c:v>
                </c:pt>
                <c:pt idx="93">
                  <c:v>0.97954764196342603</c:v>
                </c:pt>
                <c:pt idx="94">
                  <c:v>0.98291626564003798</c:v>
                </c:pt>
                <c:pt idx="95">
                  <c:v>0.98548283606031395</c:v>
                </c:pt>
                <c:pt idx="96">
                  <c:v>0.988370227783124</c:v>
                </c:pt>
                <c:pt idx="97">
                  <c:v>0.99101700352903399</c:v>
                </c:pt>
                <c:pt idx="98">
                  <c:v>0.99382418992621102</c:v>
                </c:pt>
                <c:pt idx="99">
                  <c:v>0.99679178697465498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AFC-6A4E-8915-C977DE49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458432"/>
        <c:axId val="450098400"/>
      </c:lineChart>
      <c:catAx>
        <c:axId val="45045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False Positive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098400"/>
        <c:crosses val="autoZero"/>
        <c:auto val="1"/>
        <c:lblAlgn val="ctr"/>
        <c:lblOffset val="100"/>
        <c:tickLblSkip val="1"/>
        <c:noMultiLvlLbl val="0"/>
      </c:catAx>
      <c:valAx>
        <c:axId val="450098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True Positive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4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ROC SF1 and SF2 vs Rouskins DMS Probing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SF1_100_Mono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Curve'!$B$4:$B$104</c:f>
              <c:numCache>
                <c:formatCode>General</c:formatCode>
                <c:ptCount val="101"/>
                <c:pt idx="0">
                  <c:v>0</c:v>
                </c:pt>
                <c:pt idx="1">
                  <c:v>1.48433205057724E-2</c:v>
                </c:pt>
                <c:pt idx="2">
                  <c:v>3.6100421477001987E-2</c:v>
                </c:pt>
                <c:pt idx="3">
                  <c:v>5.4608759391606997E-2</c:v>
                </c:pt>
                <c:pt idx="4">
                  <c:v>7.5682609492395025E-2</c:v>
                </c:pt>
                <c:pt idx="5">
                  <c:v>9.6206706981858292E-2</c:v>
                </c:pt>
                <c:pt idx="6">
                  <c:v>0.11581455011911305</c:v>
                </c:pt>
                <c:pt idx="7">
                  <c:v>0.13725490196078435</c:v>
                </c:pt>
                <c:pt idx="8">
                  <c:v>0.15649624335715609</c:v>
                </c:pt>
                <c:pt idx="9">
                  <c:v>0.17445482866043632</c:v>
                </c:pt>
                <c:pt idx="10">
                  <c:v>0.19204691222283332</c:v>
                </c:pt>
                <c:pt idx="11">
                  <c:v>0.21018874839655505</c:v>
                </c:pt>
                <c:pt idx="12">
                  <c:v>0.22888033718160114</c:v>
                </c:pt>
                <c:pt idx="13">
                  <c:v>0.24628916987355637</c:v>
                </c:pt>
                <c:pt idx="14">
                  <c:v>0.26314824995418573</c:v>
                </c:pt>
                <c:pt idx="15">
                  <c:v>0.28092358438702486</c:v>
                </c:pt>
                <c:pt idx="16">
                  <c:v>0.29851566794942208</c:v>
                </c:pt>
                <c:pt idx="17">
                  <c:v>0.31684075499358494</c:v>
                </c:pt>
                <c:pt idx="18">
                  <c:v>0.33150082462891745</c:v>
                </c:pt>
                <c:pt idx="19">
                  <c:v>0.34799340296866277</c:v>
                </c:pt>
                <c:pt idx="20">
                  <c:v>0.36540223566061808</c:v>
                </c:pt>
                <c:pt idx="21">
                  <c:v>0.38262781748213132</c:v>
                </c:pt>
                <c:pt idx="22">
                  <c:v>0.3994868975627629</c:v>
                </c:pt>
                <c:pt idx="23">
                  <c:v>0.41524647242074275</c:v>
                </c:pt>
                <c:pt idx="24">
                  <c:v>0.43100604727872477</c:v>
                </c:pt>
                <c:pt idx="25">
                  <c:v>0.4480483782297961</c:v>
                </c:pt>
                <c:pt idx="26">
                  <c:v>0.46564046179219326</c:v>
                </c:pt>
                <c:pt idx="27">
                  <c:v>0.48231629100238071</c:v>
                </c:pt>
                <c:pt idx="28">
                  <c:v>0.49715961150815513</c:v>
                </c:pt>
                <c:pt idx="29">
                  <c:v>0.51218618288436935</c:v>
                </c:pt>
                <c:pt idx="30">
                  <c:v>0.52794575774234909</c:v>
                </c:pt>
                <c:pt idx="31">
                  <c:v>0.54187282389591374</c:v>
                </c:pt>
                <c:pt idx="32">
                  <c:v>0.55689939527212795</c:v>
                </c:pt>
                <c:pt idx="33">
                  <c:v>0.57045995968480867</c:v>
                </c:pt>
                <c:pt idx="34">
                  <c:v>0.58475352757925492</c:v>
                </c:pt>
                <c:pt idx="35">
                  <c:v>0.59684808502840447</c:v>
                </c:pt>
                <c:pt idx="36">
                  <c:v>0.60912589334799361</c:v>
                </c:pt>
                <c:pt idx="37">
                  <c:v>0.6223199560197904</c:v>
                </c:pt>
                <c:pt idx="38">
                  <c:v>0.63478101520982166</c:v>
                </c:pt>
                <c:pt idx="39">
                  <c:v>0.6455928165658773</c:v>
                </c:pt>
                <c:pt idx="40">
                  <c:v>0.65567161444016742</c:v>
                </c:pt>
                <c:pt idx="41">
                  <c:v>0.66648341579622539</c:v>
                </c:pt>
                <c:pt idx="42">
                  <c:v>0.67674546454095741</c:v>
                </c:pt>
                <c:pt idx="43">
                  <c:v>0.68847352024922082</c:v>
                </c:pt>
                <c:pt idx="44">
                  <c:v>0.69910207073483688</c:v>
                </c:pt>
                <c:pt idx="45">
                  <c:v>0.71028037383177656</c:v>
                </c:pt>
                <c:pt idx="46">
                  <c:v>0.71944291735385679</c:v>
                </c:pt>
                <c:pt idx="47">
                  <c:v>0.73043796958035445</c:v>
                </c:pt>
                <c:pt idx="48">
                  <c:v>0.74033351658420476</c:v>
                </c:pt>
                <c:pt idx="49">
                  <c:v>0.75114531794026052</c:v>
                </c:pt>
                <c:pt idx="50">
                  <c:v>0.76030786146234086</c:v>
                </c:pt>
                <c:pt idx="51">
                  <c:v>0.77020340846619129</c:v>
                </c:pt>
                <c:pt idx="52">
                  <c:v>0.78028220634047907</c:v>
                </c:pt>
                <c:pt idx="53">
                  <c:v>0.78999450247388758</c:v>
                </c:pt>
                <c:pt idx="54">
                  <c:v>0.7989737951255258</c:v>
                </c:pt>
                <c:pt idx="55">
                  <c:v>0.80722008429540082</c:v>
                </c:pt>
                <c:pt idx="56">
                  <c:v>0.81638262781748117</c:v>
                </c:pt>
                <c:pt idx="57">
                  <c:v>0.82151365218984718</c:v>
                </c:pt>
                <c:pt idx="58">
                  <c:v>0.82902693787795423</c:v>
                </c:pt>
                <c:pt idx="59">
                  <c:v>0.83635697269561926</c:v>
                </c:pt>
                <c:pt idx="60">
                  <c:v>0.84423676012461035</c:v>
                </c:pt>
                <c:pt idx="61">
                  <c:v>0.85028403884918391</c:v>
                </c:pt>
                <c:pt idx="62">
                  <c:v>0.85871357888949873</c:v>
                </c:pt>
                <c:pt idx="63">
                  <c:v>0.86567711196628216</c:v>
                </c:pt>
                <c:pt idx="64">
                  <c:v>0.87080813633864818</c:v>
                </c:pt>
                <c:pt idx="65">
                  <c:v>0.8764889133223378</c:v>
                </c:pt>
                <c:pt idx="66">
                  <c:v>0.88161993769470381</c:v>
                </c:pt>
                <c:pt idx="67">
                  <c:v>0.88766721641927748</c:v>
                </c:pt>
                <c:pt idx="68">
                  <c:v>0.89316474253252753</c:v>
                </c:pt>
                <c:pt idx="69">
                  <c:v>0.89976177386842693</c:v>
                </c:pt>
                <c:pt idx="70">
                  <c:v>0.90489279824079072</c:v>
                </c:pt>
                <c:pt idx="71">
                  <c:v>0.91020707348359886</c:v>
                </c:pt>
                <c:pt idx="72">
                  <c:v>0.91460509437419923</c:v>
                </c:pt>
                <c:pt idx="73">
                  <c:v>0.91991936961700493</c:v>
                </c:pt>
                <c:pt idx="74">
                  <c:v>0.92431739050760542</c:v>
                </c:pt>
                <c:pt idx="75">
                  <c:v>0.92779915704599591</c:v>
                </c:pt>
                <c:pt idx="76">
                  <c:v>0.93274693054792002</c:v>
                </c:pt>
                <c:pt idx="77">
                  <c:v>0.93696170056807848</c:v>
                </c:pt>
                <c:pt idx="78">
                  <c:v>0.94080996884735302</c:v>
                </c:pt>
                <c:pt idx="79">
                  <c:v>0.94465823712662755</c:v>
                </c:pt>
                <c:pt idx="80">
                  <c:v>0.94850650540589987</c:v>
                </c:pt>
                <c:pt idx="81">
                  <c:v>0.95143851933296675</c:v>
                </c:pt>
                <c:pt idx="82">
                  <c:v>0.95473703500091545</c:v>
                </c:pt>
                <c:pt idx="83">
                  <c:v>0.95858530328018998</c:v>
                </c:pt>
                <c:pt idx="84">
                  <c:v>0.96133406633681495</c:v>
                </c:pt>
                <c:pt idx="85">
                  <c:v>0.96316657504123238</c:v>
                </c:pt>
                <c:pt idx="86">
                  <c:v>0.96573208722741544</c:v>
                </c:pt>
                <c:pt idx="87">
                  <c:v>0.96903060289536402</c:v>
                </c:pt>
                <c:pt idx="88">
                  <c:v>0.97177936595198899</c:v>
                </c:pt>
                <c:pt idx="89">
                  <c:v>0.97489463074949567</c:v>
                </c:pt>
                <c:pt idx="90">
                  <c:v>0.9767271394539131</c:v>
                </c:pt>
                <c:pt idx="91">
                  <c:v>0.98002565512186168</c:v>
                </c:pt>
                <c:pt idx="92">
                  <c:v>0.9833241707898126</c:v>
                </c:pt>
                <c:pt idx="93">
                  <c:v>0.98607293384643535</c:v>
                </c:pt>
                <c:pt idx="94">
                  <c:v>0.9882719442917367</c:v>
                </c:pt>
                <c:pt idx="95">
                  <c:v>0.9901044529961518</c:v>
                </c:pt>
                <c:pt idx="96">
                  <c:v>0.99212021257100891</c:v>
                </c:pt>
                <c:pt idx="97">
                  <c:v>0.99395272127542633</c:v>
                </c:pt>
                <c:pt idx="98">
                  <c:v>0.99688473520249321</c:v>
                </c:pt>
                <c:pt idx="99">
                  <c:v>0.99780098955470076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8-EF48-BED9-F0AAADE9A297}"/>
            </c:ext>
          </c:extLst>
        </c:ser>
        <c:ser>
          <c:idx val="1"/>
          <c:order val="1"/>
          <c:tx>
            <c:v>SF1_10000_Mono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3175">
                <a:solidFill>
                  <a:schemeClr val="accent2"/>
                </a:solidFill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Curve'!$E$4:$E$104</c:f>
              <c:numCache>
                <c:formatCode>General</c:formatCode>
                <c:ptCount val="101"/>
                <c:pt idx="0">
                  <c:v>0</c:v>
                </c:pt>
                <c:pt idx="1">
                  <c:v>1.4851485148514847E-2</c:v>
                </c:pt>
                <c:pt idx="2">
                  <c:v>3.5753575357535636E-2</c:v>
                </c:pt>
                <c:pt idx="3">
                  <c:v>5.427209387605423E-2</c:v>
                </c:pt>
                <c:pt idx="4">
                  <c:v>7.517418408507516E-2</c:v>
                </c:pt>
                <c:pt idx="5">
                  <c:v>9.570957095709566E-2</c:v>
                </c:pt>
                <c:pt idx="6">
                  <c:v>0.11532819948661525</c:v>
                </c:pt>
                <c:pt idx="7">
                  <c:v>0.13659699303263662</c:v>
                </c:pt>
                <c:pt idx="8">
                  <c:v>0.15603226989365612</c:v>
                </c:pt>
                <c:pt idx="9">
                  <c:v>0.17363403006967354</c:v>
                </c:pt>
                <c:pt idx="10">
                  <c:v>0.19123579024569123</c:v>
                </c:pt>
                <c:pt idx="11">
                  <c:v>0.20920425375870932</c:v>
                </c:pt>
                <c:pt idx="12">
                  <c:v>0.22735606894022753</c:v>
                </c:pt>
                <c:pt idx="13">
                  <c:v>0.24459112577924433</c:v>
                </c:pt>
                <c:pt idx="14">
                  <c:v>0.2614594792812614</c:v>
                </c:pt>
                <c:pt idx="15">
                  <c:v>0.27924459112577782</c:v>
                </c:pt>
                <c:pt idx="16">
                  <c:v>0.29739640630729625</c:v>
                </c:pt>
                <c:pt idx="17">
                  <c:v>0.31536486982031481</c:v>
                </c:pt>
                <c:pt idx="18">
                  <c:v>0.33003300330032898</c:v>
                </c:pt>
                <c:pt idx="19">
                  <c:v>0.34653465346534629</c:v>
                </c:pt>
                <c:pt idx="20">
                  <c:v>0.36358635863586325</c:v>
                </c:pt>
                <c:pt idx="21">
                  <c:v>0.38118811881187981</c:v>
                </c:pt>
                <c:pt idx="22">
                  <c:v>0.3980564723138969</c:v>
                </c:pt>
                <c:pt idx="23">
                  <c:v>0.4140080674734124</c:v>
                </c:pt>
                <c:pt idx="24">
                  <c:v>0.42977631096442803</c:v>
                </c:pt>
                <c:pt idx="25">
                  <c:v>0.44682801613494499</c:v>
                </c:pt>
                <c:pt idx="26">
                  <c:v>0.46442977631096377</c:v>
                </c:pt>
                <c:pt idx="27">
                  <c:v>0.481114778144481</c:v>
                </c:pt>
                <c:pt idx="28">
                  <c:v>0.49578291162449517</c:v>
                </c:pt>
                <c:pt idx="29">
                  <c:v>0.51045104510450934</c:v>
                </c:pt>
                <c:pt idx="30">
                  <c:v>0.52585258525852518</c:v>
                </c:pt>
                <c:pt idx="31">
                  <c:v>0.54015401540153962</c:v>
                </c:pt>
                <c:pt idx="32">
                  <c:v>0.55518885221855352</c:v>
                </c:pt>
                <c:pt idx="33">
                  <c:v>0.5687568756875685</c:v>
                </c:pt>
                <c:pt idx="34">
                  <c:v>0.58324165749908274</c:v>
                </c:pt>
                <c:pt idx="35">
                  <c:v>0.59534286762009425</c:v>
                </c:pt>
                <c:pt idx="36">
                  <c:v>0.60744407774110587</c:v>
                </c:pt>
                <c:pt idx="37">
                  <c:v>0.62046204620461898</c:v>
                </c:pt>
                <c:pt idx="38">
                  <c:v>0.63292995966263255</c:v>
                </c:pt>
                <c:pt idx="39">
                  <c:v>0.6435643564356428</c:v>
                </c:pt>
                <c:pt idx="40">
                  <c:v>0.65401540154015325</c:v>
                </c:pt>
                <c:pt idx="41">
                  <c:v>0.66519985331866549</c:v>
                </c:pt>
                <c:pt idx="42">
                  <c:v>0.6754675467546738</c:v>
                </c:pt>
                <c:pt idx="43">
                  <c:v>0.68720205353868558</c:v>
                </c:pt>
                <c:pt idx="44">
                  <c:v>0.69783645031169816</c:v>
                </c:pt>
                <c:pt idx="45">
                  <c:v>0.70902090209020807</c:v>
                </c:pt>
                <c:pt idx="46">
                  <c:v>0.71818848551521719</c:v>
                </c:pt>
                <c:pt idx="47">
                  <c:v>0.72918958562522951</c:v>
                </c:pt>
                <c:pt idx="48">
                  <c:v>0.73909057572423809</c:v>
                </c:pt>
                <c:pt idx="49">
                  <c:v>0.74954162082874864</c:v>
                </c:pt>
                <c:pt idx="50">
                  <c:v>0.75852585258525784</c:v>
                </c:pt>
                <c:pt idx="51">
                  <c:v>0.76824349101576661</c:v>
                </c:pt>
                <c:pt idx="52">
                  <c:v>0.77832783278327733</c:v>
                </c:pt>
                <c:pt idx="53">
                  <c:v>0.78841217455078816</c:v>
                </c:pt>
                <c:pt idx="54">
                  <c:v>0.79757975797579728</c:v>
                </c:pt>
                <c:pt idx="55">
                  <c:v>0.80601393472680471</c:v>
                </c:pt>
                <c:pt idx="56">
                  <c:v>0.81518151815181383</c:v>
                </c:pt>
                <c:pt idx="57">
                  <c:v>0.82031536486981915</c:v>
                </c:pt>
                <c:pt idx="58">
                  <c:v>0.8278327832783271</c:v>
                </c:pt>
                <c:pt idx="59">
                  <c:v>0.83498349834983554</c:v>
                </c:pt>
                <c:pt idx="60">
                  <c:v>0.84305097176384325</c:v>
                </c:pt>
                <c:pt idx="61">
                  <c:v>0.84928492849284776</c:v>
                </c:pt>
                <c:pt idx="62">
                  <c:v>0.85771910524385742</c:v>
                </c:pt>
                <c:pt idx="63">
                  <c:v>0.8646864686468636</c:v>
                </c:pt>
                <c:pt idx="64">
                  <c:v>0.86982031536486892</c:v>
                </c:pt>
                <c:pt idx="65">
                  <c:v>0.875504217088376</c:v>
                </c:pt>
                <c:pt idx="66">
                  <c:v>0.88045471213787918</c:v>
                </c:pt>
                <c:pt idx="67">
                  <c:v>0.8865053171983861</c:v>
                </c:pt>
                <c:pt idx="68">
                  <c:v>0.89182251558489123</c:v>
                </c:pt>
                <c:pt idx="69">
                  <c:v>0.89860652731939761</c:v>
                </c:pt>
                <c:pt idx="70">
                  <c:v>0.90392372570590285</c:v>
                </c:pt>
                <c:pt idx="71">
                  <c:v>0.90942427576091012</c:v>
                </c:pt>
                <c:pt idx="72">
                  <c:v>0.91400806747341345</c:v>
                </c:pt>
                <c:pt idx="73">
                  <c:v>0.9195086175284185</c:v>
                </c:pt>
                <c:pt idx="74">
                  <c:v>0.92390905757242436</c:v>
                </c:pt>
                <c:pt idx="75">
                  <c:v>0.92775944261092835</c:v>
                </c:pt>
                <c:pt idx="76">
                  <c:v>0.93270993766043142</c:v>
                </c:pt>
                <c:pt idx="77">
                  <c:v>0.93692702603593747</c:v>
                </c:pt>
                <c:pt idx="78">
                  <c:v>0.94059405940593932</c:v>
                </c:pt>
                <c:pt idx="79">
                  <c:v>0.94444444444444331</c:v>
                </c:pt>
                <c:pt idx="80">
                  <c:v>0.94847818115144711</c:v>
                </c:pt>
                <c:pt idx="81">
                  <c:v>0.95141180784745172</c:v>
                </c:pt>
                <c:pt idx="82">
                  <c:v>0.95471213788045384</c:v>
                </c:pt>
                <c:pt idx="83">
                  <c:v>0.95856252291895794</c:v>
                </c:pt>
                <c:pt idx="84">
                  <c:v>0.9613127979464603</c:v>
                </c:pt>
                <c:pt idx="85">
                  <c:v>0.96296296296296147</c:v>
                </c:pt>
                <c:pt idx="86">
                  <c:v>0.96552988632196413</c:v>
                </c:pt>
                <c:pt idx="87">
                  <c:v>0.96901356802346827</c:v>
                </c:pt>
                <c:pt idx="88">
                  <c:v>0.97176384305097085</c:v>
                </c:pt>
                <c:pt idx="89">
                  <c:v>0.97506417308397519</c:v>
                </c:pt>
                <c:pt idx="90">
                  <c:v>0.97689768976897617</c:v>
                </c:pt>
                <c:pt idx="91">
                  <c:v>0.98019801980198051</c:v>
                </c:pt>
                <c:pt idx="92">
                  <c:v>0.98349834983498263</c:v>
                </c:pt>
                <c:pt idx="93">
                  <c:v>0.9862486248624851</c:v>
                </c:pt>
                <c:pt idx="94">
                  <c:v>0.98844884488448803</c:v>
                </c:pt>
                <c:pt idx="95">
                  <c:v>0.9902823615694889</c:v>
                </c:pt>
                <c:pt idx="96">
                  <c:v>0.9921158782544921</c:v>
                </c:pt>
                <c:pt idx="97">
                  <c:v>0.99394939493949308</c:v>
                </c:pt>
                <c:pt idx="98">
                  <c:v>0.99688302163549547</c:v>
                </c:pt>
                <c:pt idx="99">
                  <c:v>0.99779977997799707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8-EF48-BED9-F0AAADE9A297}"/>
            </c:ext>
          </c:extLst>
        </c:ser>
        <c:ser>
          <c:idx val="2"/>
          <c:order val="2"/>
          <c:tx>
            <c:v>SF1_100_Di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3175">
                <a:solidFill>
                  <a:schemeClr val="accent3"/>
                </a:solidFill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Curve'!$H$4:$H$104</c:f>
              <c:numCache>
                <c:formatCode>General</c:formatCode>
                <c:ptCount val="101"/>
                <c:pt idx="0">
                  <c:v>0</c:v>
                </c:pt>
                <c:pt idx="1">
                  <c:v>1.5480541818963649E-2</c:v>
                </c:pt>
                <c:pt idx="2">
                  <c:v>3.7411309395828853E-2</c:v>
                </c:pt>
                <c:pt idx="3">
                  <c:v>5.7622016770586836E-2</c:v>
                </c:pt>
                <c:pt idx="4">
                  <c:v>7.8477746721135125E-2</c:v>
                </c:pt>
                <c:pt idx="5">
                  <c:v>9.9548484196946924E-2</c:v>
                </c:pt>
                <c:pt idx="6">
                  <c:v>0.11846914642012474</c:v>
                </c:pt>
                <c:pt idx="7">
                  <c:v>0.13953988389593633</c:v>
                </c:pt>
                <c:pt idx="8">
                  <c:v>0.15910556869490422</c:v>
                </c:pt>
                <c:pt idx="9">
                  <c:v>0.17781122339281874</c:v>
                </c:pt>
                <c:pt idx="10">
                  <c:v>0.19608686304020626</c:v>
                </c:pt>
                <c:pt idx="11">
                  <c:v>0.21436250268759402</c:v>
                </c:pt>
                <c:pt idx="12">
                  <c:v>0.23328316491077183</c:v>
                </c:pt>
                <c:pt idx="13">
                  <c:v>0.25134379703289494</c:v>
                </c:pt>
                <c:pt idx="14">
                  <c:v>0.26832939152870167</c:v>
                </c:pt>
                <c:pt idx="15">
                  <c:v>0.28552999354977343</c:v>
                </c:pt>
                <c:pt idx="16">
                  <c:v>0.30337561814663366</c:v>
                </c:pt>
                <c:pt idx="17">
                  <c:v>0.32272629542033832</c:v>
                </c:pt>
                <c:pt idx="18">
                  <c:v>0.33820683723930289</c:v>
                </c:pt>
                <c:pt idx="19">
                  <c:v>0.35519243173510956</c:v>
                </c:pt>
                <c:pt idx="20">
                  <c:v>0.37239303375618132</c:v>
                </c:pt>
                <c:pt idx="21">
                  <c:v>0.39066867340356731</c:v>
                </c:pt>
                <c:pt idx="22">
                  <c:v>0.40722425284884828</c:v>
                </c:pt>
                <c:pt idx="23">
                  <c:v>0.42356482476886648</c:v>
                </c:pt>
                <c:pt idx="24">
                  <c:v>0.43883035906256601</c:v>
                </c:pt>
                <c:pt idx="25">
                  <c:v>0.45474091593205629</c:v>
                </c:pt>
                <c:pt idx="26">
                  <c:v>0.47172651042786301</c:v>
                </c:pt>
                <c:pt idx="27">
                  <c:v>0.48806708234788115</c:v>
                </c:pt>
                <c:pt idx="28">
                  <c:v>0.50247258654052707</c:v>
                </c:pt>
                <c:pt idx="29">
                  <c:v>0.51709309825843808</c:v>
                </c:pt>
                <c:pt idx="30">
                  <c:v>0.53257364007740271</c:v>
                </c:pt>
                <c:pt idx="31">
                  <c:v>0.54762416684583937</c:v>
                </c:pt>
                <c:pt idx="32">
                  <c:v>0.56374973124059247</c:v>
                </c:pt>
                <c:pt idx="33">
                  <c:v>0.57708019780692199</c:v>
                </c:pt>
                <c:pt idx="34">
                  <c:v>0.59148570199957018</c:v>
                </c:pt>
                <c:pt idx="35">
                  <c:v>0.60438615351537162</c:v>
                </c:pt>
                <c:pt idx="36">
                  <c:v>0.61728660503117561</c:v>
                </c:pt>
                <c:pt idx="37">
                  <c:v>0.63061707159750502</c:v>
                </c:pt>
                <c:pt idx="38">
                  <c:v>0.64308750806278092</c:v>
                </c:pt>
                <c:pt idx="39">
                  <c:v>0.65383788432594969</c:v>
                </c:pt>
                <c:pt idx="40">
                  <c:v>0.66286820038701344</c:v>
                </c:pt>
                <c:pt idx="41">
                  <c:v>0.67404859170070786</c:v>
                </c:pt>
                <c:pt idx="42">
                  <c:v>0.68544399053966731</c:v>
                </c:pt>
                <c:pt idx="43">
                  <c:v>0.6961943668028362</c:v>
                </c:pt>
                <c:pt idx="44">
                  <c:v>0.70672973554074192</c:v>
                </c:pt>
                <c:pt idx="45">
                  <c:v>0.71683508922812222</c:v>
                </c:pt>
                <c:pt idx="46">
                  <c:v>0.72543539023865811</c:v>
                </c:pt>
                <c:pt idx="47">
                  <c:v>0.73726080412814332</c:v>
                </c:pt>
                <c:pt idx="48">
                  <c:v>0.74650612771446989</c:v>
                </c:pt>
                <c:pt idx="49">
                  <c:v>0.75618146635132222</c:v>
                </c:pt>
                <c:pt idx="50">
                  <c:v>0.76413674478606741</c:v>
                </c:pt>
                <c:pt idx="51">
                  <c:v>0.77402709094818256</c:v>
                </c:pt>
                <c:pt idx="52">
                  <c:v>0.78434745216082558</c:v>
                </c:pt>
                <c:pt idx="53">
                  <c:v>0.79488282089873152</c:v>
                </c:pt>
                <c:pt idx="54">
                  <c:v>0.80326811438400225</c:v>
                </c:pt>
                <c:pt idx="55">
                  <c:v>0.810148355192431</c:v>
                </c:pt>
                <c:pt idx="56">
                  <c:v>0.81939367877875524</c:v>
                </c:pt>
                <c:pt idx="57">
                  <c:v>0.82390883680928839</c:v>
                </c:pt>
                <c:pt idx="58">
                  <c:v>0.83143410019350561</c:v>
                </c:pt>
                <c:pt idx="59">
                  <c:v>0.83917437110298787</c:v>
                </c:pt>
                <c:pt idx="60">
                  <c:v>0.84734465706299589</c:v>
                </c:pt>
                <c:pt idx="61">
                  <c:v>0.8540098903461617</c:v>
                </c:pt>
                <c:pt idx="62">
                  <c:v>0.86325521393248617</c:v>
                </c:pt>
                <c:pt idx="63">
                  <c:v>0.86992044721565198</c:v>
                </c:pt>
                <c:pt idx="64">
                  <c:v>0.8744356052461828</c:v>
                </c:pt>
                <c:pt idx="65">
                  <c:v>0.87938077832724149</c:v>
                </c:pt>
                <c:pt idx="66">
                  <c:v>0.88475596645882582</c:v>
                </c:pt>
                <c:pt idx="67">
                  <c:v>0.88991614706514743</c:v>
                </c:pt>
                <c:pt idx="68">
                  <c:v>0.89486132014620379</c:v>
                </c:pt>
                <c:pt idx="69">
                  <c:v>0.90152655342936971</c:v>
                </c:pt>
                <c:pt idx="70">
                  <c:v>0.90668673403569122</c:v>
                </c:pt>
                <c:pt idx="71">
                  <c:v>0.91120189206622204</c:v>
                </c:pt>
                <c:pt idx="72">
                  <c:v>0.91507202752096195</c:v>
                </c:pt>
                <c:pt idx="73">
                  <c:v>0.92044721565254639</c:v>
                </c:pt>
                <c:pt idx="74">
                  <c:v>0.92539238873360508</c:v>
                </c:pt>
                <c:pt idx="75">
                  <c:v>0.92883250913781945</c:v>
                </c:pt>
                <c:pt idx="76">
                  <c:v>0.93420769726940378</c:v>
                </c:pt>
                <c:pt idx="77">
                  <c:v>0.93764781767361816</c:v>
                </c:pt>
                <c:pt idx="78">
                  <c:v>0.94151795312835818</c:v>
                </c:pt>
                <c:pt idx="79">
                  <c:v>0.94474306600730973</c:v>
                </c:pt>
                <c:pt idx="80">
                  <c:v>0.94839819393678693</c:v>
                </c:pt>
                <c:pt idx="81">
                  <c:v>0.95076327671468475</c:v>
                </c:pt>
                <c:pt idx="82">
                  <c:v>0.95441840464416194</c:v>
                </c:pt>
                <c:pt idx="83">
                  <c:v>0.95850354762416712</c:v>
                </c:pt>
                <c:pt idx="84">
                  <c:v>0.96129864545259069</c:v>
                </c:pt>
                <c:pt idx="85">
                  <c:v>0.96344872070522347</c:v>
                </c:pt>
                <c:pt idx="86">
                  <c:v>0.96602881100838434</c:v>
                </c:pt>
                <c:pt idx="87">
                  <c:v>0.96860890131154509</c:v>
                </c:pt>
                <c:pt idx="88">
                  <c:v>0.97118899161470584</c:v>
                </c:pt>
                <c:pt idx="89">
                  <c:v>0.9744141044936574</c:v>
                </c:pt>
                <c:pt idx="90">
                  <c:v>0.97613416469576453</c:v>
                </c:pt>
                <c:pt idx="91">
                  <c:v>0.97849924747366024</c:v>
                </c:pt>
                <c:pt idx="92">
                  <c:v>0.98215437540313744</c:v>
                </c:pt>
                <c:pt idx="93">
                  <c:v>0.98602451085787979</c:v>
                </c:pt>
                <c:pt idx="94">
                  <c:v>0.98795957858524963</c:v>
                </c:pt>
                <c:pt idx="95">
                  <c:v>0.9892496237368289</c:v>
                </c:pt>
                <c:pt idx="96">
                  <c:v>0.99139969898946412</c:v>
                </c:pt>
                <c:pt idx="97">
                  <c:v>0.99333476671683407</c:v>
                </c:pt>
                <c:pt idx="98">
                  <c:v>0.99655987959578562</c:v>
                </c:pt>
                <c:pt idx="99">
                  <c:v>0.99741990969683914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8-EF48-BED9-F0AAADE9A297}"/>
            </c:ext>
          </c:extLst>
        </c:ser>
        <c:ser>
          <c:idx val="3"/>
          <c:order val="3"/>
          <c:tx>
            <c:v>SF1_10000_Di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4"/>
              </a:solidFill>
              <a:ln w="3175">
                <a:solidFill>
                  <a:schemeClr val="accent4"/>
                </a:solidFill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Curve'!$K$4:$K$104</c:f>
              <c:numCache>
                <c:formatCode>General</c:formatCode>
                <c:ptCount val="101"/>
                <c:pt idx="0">
                  <c:v>0</c:v>
                </c:pt>
                <c:pt idx="1">
                  <c:v>1.5513897866839052E-2</c:v>
                </c:pt>
                <c:pt idx="2">
                  <c:v>3.7491919844861062E-2</c:v>
                </c:pt>
                <c:pt idx="3">
                  <c:v>5.7746175393234206E-2</c:v>
                </c:pt>
                <c:pt idx="4">
                  <c:v>7.8862314156431773E-2</c:v>
                </c:pt>
                <c:pt idx="5">
                  <c:v>9.9978452919629354E-2</c:v>
                </c:pt>
                <c:pt idx="6">
                  <c:v>0.1189398836457661</c:v>
                </c:pt>
                <c:pt idx="7">
                  <c:v>0.14005602240896364</c:v>
                </c:pt>
                <c:pt idx="8">
                  <c:v>0.1594483947425126</c:v>
                </c:pt>
                <c:pt idx="9">
                  <c:v>0.17797888386123692</c:v>
                </c:pt>
                <c:pt idx="10">
                  <c:v>0.19629390217625536</c:v>
                </c:pt>
                <c:pt idx="11">
                  <c:v>0.21460892049127359</c:v>
                </c:pt>
                <c:pt idx="12">
                  <c:v>0.23357035121741007</c:v>
                </c:pt>
                <c:pt idx="13">
                  <c:v>0.25166989872872242</c:v>
                </c:pt>
                <c:pt idx="14">
                  <c:v>0.2686920922215042</c:v>
                </c:pt>
                <c:pt idx="15">
                  <c:v>0.28571428571428603</c:v>
                </c:pt>
                <c:pt idx="16">
                  <c:v>0.30359836242189181</c:v>
                </c:pt>
                <c:pt idx="17">
                  <c:v>0.32299073475543899</c:v>
                </c:pt>
                <c:pt idx="18">
                  <c:v>0.33850463262227937</c:v>
                </c:pt>
                <c:pt idx="19">
                  <c:v>0.3555268261150612</c:v>
                </c:pt>
                <c:pt idx="20">
                  <c:v>0.37254901960784298</c:v>
                </c:pt>
                <c:pt idx="21">
                  <c:v>0.3906485671191553</c:v>
                </c:pt>
                <c:pt idx="22">
                  <c:v>0.407239819004524</c:v>
                </c:pt>
                <c:pt idx="23">
                  <c:v>0.42318465847877529</c:v>
                </c:pt>
                <c:pt idx="24">
                  <c:v>0.43848308554190918</c:v>
                </c:pt>
                <c:pt idx="25">
                  <c:v>0.45442792501616047</c:v>
                </c:pt>
                <c:pt idx="26">
                  <c:v>0.47166558931264885</c:v>
                </c:pt>
                <c:pt idx="27">
                  <c:v>0.48825684119801749</c:v>
                </c:pt>
                <c:pt idx="28">
                  <c:v>0.50247791424262089</c:v>
                </c:pt>
                <c:pt idx="29">
                  <c:v>0.51712992889463505</c:v>
                </c:pt>
                <c:pt idx="30">
                  <c:v>0.53264382676147326</c:v>
                </c:pt>
                <c:pt idx="31">
                  <c:v>0.54772678302090061</c:v>
                </c:pt>
                <c:pt idx="32">
                  <c:v>0.56410256410256499</c:v>
                </c:pt>
                <c:pt idx="33">
                  <c:v>0.57746175393234211</c:v>
                </c:pt>
                <c:pt idx="34">
                  <c:v>0.59168282697694541</c:v>
                </c:pt>
                <c:pt idx="35">
                  <c:v>0.60461107519930946</c:v>
                </c:pt>
                <c:pt idx="36">
                  <c:v>0.61732385261796918</c:v>
                </c:pt>
                <c:pt idx="37">
                  <c:v>0.63046757164404199</c:v>
                </c:pt>
                <c:pt idx="38">
                  <c:v>0.64296487825899518</c:v>
                </c:pt>
                <c:pt idx="39">
                  <c:v>0.65352294764059382</c:v>
                </c:pt>
                <c:pt idx="40">
                  <c:v>0.66235725059254458</c:v>
                </c:pt>
                <c:pt idx="41">
                  <c:v>0.67377720318896717</c:v>
                </c:pt>
                <c:pt idx="42">
                  <c:v>0.68519715578538987</c:v>
                </c:pt>
                <c:pt idx="43">
                  <c:v>0.69618616677440159</c:v>
                </c:pt>
                <c:pt idx="44">
                  <c:v>0.70652876535229381</c:v>
                </c:pt>
                <c:pt idx="45">
                  <c:v>0.71665589312648159</c:v>
                </c:pt>
                <c:pt idx="46">
                  <c:v>0.72527472527472581</c:v>
                </c:pt>
                <c:pt idx="47">
                  <c:v>0.73691014867485494</c:v>
                </c:pt>
                <c:pt idx="48">
                  <c:v>0.74617539323421644</c:v>
                </c:pt>
                <c:pt idx="49">
                  <c:v>0.75565610859728471</c:v>
                </c:pt>
                <c:pt idx="50">
                  <c:v>0.76362852833441142</c:v>
                </c:pt>
                <c:pt idx="51">
                  <c:v>0.77354018530489055</c:v>
                </c:pt>
                <c:pt idx="52">
                  <c:v>0.78366731307907833</c:v>
                </c:pt>
                <c:pt idx="53">
                  <c:v>0.79422538246067687</c:v>
                </c:pt>
                <c:pt idx="54">
                  <c:v>0.80262874380521454</c:v>
                </c:pt>
                <c:pt idx="55">
                  <c:v>0.80995475113122162</c:v>
                </c:pt>
                <c:pt idx="56">
                  <c:v>0.81921999569058324</c:v>
                </c:pt>
                <c:pt idx="57">
                  <c:v>0.82374488256841194</c:v>
                </c:pt>
                <c:pt idx="58">
                  <c:v>0.83128636069812567</c:v>
                </c:pt>
                <c:pt idx="59">
                  <c:v>0.83904330963154572</c:v>
                </c:pt>
                <c:pt idx="60">
                  <c:v>0.84723120017237685</c:v>
                </c:pt>
                <c:pt idx="61">
                  <c:v>0.85369532428355999</c:v>
                </c:pt>
                <c:pt idx="62">
                  <c:v>0.8629605688429216</c:v>
                </c:pt>
                <c:pt idx="63">
                  <c:v>0.86964016375781128</c:v>
                </c:pt>
                <c:pt idx="64">
                  <c:v>0.87416505063563987</c:v>
                </c:pt>
                <c:pt idx="65">
                  <c:v>0.87912087912087944</c:v>
                </c:pt>
                <c:pt idx="66">
                  <c:v>0.88450764921353209</c:v>
                </c:pt>
                <c:pt idx="67">
                  <c:v>0.88967894850247808</c:v>
                </c:pt>
                <c:pt idx="68">
                  <c:v>0.89463477698771765</c:v>
                </c:pt>
                <c:pt idx="69">
                  <c:v>0.90131437190260721</c:v>
                </c:pt>
                <c:pt idx="70">
                  <c:v>0.90627020038784678</c:v>
                </c:pt>
                <c:pt idx="71">
                  <c:v>0.91101055806938203</c:v>
                </c:pt>
                <c:pt idx="72">
                  <c:v>0.914889032536091</c:v>
                </c:pt>
                <c:pt idx="73">
                  <c:v>0.92027580262874353</c:v>
                </c:pt>
                <c:pt idx="74">
                  <c:v>0.92544710191768975</c:v>
                </c:pt>
                <c:pt idx="75">
                  <c:v>0.92867916397328121</c:v>
                </c:pt>
                <c:pt idx="76">
                  <c:v>0.93385046326222731</c:v>
                </c:pt>
                <c:pt idx="77">
                  <c:v>0.93729799612152531</c:v>
                </c:pt>
                <c:pt idx="78">
                  <c:v>0.94117647058823661</c:v>
                </c:pt>
                <c:pt idx="79">
                  <c:v>0.94440853264382818</c:v>
                </c:pt>
                <c:pt idx="80">
                  <c:v>0.94807153630683061</c:v>
                </c:pt>
                <c:pt idx="81">
                  <c:v>0.95044171514759823</c:v>
                </c:pt>
                <c:pt idx="82">
                  <c:v>0.95410471881060066</c:v>
                </c:pt>
                <c:pt idx="83">
                  <c:v>0.95841413488472271</c:v>
                </c:pt>
                <c:pt idx="84">
                  <c:v>0.96121525533290342</c:v>
                </c:pt>
                <c:pt idx="85">
                  <c:v>0.9633699633699645</c:v>
                </c:pt>
                <c:pt idx="86">
                  <c:v>0.96595561301443644</c:v>
                </c:pt>
                <c:pt idx="87">
                  <c:v>0.96854126265891061</c:v>
                </c:pt>
                <c:pt idx="88">
                  <c:v>0.97112691230338244</c:v>
                </c:pt>
                <c:pt idx="89">
                  <c:v>0.97435897435897401</c:v>
                </c:pt>
                <c:pt idx="90">
                  <c:v>0.97608274078862423</c:v>
                </c:pt>
                <c:pt idx="91">
                  <c:v>0.97845291962938952</c:v>
                </c:pt>
                <c:pt idx="92">
                  <c:v>0.98211592329239417</c:v>
                </c:pt>
                <c:pt idx="93">
                  <c:v>0.98599439775910325</c:v>
                </c:pt>
                <c:pt idx="94">
                  <c:v>0.9879336349924599</c:v>
                </c:pt>
                <c:pt idx="95">
                  <c:v>0.98922645981469481</c:v>
                </c:pt>
                <c:pt idx="96">
                  <c:v>0.99138116785175578</c:v>
                </c:pt>
                <c:pt idx="97">
                  <c:v>0.99332040508511033</c:v>
                </c:pt>
                <c:pt idx="98">
                  <c:v>0.99655246714070178</c:v>
                </c:pt>
                <c:pt idx="99">
                  <c:v>0.99741435035552817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B8-EF48-BED9-F0AAADE9A297}"/>
            </c:ext>
          </c:extLst>
        </c:ser>
        <c:ser>
          <c:idx val="4"/>
          <c:order val="4"/>
          <c:tx>
            <c:v>SF2_Mono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3175">
                <a:noFill/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Curve'!$N$4:$N$104</c:f>
              <c:numCache>
                <c:formatCode>General</c:formatCode>
                <c:ptCount val="101"/>
                <c:pt idx="0">
                  <c:v>0</c:v>
                </c:pt>
                <c:pt idx="1">
                  <c:v>1.4155889549108727E-2</c:v>
                </c:pt>
                <c:pt idx="2">
                  <c:v>3.495281370150289E-2</c:v>
                </c:pt>
                <c:pt idx="3">
                  <c:v>5.2778748689269406E-2</c:v>
                </c:pt>
                <c:pt idx="4">
                  <c:v>7.3226144704648832E-2</c:v>
                </c:pt>
                <c:pt idx="5">
                  <c:v>9.3848304788535508E-2</c:v>
                </c:pt>
                <c:pt idx="6">
                  <c:v>0.11254806011883965</c:v>
                </c:pt>
                <c:pt idx="7">
                  <c:v>0.13369451240824903</c:v>
                </c:pt>
                <c:pt idx="8">
                  <c:v>0.15221950367004569</c:v>
                </c:pt>
                <c:pt idx="9">
                  <c:v>0.16969591052079724</c:v>
                </c:pt>
                <c:pt idx="10">
                  <c:v>0.18734708144005627</c:v>
                </c:pt>
                <c:pt idx="11">
                  <c:v>0.20604683677036043</c:v>
                </c:pt>
                <c:pt idx="12">
                  <c:v>0.22457182803215689</c:v>
                </c:pt>
                <c:pt idx="13">
                  <c:v>0.24169870674589347</c:v>
                </c:pt>
                <c:pt idx="14">
                  <c:v>0.25900034952813755</c:v>
                </c:pt>
                <c:pt idx="15">
                  <c:v>0.27612722824187302</c:v>
                </c:pt>
                <c:pt idx="16">
                  <c:v>0.29395316322963838</c:v>
                </c:pt>
                <c:pt idx="17">
                  <c:v>0.31177909821740607</c:v>
                </c:pt>
                <c:pt idx="18">
                  <c:v>0.32628451590353041</c:v>
                </c:pt>
                <c:pt idx="19">
                  <c:v>0.34236281020622095</c:v>
                </c:pt>
                <c:pt idx="20">
                  <c:v>0.36018874519398864</c:v>
                </c:pt>
                <c:pt idx="21">
                  <c:v>0.37766515204473905</c:v>
                </c:pt>
                <c:pt idx="22">
                  <c:v>0.39444250262146185</c:v>
                </c:pt>
                <c:pt idx="23">
                  <c:v>0.4098217406501225</c:v>
                </c:pt>
                <c:pt idx="24">
                  <c:v>0.42572527088430673</c:v>
                </c:pt>
                <c:pt idx="25">
                  <c:v>0.4425026214610272</c:v>
                </c:pt>
                <c:pt idx="26">
                  <c:v>0.45997902831177989</c:v>
                </c:pt>
                <c:pt idx="27">
                  <c:v>0.47605732261447048</c:v>
                </c:pt>
                <c:pt idx="28">
                  <c:v>0.49143656064313113</c:v>
                </c:pt>
                <c:pt idx="29">
                  <c:v>0.50664103460328547</c:v>
                </c:pt>
                <c:pt idx="30">
                  <c:v>0.522369800768961</c:v>
                </c:pt>
                <c:pt idx="31">
                  <c:v>0.53774903879762392</c:v>
                </c:pt>
                <c:pt idx="32">
                  <c:v>0.55225445648374605</c:v>
                </c:pt>
                <c:pt idx="33">
                  <c:v>0.56553652569031909</c:v>
                </c:pt>
                <c:pt idx="34">
                  <c:v>0.58004194337644122</c:v>
                </c:pt>
                <c:pt idx="35">
                  <c:v>0.59227542817196721</c:v>
                </c:pt>
                <c:pt idx="36">
                  <c:v>0.60450891296749321</c:v>
                </c:pt>
                <c:pt idx="37">
                  <c:v>0.61779098217406636</c:v>
                </c:pt>
                <c:pt idx="38">
                  <c:v>0.63002446696959236</c:v>
                </c:pt>
                <c:pt idx="39">
                  <c:v>0.64085983921705614</c:v>
                </c:pt>
                <c:pt idx="40">
                  <c:v>0.65186997553303083</c:v>
                </c:pt>
                <c:pt idx="41">
                  <c:v>0.663054875917512</c:v>
                </c:pt>
                <c:pt idx="42">
                  <c:v>0.67389024816497811</c:v>
                </c:pt>
                <c:pt idx="43">
                  <c:v>0.68524991261796564</c:v>
                </c:pt>
                <c:pt idx="44">
                  <c:v>0.6957357567284167</c:v>
                </c:pt>
                <c:pt idx="45">
                  <c:v>0.70674589304439139</c:v>
                </c:pt>
                <c:pt idx="46">
                  <c:v>0.71600838867528904</c:v>
                </c:pt>
                <c:pt idx="47">
                  <c:v>0.72701852499126163</c:v>
                </c:pt>
                <c:pt idx="48">
                  <c:v>0.73698007689619138</c:v>
                </c:pt>
                <c:pt idx="49">
                  <c:v>0.74746592100664255</c:v>
                </c:pt>
                <c:pt idx="50">
                  <c:v>0.75637888850052537</c:v>
                </c:pt>
                <c:pt idx="51">
                  <c:v>0.76546662006291655</c:v>
                </c:pt>
                <c:pt idx="52">
                  <c:v>0.77560293603635055</c:v>
                </c:pt>
                <c:pt idx="53">
                  <c:v>0.78556448794128031</c:v>
                </c:pt>
                <c:pt idx="54">
                  <c:v>0.7958755679832229</c:v>
                </c:pt>
                <c:pt idx="55">
                  <c:v>0.80408947920307572</c:v>
                </c:pt>
                <c:pt idx="56">
                  <c:v>0.81335197483397559</c:v>
                </c:pt>
                <c:pt idx="57">
                  <c:v>0.8191191890947237</c:v>
                </c:pt>
                <c:pt idx="58">
                  <c:v>0.82680880810905277</c:v>
                </c:pt>
                <c:pt idx="59">
                  <c:v>0.83414889898636935</c:v>
                </c:pt>
                <c:pt idx="60">
                  <c:v>0.84236281020622206</c:v>
                </c:pt>
                <c:pt idx="61">
                  <c:v>0.84830478853547875</c:v>
                </c:pt>
                <c:pt idx="62">
                  <c:v>0.85634393568682299</c:v>
                </c:pt>
                <c:pt idx="63">
                  <c:v>0.8633344984271244</c:v>
                </c:pt>
                <c:pt idx="64">
                  <c:v>0.86892694861936381</c:v>
                </c:pt>
                <c:pt idx="65">
                  <c:v>0.87469416288011181</c:v>
                </c:pt>
                <c:pt idx="66">
                  <c:v>0.88011184900384487</c:v>
                </c:pt>
                <c:pt idx="67">
                  <c:v>0.88710241174414639</c:v>
                </c:pt>
                <c:pt idx="68">
                  <c:v>0.8928696260048945</c:v>
                </c:pt>
                <c:pt idx="69">
                  <c:v>0.89933589653967239</c:v>
                </c:pt>
                <c:pt idx="70">
                  <c:v>0.90457881859489686</c:v>
                </c:pt>
                <c:pt idx="71">
                  <c:v>0.90982174065012367</c:v>
                </c:pt>
                <c:pt idx="72">
                  <c:v>0.91401607829430309</c:v>
                </c:pt>
                <c:pt idx="73">
                  <c:v>0.91943376441803615</c:v>
                </c:pt>
                <c:pt idx="74">
                  <c:v>0.92397763019923296</c:v>
                </c:pt>
                <c:pt idx="75">
                  <c:v>0.92799720377490402</c:v>
                </c:pt>
                <c:pt idx="76">
                  <c:v>0.93306536176162203</c:v>
                </c:pt>
                <c:pt idx="77">
                  <c:v>0.93743446347431025</c:v>
                </c:pt>
                <c:pt idx="78">
                  <c:v>0.94092974484445979</c:v>
                </c:pt>
                <c:pt idx="79">
                  <c:v>0.94477455435162672</c:v>
                </c:pt>
                <c:pt idx="80">
                  <c:v>0.94844459979028484</c:v>
                </c:pt>
                <c:pt idx="81">
                  <c:v>0.95071653268088108</c:v>
                </c:pt>
                <c:pt idx="82">
                  <c:v>0.95456134218804789</c:v>
                </c:pt>
                <c:pt idx="83">
                  <c:v>0.95805662355819754</c:v>
                </c:pt>
                <c:pt idx="84">
                  <c:v>0.9608528486543173</c:v>
                </c:pt>
                <c:pt idx="85">
                  <c:v>0.96242572527088577</c:v>
                </c:pt>
                <c:pt idx="86">
                  <c:v>0.96522195036700553</c:v>
                </c:pt>
                <c:pt idx="87">
                  <c:v>0.96871723173715507</c:v>
                </c:pt>
                <c:pt idx="88">
                  <c:v>0.97116392869626211</c:v>
                </c:pt>
                <c:pt idx="89">
                  <c:v>0.97448444599790307</c:v>
                </c:pt>
                <c:pt idx="90">
                  <c:v>0.97675637888850142</c:v>
                </c:pt>
                <c:pt idx="91">
                  <c:v>0.97990213212163624</c:v>
                </c:pt>
                <c:pt idx="92">
                  <c:v>0.98322264942327942</c:v>
                </c:pt>
                <c:pt idx="93">
                  <c:v>0.98601887451939918</c:v>
                </c:pt>
                <c:pt idx="94">
                  <c:v>0.98794127927298259</c:v>
                </c:pt>
                <c:pt idx="95">
                  <c:v>0.98951415588955105</c:v>
                </c:pt>
                <c:pt idx="96">
                  <c:v>0.99196085284865576</c:v>
                </c:pt>
                <c:pt idx="97">
                  <c:v>0.99388325760223695</c:v>
                </c:pt>
                <c:pt idx="98">
                  <c:v>0.99685424676686529</c:v>
                </c:pt>
                <c:pt idx="99">
                  <c:v>0.99772806710940387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B8-EF48-BED9-F0AAADE9A297}"/>
            </c:ext>
          </c:extLst>
        </c:ser>
        <c:ser>
          <c:idx val="5"/>
          <c:order val="5"/>
          <c:tx>
            <c:v>SF2_Di</c:v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/>
              </a:solidFill>
              <a:ln w="3175">
                <a:solidFill>
                  <a:schemeClr val="accent6"/>
                </a:solidFill>
              </a:ln>
              <a:effectLst/>
            </c:spPr>
          </c:marker>
          <c:cat>
            <c:numRef>
              <c:f>'Supp ROC Curve'!$T$3:$T$103</c:f>
              <c:numCache>
                <c:formatCode>General</c:formatCode>
                <c:ptCount val="101"/>
              </c:numCache>
            </c:numRef>
          </c:cat>
          <c:val>
            <c:numRef>
              <c:f>'Supp ROC Curve'!$Q$4:$Q$104</c:f>
              <c:numCache>
                <c:formatCode>General</c:formatCode>
                <c:ptCount val="101"/>
                <c:pt idx="0">
                  <c:v>0</c:v>
                </c:pt>
                <c:pt idx="1">
                  <c:v>1.4652677279305363E-2</c:v>
                </c:pt>
                <c:pt idx="2">
                  <c:v>3.5455861070911726E-2</c:v>
                </c:pt>
                <c:pt idx="3">
                  <c:v>5.3726483357452941E-2</c:v>
                </c:pt>
                <c:pt idx="4">
                  <c:v>7.4348769898697514E-2</c:v>
                </c:pt>
                <c:pt idx="5">
                  <c:v>9.4971056439942095E-2</c:v>
                </c:pt>
                <c:pt idx="6">
                  <c:v>0.11396526772793074</c:v>
                </c:pt>
                <c:pt idx="7">
                  <c:v>0.13494934876989881</c:v>
                </c:pt>
                <c:pt idx="8">
                  <c:v>0.15448625180897269</c:v>
                </c:pt>
                <c:pt idx="9">
                  <c:v>0.17203328509406671</c:v>
                </c:pt>
                <c:pt idx="10">
                  <c:v>0.18939942112879915</c:v>
                </c:pt>
                <c:pt idx="11">
                  <c:v>0.20785094066570214</c:v>
                </c:pt>
                <c:pt idx="12">
                  <c:v>0.22648335745296527</c:v>
                </c:pt>
                <c:pt idx="13">
                  <c:v>0.24366859623733553</c:v>
                </c:pt>
                <c:pt idx="14">
                  <c:v>0.26049204052098279</c:v>
                </c:pt>
                <c:pt idx="15">
                  <c:v>0.2780390738060784</c:v>
                </c:pt>
                <c:pt idx="16">
                  <c:v>0.29486251808972341</c:v>
                </c:pt>
                <c:pt idx="17">
                  <c:v>0.31277134587554201</c:v>
                </c:pt>
                <c:pt idx="18">
                  <c:v>0.32670043415340039</c:v>
                </c:pt>
                <c:pt idx="19">
                  <c:v>0.34261939218523896</c:v>
                </c:pt>
                <c:pt idx="20">
                  <c:v>0.36034732272069492</c:v>
                </c:pt>
                <c:pt idx="21">
                  <c:v>0.37825615050651129</c:v>
                </c:pt>
                <c:pt idx="22">
                  <c:v>0.39526049204052122</c:v>
                </c:pt>
                <c:pt idx="23">
                  <c:v>0.41063675832127405</c:v>
                </c:pt>
                <c:pt idx="24">
                  <c:v>0.4258321273516642</c:v>
                </c:pt>
                <c:pt idx="25">
                  <c:v>0.4426555716353115</c:v>
                </c:pt>
                <c:pt idx="26">
                  <c:v>0.45965991316931915</c:v>
                </c:pt>
                <c:pt idx="27">
                  <c:v>0.47594066570188071</c:v>
                </c:pt>
                <c:pt idx="28">
                  <c:v>0.49131693198263354</c:v>
                </c:pt>
                <c:pt idx="29">
                  <c:v>0.50633140376266339</c:v>
                </c:pt>
                <c:pt idx="30">
                  <c:v>0.52152677279305359</c:v>
                </c:pt>
                <c:pt idx="31">
                  <c:v>0.53581765557163497</c:v>
                </c:pt>
                <c:pt idx="32">
                  <c:v>0.55101302460202517</c:v>
                </c:pt>
                <c:pt idx="33">
                  <c:v>0.56439942112879793</c:v>
                </c:pt>
                <c:pt idx="34">
                  <c:v>0.57832850940665637</c:v>
                </c:pt>
                <c:pt idx="35">
                  <c:v>0.59008683068017431</c:v>
                </c:pt>
                <c:pt idx="36">
                  <c:v>0.60238784370477572</c:v>
                </c:pt>
                <c:pt idx="37">
                  <c:v>0.61595513748191111</c:v>
                </c:pt>
                <c:pt idx="38">
                  <c:v>0.62861794500723556</c:v>
                </c:pt>
                <c:pt idx="39">
                  <c:v>0.63929088277858204</c:v>
                </c:pt>
                <c:pt idx="40">
                  <c:v>0.649782923299566</c:v>
                </c:pt>
                <c:pt idx="41">
                  <c:v>0.66117945007235857</c:v>
                </c:pt>
                <c:pt idx="42">
                  <c:v>0.67185238784370516</c:v>
                </c:pt>
                <c:pt idx="43">
                  <c:v>0.68342981186686047</c:v>
                </c:pt>
                <c:pt idx="44">
                  <c:v>0.69356005788712138</c:v>
                </c:pt>
                <c:pt idx="45">
                  <c:v>0.70513748191027437</c:v>
                </c:pt>
                <c:pt idx="46">
                  <c:v>0.71400144717800351</c:v>
                </c:pt>
                <c:pt idx="47">
                  <c:v>0.72503617945007304</c:v>
                </c:pt>
                <c:pt idx="48">
                  <c:v>0.7340810419681626</c:v>
                </c:pt>
                <c:pt idx="49">
                  <c:v>0.74475397973950919</c:v>
                </c:pt>
                <c:pt idx="50">
                  <c:v>0.75397973950795905</c:v>
                </c:pt>
                <c:pt idx="51">
                  <c:v>0.76410998552821996</c:v>
                </c:pt>
                <c:pt idx="52">
                  <c:v>0.77405933429811813</c:v>
                </c:pt>
                <c:pt idx="53">
                  <c:v>0.78418958031837904</c:v>
                </c:pt>
                <c:pt idx="54">
                  <c:v>0.79486251808972563</c:v>
                </c:pt>
                <c:pt idx="55">
                  <c:v>0.80300289435600647</c:v>
                </c:pt>
                <c:pt idx="56">
                  <c:v>0.81240955137481896</c:v>
                </c:pt>
                <c:pt idx="57">
                  <c:v>0.81747467438495058</c:v>
                </c:pt>
                <c:pt idx="58">
                  <c:v>0.82579594790159172</c:v>
                </c:pt>
                <c:pt idx="59">
                  <c:v>0.83303183791606372</c:v>
                </c:pt>
                <c:pt idx="60">
                  <c:v>0.84117221418234456</c:v>
                </c:pt>
                <c:pt idx="61">
                  <c:v>0.8473227206946452</c:v>
                </c:pt>
                <c:pt idx="62">
                  <c:v>0.85528219971056563</c:v>
                </c:pt>
                <c:pt idx="63">
                  <c:v>0.86197539797395206</c:v>
                </c:pt>
                <c:pt idx="64">
                  <c:v>0.86704052098408135</c:v>
                </c:pt>
                <c:pt idx="65">
                  <c:v>0.87282923299565895</c:v>
                </c:pt>
                <c:pt idx="66">
                  <c:v>0.87843704775687392</c:v>
                </c:pt>
                <c:pt idx="67">
                  <c:v>0.88513024602026036</c:v>
                </c:pt>
                <c:pt idx="68">
                  <c:v>0.89091895803183796</c:v>
                </c:pt>
                <c:pt idx="69">
                  <c:v>0.89725036179450135</c:v>
                </c:pt>
                <c:pt idx="70">
                  <c:v>0.90267727930535591</c:v>
                </c:pt>
                <c:pt idx="71">
                  <c:v>0.90792329956584794</c:v>
                </c:pt>
                <c:pt idx="72">
                  <c:v>0.91208393632416851</c:v>
                </c:pt>
                <c:pt idx="73">
                  <c:v>0.91769175108538337</c:v>
                </c:pt>
                <c:pt idx="74">
                  <c:v>0.92221418234442931</c:v>
                </c:pt>
                <c:pt idx="75">
                  <c:v>0.92637481910274988</c:v>
                </c:pt>
                <c:pt idx="76">
                  <c:v>0.9314399421128815</c:v>
                </c:pt>
                <c:pt idx="77">
                  <c:v>0.93541968162083944</c:v>
                </c:pt>
                <c:pt idx="78">
                  <c:v>0.93921852387843707</c:v>
                </c:pt>
                <c:pt idx="79">
                  <c:v>0.94319826338639723</c:v>
                </c:pt>
                <c:pt idx="80">
                  <c:v>0.94681620839363212</c:v>
                </c:pt>
                <c:pt idx="81">
                  <c:v>0.94952966714906051</c:v>
                </c:pt>
                <c:pt idx="82">
                  <c:v>0.95350940665701844</c:v>
                </c:pt>
                <c:pt idx="83">
                  <c:v>0.9573082489146183</c:v>
                </c:pt>
                <c:pt idx="84">
                  <c:v>0.96020260492040477</c:v>
                </c:pt>
                <c:pt idx="85">
                  <c:v>0.96219247467438496</c:v>
                </c:pt>
                <c:pt idx="86">
                  <c:v>0.96526772793053639</c:v>
                </c:pt>
                <c:pt idx="87">
                  <c:v>0.96870477568741087</c:v>
                </c:pt>
                <c:pt idx="88">
                  <c:v>0.97141823444283715</c:v>
                </c:pt>
                <c:pt idx="89">
                  <c:v>0.97431259044862595</c:v>
                </c:pt>
                <c:pt idx="90">
                  <c:v>0.97666425470332896</c:v>
                </c:pt>
                <c:pt idx="91">
                  <c:v>0.9797395079594805</c:v>
                </c:pt>
                <c:pt idx="92">
                  <c:v>0.98281476121562972</c:v>
                </c:pt>
                <c:pt idx="93">
                  <c:v>0.98589001447178115</c:v>
                </c:pt>
                <c:pt idx="94">
                  <c:v>0.98787988422576123</c:v>
                </c:pt>
                <c:pt idx="95">
                  <c:v>0.98968885672937879</c:v>
                </c:pt>
                <c:pt idx="96">
                  <c:v>0.99185962373371916</c:v>
                </c:pt>
                <c:pt idx="97">
                  <c:v>0.99384949348769924</c:v>
                </c:pt>
                <c:pt idx="98">
                  <c:v>0.99674384949348815</c:v>
                </c:pt>
                <c:pt idx="99">
                  <c:v>0.99764833574529688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8-EF48-BED9-F0AAADE9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12160"/>
        <c:axId val="613403648"/>
      </c:lineChart>
      <c:catAx>
        <c:axId val="58291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False Positive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3403648"/>
        <c:crosses val="autoZero"/>
        <c:auto val="1"/>
        <c:lblAlgn val="ctr"/>
        <c:lblOffset val="100"/>
        <c:noMultiLvlLbl val="0"/>
      </c:catAx>
      <c:valAx>
        <c:axId val="613403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True Positive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29121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8890</xdr:colOff>
      <xdr:row>5</xdr:row>
      <xdr:rowOff>95388</xdr:rowOff>
    </xdr:from>
    <xdr:to>
      <xdr:col>30</xdr:col>
      <xdr:colOff>680720</xdr:colOff>
      <xdr:row>47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79CA5C-4E28-E541-8833-79D9032BF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662126</xdr:colOff>
      <xdr:row>1</xdr:row>
      <xdr:rowOff>78673</xdr:rowOff>
    </xdr:from>
    <xdr:to>
      <xdr:col>33</xdr:col>
      <xdr:colOff>645410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9E5D93-47C7-624E-83C1-B3A683E22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6C13-B57E-7C42-9F05-F8E57C1C72BB}">
  <dimension ref="A1:S105"/>
  <sheetViews>
    <sheetView topLeftCell="C75" workbookViewId="0">
      <selection activeCell="F105" sqref="F105:K105"/>
    </sheetView>
  </sheetViews>
  <sheetFormatPr defaultColWidth="11" defaultRowHeight="15.75" x14ac:dyDescent="0.25"/>
  <cols>
    <col min="2" max="2" width="49.125" bestFit="1" customWidth="1"/>
    <col min="3" max="3" width="41.625" bestFit="1" customWidth="1"/>
    <col min="8" max="8" width="24.125" bestFit="1" customWidth="1"/>
    <col min="9" max="9" width="65.125" bestFit="1" customWidth="1"/>
    <col min="10" max="10" width="3.625" bestFit="1" customWidth="1"/>
    <col min="11" max="11" width="38.625" bestFit="1" customWidth="1"/>
    <col min="13" max="13" width="21.875" customWidth="1"/>
    <col min="15" max="15" width="33" bestFit="1" customWidth="1"/>
    <col min="17" max="17" width="23.375" bestFit="1" customWidth="1"/>
  </cols>
  <sheetData>
    <row r="1" spans="1:19" x14ac:dyDescent="0.25">
      <c r="A1" s="17" t="s">
        <v>8</v>
      </c>
      <c r="B1" s="17"/>
      <c r="C1" s="17"/>
      <c r="D1" s="17"/>
      <c r="F1" s="17" t="s">
        <v>9</v>
      </c>
      <c r="G1" s="17"/>
      <c r="H1" s="17"/>
      <c r="I1" s="17"/>
      <c r="J1" s="17"/>
      <c r="K1" s="17"/>
      <c r="N1" s="17" t="s">
        <v>10</v>
      </c>
      <c r="O1" s="17"/>
      <c r="P1" s="17"/>
      <c r="Q1" s="17"/>
      <c r="R1" s="17"/>
      <c r="S1" s="17"/>
    </row>
    <row r="2" spans="1:19" x14ac:dyDescent="0.25">
      <c r="A2" s="1" t="s">
        <v>1</v>
      </c>
      <c r="B2" t="s">
        <v>133</v>
      </c>
      <c r="C2" t="s">
        <v>134</v>
      </c>
      <c r="D2">
        <v>0</v>
      </c>
      <c r="F2" t="s">
        <v>0</v>
      </c>
      <c r="G2" t="s">
        <v>6</v>
      </c>
      <c r="H2" t="s">
        <v>122</v>
      </c>
      <c r="I2" t="str">
        <f>_xlfn.TEXTJOIN(,TRUE,O2,P2,Q2)</f>
        <v xml:space="preserve"> Sun_Reactivities_top_0_percent_constrained.DBN</v>
      </c>
      <c r="J2" t="s">
        <v>7</v>
      </c>
      <c r="K2" t="s">
        <v>660</v>
      </c>
      <c r="N2" t="s">
        <v>4</v>
      </c>
      <c r="O2" t="s">
        <v>557</v>
      </c>
      <c r="P2">
        <v>0</v>
      </c>
      <c r="Q2" t="s">
        <v>2</v>
      </c>
      <c r="R2" t="s">
        <v>5</v>
      </c>
    </row>
    <row r="3" spans="1:19" x14ac:dyDescent="0.25">
      <c r="A3" s="1" t="s">
        <v>1</v>
      </c>
      <c r="B3" t="s">
        <v>133</v>
      </c>
      <c r="C3" t="s">
        <v>134</v>
      </c>
      <c r="D3">
        <v>1</v>
      </c>
      <c r="F3" t="s">
        <v>0</v>
      </c>
      <c r="G3" t="s">
        <v>6</v>
      </c>
      <c r="H3" t="s">
        <v>122</v>
      </c>
      <c r="I3" t="str">
        <f t="shared" ref="I3:I66" si="0">_xlfn.TEXTJOIN(,TRUE,O3,P3,Q3)</f>
        <v xml:space="preserve"> Sun_Reactivities_top_1_percent_constrained.DBN</v>
      </c>
      <c r="J3" t="s">
        <v>7</v>
      </c>
      <c r="K3" t="s">
        <v>660</v>
      </c>
      <c r="N3" t="s">
        <v>4</v>
      </c>
      <c r="O3" t="s">
        <v>557</v>
      </c>
      <c r="P3">
        <v>1</v>
      </c>
      <c r="Q3" t="s">
        <v>2</v>
      </c>
      <c r="R3" t="s">
        <v>5</v>
      </c>
    </row>
    <row r="4" spans="1:19" x14ac:dyDescent="0.25">
      <c r="A4" s="1" t="s">
        <v>1</v>
      </c>
      <c r="B4" t="s">
        <v>133</v>
      </c>
      <c r="C4" t="s">
        <v>134</v>
      </c>
      <c r="D4">
        <v>2</v>
      </c>
      <c r="F4" t="s">
        <v>0</v>
      </c>
      <c r="G4" t="s">
        <v>6</v>
      </c>
      <c r="H4" t="s">
        <v>122</v>
      </c>
      <c r="I4" t="str">
        <f t="shared" si="0"/>
        <v xml:space="preserve"> Sun_Reactivities_top_2_percent_constrained.DBN</v>
      </c>
      <c r="J4" t="s">
        <v>7</v>
      </c>
      <c r="K4" t="s">
        <v>660</v>
      </c>
      <c r="N4" t="s">
        <v>4</v>
      </c>
      <c r="O4" t="s">
        <v>557</v>
      </c>
      <c r="P4">
        <v>2</v>
      </c>
      <c r="Q4" t="s">
        <v>2</v>
      </c>
      <c r="R4" t="s">
        <v>5</v>
      </c>
    </row>
    <row r="5" spans="1:19" x14ac:dyDescent="0.25">
      <c r="A5" s="1" t="s">
        <v>1</v>
      </c>
      <c r="B5" t="s">
        <v>133</v>
      </c>
      <c r="C5" t="s">
        <v>134</v>
      </c>
      <c r="D5">
        <v>3</v>
      </c>
      <c r="F5" t="s">
        <v>0</v>
      </c>
      <c r="G5" t="s">
        <v>6</v>
      </c>
      <c r="H5" t="s">
        <v>122</v>
      </c>
      <c r="I5" t="str">
        <f t="shared" si="0"/>
        <v xml:space="preserve"> Sun_Reactivities_top_3_percent_constrained.DBN</v>
      </c>
      <c r="J5" t="s">
        <v>7</v>
      </c>
      <c r="K5" t="s">
        <v>660</v>
      </c>
      <c r="N5" t="s">
        <v>4</v>
      </c>
      <c r="O5" t="s">
        <v>557</v>
      </c>
      <c r="P5">
        <v>3</v>
      </c>
      <c r="Q5" t="s">
        <v>2</v>
      </c>
      <c r="R5" t="s">
        <v>5</v>
      </c>
    </row>
    <row r="6" spans="1:19" x14ac:dyDescent="0.25">
      <c r="A6" s="1" t="s">
        <v>1</v>
      </c>
      <c r="B6" t="s">
        <v>133</v>
      </c>
      <c r="C6" t="s">
        <v>134</v>
      </c>
      <c r="D6">
        <v>4</v>
      </c>
      <c r="F6" t="s">
        <v>0</v>
      </c>
      <c r="G6" t="s">
        <v>6</v>
      </c>
      <c r="H6" t="s">
        <v>122</v>
      </c>
      <c r="I6" t="str">
        <f t="shared" si="0"/>
        <v xml:space="preserve"> Sun_Reactivities_top_4_percent_constrained.DBN</v>
      </c>
      <c r="J6" t="s">
        <v>7</v>
      </c>
      <c r="K6" t="s">
        <v>660</v>
      </c>
      <c r="N6" t="s">
        <v>4</v>
      </c>
      <c r="O6" t="s">
        <v>557</v>
      </c>
      <c r="P6">
        <v>4</v>
      </c>
      <c r="Q6" t="s">
        <v>2</v>
      </c>
      <c r="R6" t="s">
        <v>5</v>
      </c>
    </row>
    <row r="7" spans="1:19" x14ac:dyDescent="0.25">
      <c r="A7" s="1" t="s">
        <v>1</v>
      </c>
      <c r="B7" t="s">
        <v>133</v>
      </c>
      <c r="C7" t="s">
        <v>134</v>
      </c>
      <c r="D7">
        <v>5</v>
      </c>
      <c r="F7" t="s">
        <v>0</v>
      </c>
      <c r="G7" t="s">
        <v>6</v>
      </c>
      <c r="H7" t="s">
        <v>122</v>
      </c>
      <c r="I7" t="str">
        <f t="shared" si="0"/>
        <v xml:space="preserve"> Sun_Reactivities_top_5_percent_constrained.DBN</v>
      </c>
      <c r="J7" t="s">
        <v>7</v>
      </c>
      <c r="K7" t="s">
        <v>660</v>
      </c>
      <c r="N7" t="s">
        <v>4</v>
      </c>
      <c r="O7" t="s">
        <v>557</v>
      </c>
      <c r="P7">
        <v>5</v>
      </c>
      <c r="Q7" t="s">
        <v>2</v>
      </c>
      <c r="R7" t="s">
        <v>5</v>
      </c>
    </row>
    <row r="8" spans="1:19" x14ac:dyDescent="0.25">
      <c r="A8" s="1" t="s">
        <v>1</v>
      </c>
      <c r="B8" t="s">
        <v>133</v>
      </c>
      <c r="C8" t="s">
        <v>134</v>
      </c>
      <c r="D8">
        <v>6</v>
      </c>
      <c r="F8" t="s">
        <v>0</v>
      </c>
      <c r="G8" t="s">
        <v>6</v>
      </c>
      <c r="H8" t="s">
        <v>122</v>
      </c>
      <c r="I8" t="str">
        <f t="shared" si="0"/>
        <v xml:space="preserve"> Sun_Reactivities_top_6_percent_constrained.DBN</v>
      </c>
      <c r="J8" t="s">
        <v>7</v>
      </c>
      <c r="K8" t="s">
        <v>660</v>
      </c>
      <c r="N8" t="s">
        <v>4</v>
      </c>
      <c r="O8" t="s">
        <v>557</v>
      </c>
      <c r="P8">
        <v>6</v>
      </c>
      <c r="Q8" t="s">
        <v>2</v>
      </c>
      <c r="R8" t="s">
        <v>5</v>
      </c>
    </row>
    <row r="9" spans="1:19" x14ac:dyDescent="0.25">
      <c r="A9" s="1" t="s">
        <v>1</v>
      </c>
      <c r="B9" t="s">
        <v>133</v>
      </c>
      <c r="C9" t="s">
        <v>134</v>
      </c>
      <c r="D9">
        <v>7</v>
      </c>
      <c r="F9" t="s">
        <v>0</v>
      </c>
      <c r="G9" t="s">
        <v>6</v>
      </c>
      <c r="H9" t="s">
        <v>122</v>
      </c>
      <c r="I9" t="str">
        <f t="shared" si="0"/>
        <v xml:space="preserve"> Sun_Reactivities_top_7_percent_constrained.DBN</v>
      </c>
      <c r="J9" t="s">
        <v>7</v>
      </c>
      <c r="K9" t="s">
        <v>660</v>
      </c>
      <c r="N9" t="s">
        <v>4</v>
      </c>
      <c r="O9" t="s">
        <v>557</v>
      </c>
      <c r="P9">
        <v>7</v>
      </c>
      <c r="Q9" t="s">
        <v>2</v>
      </c>
      <c r="R9" t="s">
        <v>5</v>
      </c>
    </row>
    <row r="10" spans="1:19" x14ac:dyDescent="0.25">
      <c r="A10" s="1" t="s">
        <v>1</v>
      </c>
      <c r="B10" t="s">
        <v>133</v>
      </c>
      <c r="C10" t="s">
        <v>134</v>
      </c>
      <c r="D10">
        <v>8</v>
      </c>
      <c r="F10" t="s">
        <v>0</v>
      </c>
      <c r="G10" t="s">
        <v>6</v>
      </c>
      <c r="H10" t="s">
        <v>122</v>
      </c>
      <c r="I10" t="str">
        <f t="shared" si="0"/>
        <v xml:space="preserve"> Sun_Reactivities_top_8_percent_constrained.DBN</v>
      </c>
      <c r="J10" t="s">
        <v>7</v>
      </c>
      <c r="K10" t="s">
        <v>660</v>
      </c>
      <c r="N10" t="s">
        <v>4</v>
      </c>
      <c r="O10" t="s">
        <v>557</v>
      </c>
      <c r="P10">
        <v>8</v>
      </c>
      <c r="Q10" t="s">
        <v>2</v>
      </c>
      <c r="R10" t="s">
        <v>5</v>
      </c>
    </row>
    <row r="11" spans="1:19" x14ac:dyDescent="0.25">
      <c r="A11" s="1" t="s">
        <v>1</v>
      </c>
      <c r="B11" t="s">
        <v>133</v>
      </c>
      <c r="C11" t="s">
        <v>134</v>
      </c>
      <c r="D11">
        <v>9</v>
      </c>
      <c r="F11" t="s">
        <v>0</v>
      </c>
      <c r="G11" t="s">
        <v>6</v>
      </c>
      <c r="H11" t="s">
        <v>122</v>
      </c>
      <c r="I11" t="str">
        <f t="shared" si="0"/>
        <v xml:space="preserve"> Sun_Reactivities_top_9_percent_constrained.DBN</v>
      </c>
      <c r="J11" t="s">
        <v>7</v>
      </c>
      <c r="K11" t="s">
        <v>660</v>
      </c>
      <c r="N11" t="s">
        <v>4</v>
      </c>
      <c r="O11" t="s">
        <v>557</v>
      </c>
      <c r="P11">
        <v>9</v>
      </c>
      <c r="Q11" t="s">
        <v>2</v>
      </c>
      <c r="R11" t="s">
        <v>5</v>
      </c>
    </row>
    <row r="12" spans="1:19" x14ac:dyDescent="0.25">
      <c r="A12" s="1" t="s">
        <v>1</v>
      </c>
      <c r="B12" t="s">
        <v>133</v>
      </c>
      <c r="C12" t="s">
        <v>134</v>
      </c>
      <c r="D12">
        <v>10</v>
      </c>
      <c r="F12" t="s">
        <v>0</v>
      </c>
      <c r="G12" t="s">
        <v>6</v>
      </c>
      <c r="H12" t="s">
        <v>122</v>
      </c>
      <c r="I12" t="str">
        <f t="shared" si="0"/>
        <v xml:space="preserve"> Sun_Reactivities_top_10_percent_constrained.DBN</v>
      </c>
      <c r="J12" t="s">
        <v>7</v>
      </c>
      <c r="K12" t="s">
        <v>660</v>
      </c>
      <c r="N12" t="s">
        <v>4</v>
      </c>
      <c r="O12" t="s">
        <v>557</v>
      </c>
      <c r="P12">
        <v>10</v>
      </c>
      <c r="Q12" t="s">
        <v>2</v>
      </c>
      <c r="R12" t="s">
        <v>5</v>
      </c>
    </row>
    <row r="13" spans="1:19" x14ac:dyDescent="0.25">
      <c r="A13" s="1" t="s">
        <v>1</v>
      </c>
      <c r="B13" t="s">
        <v>133</v>
      </c>
      <c r="C13" t="s">
        <v>134</v>
      </c>
      <c r="D13">
        <v>11</v>
      </c>
      <c r="F13" t="s">
        <v>0</v>
      </c>
      <c r="G13" t="s">
        <v>6</v>
      </c>
      <c r="H13" t="s">
        <v>122</v>
      </c>
      <c r="I13" t="str">
        <f t="shared" si="0"/>
        <v xml:space="preserve"> Sun_Reactivities_top_11_percent_constrained.DBN</v>
      </c>
      <c r="J13" t="s">
        <v>7</v>
      </c>
      <c r="K13" t="s">
        <v>660</v>
      </c>
      <c r="N13" t="s">
        <v>4</v>
      </c>
      <c r="O13" t="s">
        <v>557</v>
      </c>
      <c r="P13">
        <v>11</v>
      </c>
      <c r="Q13" t="s">
        <v>2</v>
      </c>
      <c r="R13" t="s">
        <v>5</v>
      </c>
    </row>
    <row r="14" spans="1:19" x14ac:dyDescent="0.25">
      <c r="A14" s="1" t="s">
        <v>1</v>
      </c>
      <c r="B14" t="s">
        <v>133</v>
      </c>
      <c r="C14" t="s">
        <v>134</v>
      </c>
      <c r="D14">
        <v>12</v>
      </c>
      <c r="F14" t="s">
        <v>0</v>
      </c>
      <c r="G14" t="s">
        <v>6</v>
      </c>
      <c r="H14" t="s">
        <v>122</v>
      </c>
      <c r="I14" t="str">
        <f t="shared" si="0"/>
        <v xml:space="preserve"> Sun_Reactivities_top_12_percent_constrained.DBN</v>
      </c>
      <c r="J14" t="s">
        <v>7</v>
      </c>
      <c r="K14" t="s">
        <v>660</v>
      </c>
      <c r="N14" t="s">
        <v>4</v>
      </c>
      <c r="O14" t="s">
        <v>557</v>
      </c>
      <c r="P14">
        <v>12</v>
      </c>
      <c r="Q14" t="s">
        <v>2</v>
      </c>
      <c r="R14" t="s">
        <v>5</v>
      </c>
    </row>
    <row r="15" spans="1:19" x14ac:dyDescent="0.25">
      <c r="A15" s="1" t="s">
        <v>1</v>
      </c>
      <c r="B15" t="s">
        <v>133</v>
      </c>
      <c r="C15" t="s">
        <v>134</v>
      </c>
      <c r="D15">
        <v>13</v>
      </c>
      <c r="F15" t="s">
        <v>0</v>
      </c>
      <c r="G15" t="s">
        <v>6</v>
      </c>
      <c r="H15" t="s">
        <v>122</v>
      </c>
      <c r="I15" t="str">
        <f t="shared" si="0"/>
        <v xml:space="preserve"> Sun_Reactivities_top_13_percent_constrained.DBN</v>
      </c>
      <c r="J15" t="s">
        <v>7</v>
      </c>
      <c r="K15" t="s">
        <v>660</v>
      </c>
      <c r="N15" t="s">
        <v>4</v>
      </c>
      <c r="O15" t="s">
        <v>557</v>
      </c>
      <c r="P15">
        <v>13</v>
      </c>
      <c r="Q15" t="s">
        <v>2</v>
      </c>
      <c r="R15" t="s">
        <v>5</v>
      </c>
    </row>
    <row r="16" spans="1:19" x14ac:dyDescent="0.25">
      <c r="A16" s="1" t="s">
        <v>1</v>
      </c>
      <c r="B16" t="s">
        <v>133</v>
      </c>
      <c r="C16" t="s">
        <v>134</v>
      </c>
      <c r="D16">
        <v>14</v>
      </c>
      <c r="F16" t="s">
        <v>0</v>
      </c>
      <c r="G16" t="s">
        <v>6</v>
      </c>
      <c r="H16" t="s">
        <v>122</v>
      </c>
      <c r="I16" t="str">
        <f t="shared" si="0"/>
        <v xml:space="preserve"> Sun_Reactivities_top_14_percent_constrained.DBN</v>
      </c>
      <c r="J16" t="s">
        <v>7</v>
      </c>
      <c r="K16" t="s">
        <v>660</v>
      </c>
      <c r="N16" t="s">
        <v>4</v>
      </c>
      <c r="O16" t="s">
        <v>557</v>
      </c>
      <c r="P16">
        <v>14</v>
      </c>
      <c r="Q16" t="s">
        <v>2</v>
      </c>
      <c r="R16" t="s">
        <v>5</v>
      </c>
    </row>
    <row r="17" spans="1:18" x14ac:dyDescent="0.25">
      <c r="A17" s="1" t="s">
        <v>1</v>
      </c>
      <c r="B17" t="s">
        <v>133</v>
      </c>
      <c r="C17" t="s">
        <v>134</v>
      </c>
      <c r="D17">
        <v>15</v>
      </c>
      <c r="F17" t="s">
        <v>0</v>
      </c>
      <c r="G17" t="s">
        <v>6</v>
      </c>
      <c r="H17" t="s">
        <v>122</v>
      </c>
      <c r="I17" t="str">
        <f t="shared" si="0"/>
        <v xml:space="preserve"> Sun_Reactivities_top_15_percent_constrained.DBN</v>
      </c>
      <c r="J17" t="s">
        <v>7</v>
      </c>
      <c r="K17" t="s">
        <v>660</v>
      </c>
      <c r="N17" t="s">
        <v>4</v>
      </c>
      <c r="O17" t="s">
        <v>557</v>
      </c>
      <c r="P17">
        <v>15</v>
      </c>
      <c r="Q17" t="s">
        <v>2</v>
      </c>
      <c r="R17" t="s">
        <v>5</v>
      </c>
    </row>
    <row r="18" spans="1:18" x14ac:dyDescent="0.25">
      <c r="A18" s="1" t="s">
        <v>1</v>
      </c>
      <c r="B18" t="s">
        <v>133</v>
      </c>
      <c r="C18" t="s">
        <v>134</v>
      </c>
      <c r="D18">
        <v>16</v>
      </c>
      <c r="F18" t="s">
        <v>0</v>
      </c>
      <c r="G18" t="s">
        <v>6</v>
      </c>
      <c r="H18" t="s">
        <v>122</v>
      </c>
      <c r="I18" t="str">
        <f t="shared" si="0"/>
        <v xml:space="preserve"> Sun_Reactivities_top_16_percent_constrained.DBN</v>
      </c>
      <c r="J18" t="s">
        <v>7</v>
      </c>
      <c r="K18" t="s">
        <v>660</v>
      </c>
      <c r="N18" t="s">
        <v>4</v>
      </c>
      <c r="O18" t="s">
        <v>557</v>
      </c>
      <c r="P18">
        <v>16</v>
      </c>
      <c r="Q18" t="s">
        <v>2</v>
      </c>
      <c r="R18" t="s">
        <v>5</v>
      </c>
    </row>
    <row r="19" spans="1:18" x14ac:dyDescent="0.25">
      <c r="A19" s="1" t="s">
        <v>1</v>
      </c>
      <c r="B19" t="s">
        <v>133</v>
      </c>
      <c r="C19" t="s">
        <v>134</v>
      </c>
      <c r="D19">
        <v>17</v>
      </c>
      <c r="F19" t="s">
        <v>0</v>
      </c>
      <c r="G19" t="s">
        <v>6</v>
      </c>
      <c r="H19" t="s">
        <v>122</v>
      </c>
      <c r="I19" t="str">
        <f t="shared" si="0"/>
        <v xml:space="preserve"> Sun_Reactivities_top_17_percent_constrained.DBN</v>
      </c>
      <c r="J19" t="s">
        <v>7</v>
      </c>
      <c r="K19" t="s">
        <v>660</v>
      </c>
      <c r="N19" t="s">
        <v>4</v>
      </c>
      <c r="O19" t="s">
        <v>557</v>
      </c>
      <c r="P19">
        <v>17</v>
      </c>
      <c r="Q19" t="s">
        <v>2</v>
      </c>
      <c r="R19" t="s">
        <v>5</v>
      </c>
    </row>
    <row r="20" spans="1:18" x14ac:dyDescent="0.25">
      <c r="A20" s="1" t="s">
        <v>1</v>
      </c>
      <c r="B20" t="s">
        <v>133</v>
      </c>
      <c r="C20" t="s">
        <v>134</v>
      </c>
      <c r="D20">
        <v>18</v>
      </c>
      <c r="F20" t="s">
        <v>0</v>
      </c>
      <c r="G20" t="s">
        <v>6</v>
      </c>
      <c r="H20" t="s">
        <v>122</v>
      </c>
      <c r="I20" t="str">
        <f t="shared" si="0"/>
        <v xml:space="preserve"> Sun_Reactivities_top_18_percent_constrained.DBN</v>
      </c>
      <c r="J20" t="s">
        <v>7</v>
      </c>
      <c r="K20" t="s">
        <v>660</v>
      </c>
      <c r="N20" t="s">
        <v>4</v>
      </c>
      <c r="O20" t="s">
        <v>557</v>
      </c>
      <c r="P20">
        <v>18</v>
      </c>
      <c r="Q20" t="s">
        <v>2</v>
      </c>
      <c r="R20" t="s">
        <v>5</v>
      </c>
    </row>
    <row r="21" spans="1:18" x14ac:dyDescent="0.25">
      <c r="A21" s="1" t="s">
        <v>1</v>
      </c>
      <c r="B21" t="s">
        <v>133</v>
      </c>
      <c r="C21" t="s">
        <v>134</v>
      </c>
      <c r="D21">
        <v>19</v>
      </c>
      <c r="F21" t="s">
        <v>0</v>
      </c>
      <c r="G21" t="s">
        <v>6</v>
      </c>
      <c r="H21" t="s">
        <v>122</v>
      </c>
      <c r="I21" t="str">
        <f t="shared" si="0"/>
        <v xml:space="preserve"> Sun_Reactivities_top_19_percent_constrained.DBN</v>
      </c>
      <c r="J21" t="s">
        <v>7</v>
      </c>
      <c r="K21" t="s">
        <v>660</v>
      </c>
      <c r="N21" t="s">
        <v>4</v>
      </c>
      <c r="O21" t="s">
        <v>557</v>
      </c>
      <c r="P21">
        <v>19</v>
      </c>
      <c r="Q21" t="s">
        <v>2</v>
      </c>
      <c r="R21" t="s">
        <v>5</v>
      </c>
    </row>
    <row r="22" spans="1:18" x14ac:dyDescent="0.25">
      <c r="A22" s="1" t="s">
        <v>1</v>
      </c>
      <c r="B22" t="s">
        <v>133</v>
      </c>
      <c r="C22" t="s">
        <v>134</v>
      </c>
      <c r="D22">
        <v>20</v>
      </c>
      <c r="F22" t="s">
        <v>0</v>
      </c>
      <c r="G22" t="s">
        <v>6</v>
      </c>
      <c r="H22" t="s">
        <v>122</v>
      </c>
      <c r="I22" t="str">
        <f t="shared" si="0"/>
        <v xml:space="preserve"> Sun_Reactivities_top_20_percent_constrained.DBN</v>
      </c>
      <c r="J22" t="s">
        <v>7</v>
      </c>
      <c r="K22" t="s">
        <v>660</v>
      </c>
      <c r="N22" t="s">
        <v>4</v>
      </c>
      <c r="O22" t="s">
        <v>557</v>
      </c>
      <c r="P22">
        <v>20</v>
      </c>
      <c r="Q22" t="s">
        <v>2</v>
      </c>
      <c r="R22" t="s">
        <v>5</v>
      </c>
    </row>
    <row r="23" spans="1:18" x14ac:dyDescent="0.25">
      <c r="A23" s="1" t="s">
        <v>1</v>
      </c>
      <c r="B23" t="s">
        <v>133</v>
      </c>
      <c r="C23" t="s">
        <v>134</v>
      </c>
      <c r="D23">
        <v>21</v>
      </c>
      <c r="F23" t="s">
        <v>0</v>
      </c>
      <c r="G23" t="s">
        <v>6</v>
      </c>
      <c r="H23" t="s">
        <v>122</v>
      </c>
      <c r="I23" t="str">
        <f t="shared" si="0"/>
        <v xml:space="preserve"> Sun_Reactivities_top_21_percent_constrained.DBN</v>
      </c>
      <c r="J23" t="s">
        <v>7</v>
      </c>
      <c r="K23" t="s">
        <v>660</v>
      </c>
      <c r="N23" t="s">
        <v>4</v>
      </c>
      <c r="O23" t="s">
        <v>557</v>
      </c>
      <c r="P23">
        <v>21</v>
      </c>
      <c r="Q23" t="s">
        <v>2</v>
      </c>
      <c r="R23" t="s">
        <v>5</v>
      </c>
    </row>
    <row r="24" spans="1:18" x14ac:dyDescent="0.25">
      <c r="A24" s="1" t="s">
        <v>1</v>
      </c>
      <c r="B24" t="s">
        <v>133</v>
      </c>
      <c r="C24" t="s">
        <v>134</v>
      </c>
      <c r="D24">
        <v>22</v>
      </c>
      <c r="F24" t="s">
        <v>0</v>
      </c>
      <c r="G24" t="s">
        <v>6</v>
      </c>
      <c r="H24" t="s">
        <v>122</v>
      </c>
      <c r="I24" t="str">
        <f t="shared" si="0"/>
        <v xml:space="preserve"> Sun_Reactivities_top_22_percent_constrained.DBN</v>
      </c>
      <c r="J24" t="s">
        <v>7</v>
      </c>
      <c r="K24" t="s">
        <v>660</v>
      </c>
      <c r="N24" t="s">
        <v>4</v>
      </c>
      <c r="O24" t="s">
        <v>557</v>
      </c>
      <c r="P24">
        <v>22</v>
      </c>
      <c r="Q24" t="s">
        <v>2</v>
      </c>
      <c r="R24" t="s">
        <v>5</v>
      </c>
    </row>
    <row r="25" spans="1:18" x14ac:dyDescent="0.25">
      <c r="A25" s="1" t="s">
        <v>1</v>
      </c>
      <c r="B25" t="s">
        <v>133</v>
      </c>
      <c r="C25" t="s">
        <v>134</v>
      </c>
      <c r="D25">
        <v>23</v>
      </c>
      <c r="F25" t="s">
        <v>0</v>
      </c>
      <c r="G25" t="s">
        <v>6</v>
      </c>
      <c r="H25" t="s">
        <v>122</v>
      </c>
      <c r="I25" t="str">
        <f t="shared" si="0"/>
        <v xml:space="preserve"> Sun_Reactivities_top_23_percent_constrained.DBN</v>
      </c>
      <c r="J25" t="s">
        <v>7</v>
      </c>
      <c r="K25" t="s">
        <v>660</v>
      </c>
      <c r="N25" t="s">
        <v>4</v>
      </c>
      <c r="O25" t="s">
        <v>557</v>
      </c>
      <c r="P25">
        <v>23</v>
      </c>
      <c r="Q25" t="s">
        <v>2</v>
      </c>
      <c r="R25" t="s">
        <v>5</v>
      </c>
    </row>
    <row r="26" spans="1:18" x14ac:dyDescent="0.25">
      <c r="A26" s="1" t="s">
        <v>1</v>
      </c>
      <c r="B26" t="s">
        <v>133</v>
      </c>
      <c r="C26" t="s">
        <v>134</v>
      </c>
      <c r="D26">
        <v>24</v>
      </c>
      <c r="F26" t="s">
        <v>0</v>
      </c>
      <c r="G26" t="s">
        <v>6</v>
      </c>
      <c r="H26" t="s">
        <v>122</v>
      </c>
      <c r="I26" t="str">
        <f t="shared" si="0"/>
        <v xml:space="preserve"> Sun_Reactivities_top_24_percent_constrained.DBN</v>
      </c>
      <c r="J26" t="s">
        <v>7</v>
      </c>
      <c r="K26" t="s">
        <v>660</v>
      </c>
      <c r="N26" t="s">
        <v>4</v>
      </c>
      <c r="O26" t="s">
        <v>557</v>
      </c>
      <c r="P26">
        <v>24</v>
      </c>
      <c r="Q26" t="s">
        <v>2</v>
      </c>
      <c r="R26" t="s">
        <v>5</v>
      </c>
    </row>
    <row r="27" spans="1:18" x14ac:dyDescent="0.25">
      <c r="A27" s="1" t="s">
        <v>1</v>
      </c>
      <c r="B27" t="s">
        <v>133</v>
      </c>
      <c r="C27" t="s">
        <v>134</v>
      </c>
      <c r="D27">
        <v>25</v>
      </c>
      <c r="F27" t="s">
        <v>0</v>
      </c>
      <c r="G27" t="s">
        <v>6</v>
      </c>
      <c r="H27" t="s">
        <v>122</v>
      </c>
      <c r="I27" t="str">
        <f t="shared" si="0"/>
        <v xml:space="preserve"> Sun_Reactivities_top_25_percent_constrained.DBN</v>
      </c>
      <c r="J27" t="s">
        <v>7</v>
      </c>
      <c r="K27" t="s">
        <v>660</v>
      </c>
      <c r="N27" t="s">
        <v>4</v>
      </c>
      <c r="O27" t="s">
        <v>557</v>
      </c>
      <c r="P27">
        <v>25</v>
      </c>
      <c r="Q27" t="s">
        <v>2</v>
      </c>
      <c r="R27" t="s">
        <v>5</v>
      </c>
    </row>
    <row r="28" spans="1:18" x14ac:dyDescent="0.25">
      <c r="A28" s="1" t="s">
        <v>1</v>
      </c>
      <c r="B28" t="s">
        <v>133</v>
      </c>
      <c r="C28" t="s">
        <v>134</v>
      </c>
      <c r="D28">
        <v>26</v>
      </c>
      <c r="F28" t="s">
        <v>0</v>
      </c>
      <c r="G28" t="s">
        <v>6</v>
      </c>
      <c r="H28" t="s">
        <v>122</v>
      </c>
      <c r="I28" t="str">
        <f t="shared" si="0"/>
        <v xml:space="preserve"> Sun_Reactivities_top_26_percent_constrained.DBN</v>
      </c>
      <c r="J28" t="s">
        <v>7</v>
      </c>
      <c r="K28" t="s">
        <v>660</v>
      </c>
      <c r="N28" t="s">
        <v>4</v>
      </c>
      <c r="O28" t="s">
        <v>557</v>
      </c>
      <c r="P28">
        <v>26</v>
      </c>
      <c r="Q28" t="s">
        <v>2</v>
      </c>
      <c r="R28" t="s">
        <v>5</v>
      </c>
    </row>
    <row r="29" spans="1:18" x14ac:dyDescent="0.25">
      <c r="A29" s="1" t="s">
        <v>1</v>
      </c>
      <c r="B29" t="s">
        <v>133</v>
      </c>
      <c r="C29" t="s">
        <v>134</v>
      </c>
      <c r="D29">
        <v>27</v>
      </c>
      <c r="F29" t="s">
        <v>0</v>
      </c>
      <c r="G29" t="s">
        <v>6</v>
      </c>
      <c r="H29" t="s">
        <v>122</v>
      </c>
      <c r="I29" t="str">
        <f t="shared" si="0"/>
        <v xml:space="preserve"> Sun_Reactivities_top_27_percent_constrained.DBN</v>
      </c>
      <c r="J29" t="s">
        <v>7</v>
      </c>
      <c r="K29" t="s">
        <v>660</v>
      </c>
      <c r="N29" t="s">
        <v>4</v>
      </c>
      <c r="O29" t="s">
        <v>557</v>
      </c>
      <c r="P29">
        <v>27</v>
      </c>
      <c r="Q29" t="s">
        <v>2</v>
      </c>
      <c r="R29" t="s">
        <v>5</v>
      </c>
    </row>
    <row r="30" spans="1:18" x14ac:dyDescent="0.25">
      <c r="A30" s="1" t="s">
        <v>1</v>
      </c>
      <c r="B30" t="s">
        <v>133</v>
      </c>
      <c r="C30" t="s">
        <v>134</v>
      </c>
      <c r="D30">
        <v>28</v>
      </c>
      <c r="F30" t="s">
        <v>0</v>
      </c>
      <c r="G30" t="s">
        <v>6</v>
      </c>
      <c r="H30" t="s">
        <v>122</v>
      </c>
      <c r="I30" t="str">
        <f t="shared" si="0"/>
        <v xml:space="preserve"> Sun_Reactivities_top_28_percent_constrained.DBN</v>
      </c>
      <c r="J30" t="s">
        <v>7</v>
      </c>
      <c r="K30" t="s">
        <v>660</v>
      </c>
      <c r="N30" t="s">
        <v>4</v>
      </c>
      <c r="O30" t="s">
        <v>557</v>
      </c>
      <c r="P30">
        <v>28</v>
      </c>
      <c r="Q30" t="s">
        <v>2</v>
      </c>
      <c r="R30" t="s">
        <v>5</v>
      </c>
    </row>
    <row r="31" spans="1:18" x14ac:dyDescent="0.25">
      <c r="A31" s="1" t="s">
        <v>1</v>
      </c>
      <c r="B31" t="s">
        <v>133</v>
      </c>
      <c r="C31" t="s">
        <v>134</v>
      </c>
      <c r="D31">
        <v>29</v>
      </c>
      <c r="F31" t="s">
        <v>0</v>
      </c>
      <c r="G31" t="s">
        <v>6</v>
      </c>
      <c r="H31" t="s">
        <v>122</v>
      </c>
      <c r="I31" t="str">
        <f t="shared" si="0"/>
        <v xml:space="preserve"> Sun_Reactivities_top_29_percent_constrained.DBN</v>
      </c>
      <c r="J31" t="s">
        <v>7</v>
      </c>
      <c r="K31" t="s">
        <v>660</v>
      </c>
      <c r="N31" t="s">
        <v>4</v>
      </c>
      <c r="O31" t="s">
        <v>557</v>
      </c>
      <c r="P31">
        <v>29</v>
      </c>
      <c r="Q31" t="s">
        <v>2</v>
      </c>
      <c r="R31" t="s">
        <v>5</v>
      </c>
    </row>
    <row r="32" spans="1:18" x14ac:dyDescent="0.25">
      <c r="A32" s="1" t="s">
        <v>1</v>
      </c>
      <c r="B32" t="s">
        <v>133</v>
      </c>
      <c r="C32" t="s">
        <v>134</v>
      </c>
      <c r="D32">
        <v>30</v>
      </c>
      <c r="F32" t="s">
        <v>0</v>
      </c>
      <c r="G32" t="s">
        <v>6</v>
      </c>
      <c r="H32" t="s">
        <v>122</v>
      </c>
      <c r="I32" t="str">
        <f t="shared" si="0"/>
        <v xml:space="preserve"> Sun_Reactivities_top_30_percent_constrained.DBN</v>
      </c>
      <c r="J32" t="s">
        <v>7</v>
      </c>
      <c r="K32" t="s">
        <v>660</v>
      </c>
      <c r="N32" t="s">
        <v>4</v>
      </c>
      <c r="O32" t="s">
        <v>557</v>
      </c>
      <c r="P32">
        <v>30</v>
      </c>
      <c r="Q32" t="s">
        <v>2</v>
      </c>
      <c r="R32" t="s">
        <v>5</v>
      </c>
    </row>
    <row r="33" spans="1:18" x14ac:dyDescent="0.25">
      <c r="A33" s="1" t="s">
        <v>1</v>
      </c>
      <c r="B33" t="s">
        <v>133</v>
      </c>
      <c r="C33" t="s">
        <v>134</v>
      </c>
      <c r="D33">
        <v>31</v>
      </c>
      <c r="F33" t="s">
        <v>0</v>
      </c>
      <c r="G33" t="s">
        <v>6</v>
      </c>
      <c r="H33" t="s">
        <v>122</v>
      </c>
      <c r="I33" t="str">
        <f t="shared" si="0"/>
        <v xml:space="preserve"> Sun_Reactivities_top_31_percent_constrained.DBN</v>
      </c>
      <c r="J33" t="s">
        <v>7</v>
      </c>
      <c r="K33" t="s">
        <v>660</v>
      </c>
      <c r="N33" t="s">
        <v>4</v>
      </c>
      <c r="O33" t="s">
        <v>557</v>
      </c>
      <c r="P33">
        <v>31</v>
      </c>
      <c r="Q33" t="s">
        <v>2</v>
      </c>
      <c r="R33" t="s">
        <v>5</v>
      </c>
    </row>
    <row r="34" spans="1:18" x14ac:dyDescent="0.25">
      <c r="A34" s="1" t="s">
        <v>1</v>
      </c>
      <c r="B34" t="s">
        <v>133</v>
      </c>
      <c r="C34" t="s">
        <v>134</v>
      </c>
      <c r="D34">
        <v>32</v>
      </c>
      <c r="F34" t="s">
        <v>0</v>
      </c>
      <c r="G34" t="s">
        <v>6</v>
      </c>
      <c r="H34" t="s">
        <v>122</v>
      </c>
      <c r="I34" t="str">
        <f t="shared" si="0"/>
        <v xml:space="preserve"> Sun_Reactivities_top_32_percent_constrained.DBN</v>
      </c>
      <c r="J34" t="s">
        <v>7</v>
      </c>
      <c r="K34" t="s">
        <v>660</v>
      </c>
      <c r="N34" t="s">
        <v>4</v>
      </c>
      <c r="O34" t="s">
        <v>557</v>
      </c>
      <c r="P34">
        <v>32</v>
      </c>
      <c r="Q34" t="s">
        <v>2</v>
      </c>
      <c r="R34" t="s">
        <v>5</v>
      </c>
    </row>
    <row r="35" spans="1:18" x14ac:dyDescent="0.25">
      <c r="A35" s="1" t="s">
        <v>1</v>
      </c>
      <c r="B35" t="s">
        <v>133</v>
      </c>
      <c r="C35" t="s">
        <v>134</v>
      </c>
      <c r="D35">
        <v>33</v>
      </c>
      <c r="F35" t="s">
        <v>0</v>
      </c>
      <c r="G35" t="s">
        <v>6</v>
      </c>
      <c r="H35" t="s">
        <v>122</v>
      </c>
      <c r="I35" t="str">
        <f t="shared" si="0"/>
        <v xml:space="preserve"> Sun_Reactivities_top_33_percent_constrained.DBN</v>
      </c>
      <c r="J35" t="s">
        <v>7</v>
      </c>
      <c r="K35" t="s">
        <v>660</v>
      </c>
      <c r="N35" t="s">
        <v>4</v>
      </c>
      <c r="O35" t="s">
        <v>557</v>
      </c>
      <c r="P35">
        <v>33</v>
      </c>
      <c r="Q35" t="s">
        <v>2</v>
      </c>
      <c r="R35" t="s">
        <v>5</v>
      </c>
    </row>
    <row r="36" spans="1:18" x14ac:dyDescent="0.25">
      <c r="A36" s="1" t="s">
        <v>1</v>
      </c>
      <c r="B36" t="s">
        <v>133</v>
      </c>
      <c r="C36" t="s">
        <v>134</v>
      </c>
      <c r="D36">
        <v>34</v>
      </c>
      <c r="F36" t="s">
        <v>0</v>
      </c>
      <c r="G36" t="s">
        <v>6</v>
      </c>
      <c r="H36" t="s">
        <v>122</v>
      </c>
      <c r="I36" t="str">
        <f t="shared" si="0"/>
        <v xml:space="preserve"> Sun_Reactivities_top_34_percent_constrained.DBN</v>
      </c>
      <c r="J36" t="s">
        <v>7</v>
      </c>
      <c r="K36" t="s">
        <v>660</v>
      </c>
      <c r="N36" t="s">
        <v>4</v>
      </c>
      <c r="O36" t="s">
        <v>557</v>
      </c>
      <c r="P36">
        <v>34</v>
      </c>
      <c r="Q36" t="s">
        <v>2</v>
      </c>
      <c r="R36" t="s">
        <v>5</v>
      </c>
    </row>
    <row r="37" spans="1:18" x14ac:dyDescent="0.25">
      <c r="A37" s="1" t="s">
        <v>1</v>
      </c>
      <c r="B37" t="s">
        <v>133</v>
      </c>
      <c r="C37" t="s">
        <v>134</v>
      </c>
      <c r="D37">
        <v>35</v>
      </c>
      <c r="F37" t="s">
        <v>0</v>
      </c>
      <c r="G37" t="s">
        <v>6</v>
      </c>
      <c r="H37" t="s">
        <v>122</v>
      </c>
      <c r="I37" t="str">
        <f t="shared" si="0"/>
        <v xml:space="preserve"> Sun_Reactivities_top_35_percent_constrained.DBN</v>
      </c>
      <c r="J37" t="s">
        <v>7</v>
      </c>
      <c r="K37" t="s">
        <v>660</v>
      </c>
      <c r="N37" t="s">
        <v>4</v>
      </c>
      <c r="O37" t="s">
        <v>557</v>
      </c>
      <c r="P37">
        <v>35</v>
      </c>
      <c r="Q37" t="s">
        <v>2</v>
      </c>
      <c r="R37" t="s">
        <v>5</v>
      </c>
    </row>
    <row r="38" spans="1:18" x14ac:dyDescent="0.25">
      <c r="A38" s="1" t="s">
        <v>1</v>
      </c>
      <c r="B38" t="s">
        <v>133</v>
      </c>
      <c r="C38" t="s">
        <v>134</v>
      </c>
      <c r="D38">
        <v>36</v>
      </c>
      <c r="F38" t="s">
        <v>0</v>
      </c>
      <c r="G38" t="s">
        <v>6</v>
      </c>
      <c r="H38" t="s">
        <v>122</v>
      </c>
      <c r="I38" t="str">
        <f t="shared" si="0"/>
        <v xml:space="preserve"> Sun_Reactivities_top_36_percent_constrained.DBN</v>
      </c>
      <c r="J38" t="s">
        <v>7</v>
      </c>
      <c r="K38" t="s">
        <v>660</v>
      </c>
      <c r="N38" t="s">
        <v>4</v>
      </c>
      <c r="O38" t="s">
        <v>557</v>
      </c>
      <c r="P38">
        <v>36</v>
      </c>
      <c r="Q38" t="s">
        <v>2</v>
      </c>
      <c r="R38" t="s">
        <v>5</v>
      </c>
    </row>
    <row r="39" spans="1:18" x14ac:dyDescent="0.25">
      <c r="A39" s="1" t="s">
        <v>1</v>
      </c>
      <c r="B39" t="s">
        <v>133</v>
      </c>
      <c r="C39" t="s">
        <v>134</v>
      </c>
      <c r="D39">
        <v>37</v>
      </c>
      <c r="F39" t="s">
        <v>0</v>
      </c>
      <c r="G39" t="s">
        <v>6</v>
      </c>
      <c r="H39" t="s">
        <v>122</v>
      </c>
      <c r="I39" t="str">
        <f t="shared" si="0"/>
        <v xml:space="preserve"> Sun_Reactivities_top_37_percent_constrained.DBN</v>
      </c>
      <c r="J39" t="s">
        <v>7</v>
      </c>
      <c r="K39" t="s">
        <v>660</v>
      </c>
      <c r="N39" t="s">
        <v>4</v>
      </c>
      <c r="O39" t="s">
        <v>557</v>
      </c>
      <c r="P39">
        <v>37</v>
      </c>
      <c r="Q39" t="s">
        <v>2</v>
      </c>
      <c r="R39" t="s">
        <v>5</v>
      </c>
    </row>
    <row r="40" spans="1:18" x14ac:dyDescent="0.25">
      <c r="A40" s="1" t="s">
        <v>1</v>
      </c>
      <c r="B40" t="s">
        <v>133</v>
      </c>
      <c r="C40" t="s">
        <v>134</v>
      </c>
      <c r="D40">
        <v>38</v>
      </c>
      <c r="F40" t="s">
        <v>0</v>
      </c>
      <c r="G40" t="s">
        <v>6</v>
      </c>
      <c r="H40" t="s">
        <v>122</v>
      </c>
      <c r="I40" t="str">
        <f t="shared" si="0"/>
        <v xml:space="preserve"> Sun_Reactivities_top_38_percent_constrained.DBN</v>
      </c>
      <c r="J40" t="s">
        <v>7</v>
      </c>
      <c r="K40" t="s">
        <v>660</v>
      </c>
      <c r="N40" t="s">
        <v>4</v>
      </c>
      <c r="O40" t="s">
        <v>557</v>
      </c>
      <c r="P40">
        <v>38</v>
      </c>
      <c r="Q40" t="s">
        <v>2</v>
      </c>
      <c r="R40" t="s">
        <v>5</v>
      </c>
    </row>
    <row r="41" spans="1:18" x14ac:dyDescent="0.25">
      <c r="A41" s="1" t="s">
        <v>1</v>
      </c>
      <c r="B41" t="s">
        <v>133</v>
      </c>
      <c r="C41" t="s">
        <v>134</v>
      </c>
      <c r="D41">
        <v>39</v>
      </c>
      <c r="F41" t="s">
        <v>0</v>
      </c>
      <c r="G41" t="s">
        <v>6</v>
      </c>
      <c r="H41" t="s">
        <v>122</v>
      </c>
      <c r="I41" t="str">
        <f t="shared" si="0"/>
        <v xml:space="preserve"> Sun_Reactivities_top_39_percent_constrained.DBN</v>
      </c>
      <c r="J41" t="s">
        <v>7</v>
      </c>
      <c r="K41" t="s">
        <v>660</v>
      </c>
      <c r="N41" t="s">
        <v>4</v>
      </c>
      <c r="O41" t="s">
        <v>557</v>
      </c>
      <c r="P41">
        <v>39</v>
      </c>
      <c r="Q41" t="s">
        <v>2</v>
      </c>
      <c r="R41" t="s">
        <v>5</v>
      </c>
    </row>
    <row r="42" spans="1:18" x14ac:dyDescent="0.25">
      <c r="A42" s="1" t="s">
        <v>1</v>
      </c>
      <c r="B42" t="s">
        <v>133</v>
      </c>
      <c r="C42" t="s">
        <v>134</v>
      </c>
      <c r="D42">
        <v>40</v>
      </c>
      <c r="F42" t="s">
        <v>0</v>
      </c>
      <c r="G42" t="s">
        <v>6</v>
      </c>
      <c r="H42" t="s">
        <v>122</v>
      </c>
      <c r="I42" t="str">
        <f t="shared" si="0"/>
        <v xml:space="preserve"> Sun_Reactivities_top_40_percent_constrained.DBN</v>
      </c>
      <c r="J42" t="s">
        <v>7</v>
      </c>
      <c r="K42" t="s">
        <v>660</v>
      </c>
      <c r="N42" t="s">
        <v>4</v>
      </c>
      <c r="O42" t="s">
        <v>557</v>
      </c>
      <c r="P42">
        <v>40</v>
      </c>
      <c r="Q42" t="s">
        <v>2</v>
      </c>
      <c r="R42" t="s">
        <v>5</v>
      </c>
    </row>
    <row r="43" spans="1:18" x14ac:dyDescent="0.25">
      <c r="A43" s="1" t="s">
        <v>1</v>
      </c>
      <c r="B43" t="s">
        <v>133</v>
      </c>
      <c r="C43" t="s">
        <v>134</v>
      </c>
      <c r="D43">
        <v>41</v>
      </c>
      <c r="F43" t="s">
        <v>0</v>
      </c>
      <c r="G43" t="s">
        <v>6</v>
      </c>
      <c r="H43" t="s">
        <v>122</v>
      </c>
      <c r="I43" t="str">
        <f t="shared" si="0"/>
        <v xml:space="preserve"> Sun_Reactivities_top_41_percent_constrained.DBN</v>
      </c>
      <c r="J43" t="s">
        <v>7</v>
      </c>
      <c r="K43" t="s">
        <v>660</v>
      </c>
      <c r="N43" t="s">
        <v>4</v>
      </c>
      <c r="O43" t="s">
        <v>557</v>
      </c>
      <c r="P43">
        <v>41</v>
      </c>
      <c r="Q43" t="s">
        <v>2</v>
      </c>
      <c r="R43" t="s">
        <v>5</v>
      </c>
    </row>
    <row r="44" spans="1:18" x14ac:dyDescent="0.25">
      <c r="A44" s="1" t="s">
        <v>1</v>
      </c>
      <c r="B44" t="s">
        <v>133</v>
      </c>
      <c r="C44" t="s">
        <v>134</v>
      </c>
      <c r="D44">
        <v>42</v>
      </c>
      <c r="F44" t="s">
        <v>0</v>
      </c>
      <c r="G44" t="s">
        <v>6</v>
      </c>
      <c r="H44" t="s">
        <v>122</v>
      </c>
      <c r="I44" t="str">
        <f t="shared" si="0"/>
        <v xml:space="preserve"> Sun_Reactivities_top_42_percent_constrained.DBN</v>
      </c>
      <c r="J44" t="s">
        <v>7</v>
      </c>
      <c r="K44" t="s">
        <v>660</v>
      </c>
      <c r="N44" t="s">
        <v>4</v>
      </c>
      <c r="O44" t="s">
        <v>557</v>
      </c>
      <c r="P44">
        <v>42</v>
      </c>
      <c r="Q44" t="s">
        <v>2</v>
      </c>
      <c r="R44" t="s">
        <v>5</v>
      </c>
    </row>
    <row r="45" spans="1:18" x14ac:dyDescent="0.25">
      <c r="A45" s="1" t="s">
        <v>1</v>
      </c>
      <c r="B45" t="s">
        <v>133</v>
      </c>
      <c r="C45" t="s">
        <v>134</v>
      </c>
      <c r="D45">
        <v>43</v>
      </c>
      <c r="F45" t="s">
        <v>0</v>
      </c>
      <c r="G45" t="s">
        <v>6</v>
      </c>
      <c r="H45" t="s">
        <v>122</v>
      </c>
      <c r="I45" t="str">
        <f t="shared" si="0"/>
        <v xml:space="preserve"> Sun_Reactivities_top_43_percent_constrained.DBN</v>
      </c>
      <c r="J45" t="s">
        <v>7</v>
      </c>
      <c r="K45" t="s">
        <v>660</v>
      </c>
      <c r="N45" t="s">
        <v>4</v>
      </c>
      <c r="O45" t="s">
        <v>557</v>
      </c>
      <c r="P45">
        <v>43</v>
      </c>
      <c r="Q45" t="s">
        <v>2</v>
      </c>
      <c r="R45" t="s">
        <v>5</v>
      </c>
    </row>
    <row r="46" spans="1:18" x14ac:dyDescent="0.25">
      <c r="A46" s="1" t="s">
        <v>1</v>
      </c>
      <c r="B46" t="s">
        <v>133</v>
      </c>
      <c r="C46" t="s">
        <v>134</v>
      </c>
      <c r="D46">
        <v>44</v>
      </c>
      <c r="F46" t="s">
        <v>0</v>
      </c>
      <c r="G46" t="s">
        <v>6</v>
      </c>
      <c r="H46" t="s">
        <v>122</v>
      </c>
      <c r="I46" t="str">
        <f t="shared" si="0"/>
        <v xml:space="preserve"> Sun_Reactivities_top_44_percent_constrained.DBN</v>
      </c>
      <c r="J46" t="s">
        <v>7</v>
      </c>
      <c r="K46" t="s">
        <v>660</v>
      </c>
      <c r="N46" t="s">
        <v>4</v>
      </c>
      <c r="O46" t="s">
        <v>557</v>
      </c>
      <c r="P46">
        <v>44</v>
      </c>
      <c r="Q46" t="s">
        <v>2</v>
      </c>
      <c r="R46" t="s">
        <v>5</v>
      </c>
    </row>
    <row r="47" spans="1:18" x14ac:dyDescent="0.25">
      <c r="A47" s="1" t="s">
        <v>1</v>
      </c>
      <c r="B47" t="s">
        <v>133</v>
      </c>
      <c r="C47" t="s">
        <v>134</v>
      </c>
      <c r="D47">
        <v>45</v>
      </c>
      <c r="F47" t="s">
        <v>0</v>
      </c>
      <c r="G47" t="s">
        <v>6</v>
      </c>
      <c r="H47" t="s">
        <v>122</v>
      </c>
      <c r="I47" t="str">
        <f t="shared" si="0"/>
        <v xml:space="preserve"> Sun_Reactivities_top_45_percent_constrained.DBN</v>
      </c>
      <c r="J47" t="s">
        <v>7</v>
      </c>
      <c r="K47" t="s">
        <v>660</v>
      </c>
      <c r="N47" t="s">
        <v>4</v>
      </c>
      <c r="O47" t="s">
        <v>557</v>
      </c>
      <c r="P47">
        <v>45</v>
      </c>
      <c r="Q47" t="s">
        <v>2</v>
      </c>
      <c r="R47" t="s">
        <v>5</v>
      </c>
    </row>
    <row r="48" spans="1:18" x14ac:dyDescent="0.25">
      <c r="A48" s="1" t="s">
        <v>1</v>
      </c>
      <c r="B48" t="s">
        <v>133</v>
      </c>
      <c r="C48" t="s">
        <v>134</v>
      </c>
      <c r="D48">
        <v>46</v>
      </c>
      <c r="F48" t="s">
        <v>0</v>
      </c>
      <c r="G48" t="s">
        <v>6</v>
      </c>
      <c r="H48" t="s">
        <v>122</v>
      </c>
      <c r="I48" t="str">
        <f t="shared" si="0"/>
        <v xml:space="preserve"> Sun_Reactivities_top_46_percent_constrained.DBN</v>
      </c>
      <c r="J48" t="s">
        <v>7</v>
      </c>
      <c r="K48" t="s">
        <v>660</v>
      </c>
      <c r="N48" t="s">
        <v>4</v>
      </c>
      <c r="O48" t="s">
        <v>557</v>
      </c>
      <c r="P48">
        <v>46</v>
      </c>
      <c r="Q48" t="s">
        <v>2</v>
      </c>
      <c r="R48" t="s">
        <v>5</v>
      </c>
    </row>
    <row r="49" spans="1:18" x14ac:dyDescent="0.25">
      <c r="A49" s="1" t="s">
        <v>1</v>
      </c>
      <c r="B49" t="s">
        <v>133</v>
      </c>
      <c r="C49" t="s">
        <v>134</v>
      </c>
      <c r="D49">
        <v>47</v>
      </c>
      <c r="F49" t="s">
        <v>0</v>
      </c>
      <c r="G49" t="s">
        <v>6</v>
      </c>
      <c r="H49" t="s">
        <v>122</v>
      </c>
      <c r="I49" t="str">
        <f t="shared" si="0"/>
        <v xml:space="preserve"> Sun_Reactivities_top_47_percent_constrained.DBN</v>
      </c>
      <c r="J49" t="s">
        <v>7</v>
      </c>
      <c r="K49" t="s">
        <v>660</v>
      </c>
      <c r="N49" t="s">
        <v>4</v>
      </c>
      <c r="O49" t="s">
        <v>557</v>
      </c>
      <c r="P49">
        <v>47</v>
      </c>
      <c r="Q49" t="s">
        <v>2</v>
      </c>
      <c r="R49" t="s">
        <v>5</v>
      </c>
    </row>
    <row r="50" spans="1:18" x14ac:dyDescent="0.25">
      <c r="A50" s="1" t="s">
        <v>1</v>
      </c>
      <c r="B50" t="s">
        <v>133</v>
      </c>
      <c r="C50" t="s">
        <v>134</v>
      </c>
      <c r="D50">
        <v>48</v>
      </c>
      <c r="F50" t="s">
        <v>0</v>
      </c>
      <c r="G50" t="s">
        <v>6</v>
      </c>
      <c r="H50" t="s">
        <v>122</v>
      </c>
      <c r="I50" t="str">
        <f t="shared" si="0"/>
        <v xml:space="preserve"> Sun_Reactivities_top_48_percent_constrained.DBN</v>
      </c>
      <c r="J50" t="s">
        <v>7</v>
      </c>
      <c r="K50" t="s">
        <v>660</v>
      </c>
      <c r="N50" t="s">
        <v>4</v>
      </c>
      <c r="O50" t="s">
        <v>557</v>
      </c>
      <c r="P50">
        <v>48</v>
      </c>
      <c r="Q50" t="s">
        <v>2</v>
      </c>
      <c r="R50" t="s">
        <v>5</v>
      </c>
    </row>
    <row r="51" spans="1:18" x14ac:dyDescent="0.25">
      <c r="A51" s="1" t="s">
        <v>1</v>
      </c>
      <c r="B51" t="s">
        <v>133</v>
      </c>
      <c r="C51" t="s">
        <v>134</v>
      </c>
      <c r="D51">
        <v>49</v>
      </c>
      <c r="F51" t="s">
        <v>0</v>
      </c>
      <c r="G51" t="s">
        <v>6</v>
      </c>
      <c r="H51" t="s">
        <v>122</v>
      </c>
      <c r="I51" t="str">
        <f t="shared" si="0"/>
        <v xml:space="preserve"> Sun_Reactivities_top_49_percent_constrained.DBN</v>
      </c>
      <c r="J51" t="s">
        <v>7</v>
      </c>
      <c r="K51" t="s">
        <v>660</v>
      </c>
      <c r="N51" t="s">
        <v>4</v>
      </c>
      <c r="O51" t="s">
        <v>557</v>
      </c>
      <c r="P51">
        <v>49</v>
      </c>
      <c r="Q51" t="s">
        <v>2</v>
      </c>
      <c r="R51" t="s">
        <v>5</v>
      </c>
    </row>
    <row r="52" spans="1:18" x14ac:dyDescent="0.25">
      <c r="A52" s="1" t="s">
        <v>1</v>
      </c>
      <c r="B52" t="s">
        <v>133</v>
      </c>
      <c r="C52" t="s">
        <v>134</v>
      </c>
      <c r="D52">
        <v>50</v>
      </c>
      <c r="F52" t="s">
        <v>0</v>
      </c>
      <c r="G52" t="s">
        <v>6</v>
      </c>
      <c r="H52" t="s">
        <v>122</v>
      </c>
      <c r="I52" t="str">
        <f t="shared" si="0"/>
        <v xml:space="preserve"> Sun_Reactivities_top_50_percent_constrained.DBN</v>
      </c>
      <c r="J52" t="s">
        <v>7</v>
      </c>
      <c r="K52" t="s">
        <v>660</v>
      </c>
      <c r="N52" t="s">
        <v>4</v>
      </c>
      <c r="O52" t="s">
        <v>557</v>
      </c>
      <c r="P52">
        <v>50</v>
      </c>
      <c r="Q52" t="s">
        <v>2</v>
      </c>
      <c r="R52" t="s">
        <v>5</v>
      </c>
    </row>
    <row r="53" spans="1:18" x14ac:dyDescent="0.25">
      <c r="A53" s="1" t="s">
        <v>1</v>
      </c>
      <c r="B53" t="s">
        <v>133</v>
      </c>
      <c r="C53" t="s">
        <v>134</v>
      </c>
      <c r="D53">
        <v>51</v>
      </c>
      <c r="F53" t="s">
        <v>0</v>
      </c>
      <c r="G53" t="s">
        <v>6</v>
      </c>
      <c r="H53" t="s">
        <v>122</v>
      </c>
      <c r="I53" t="str">
        <f t="shared" si="0"/>
        <v xml:space="preserve"> Sun_Reactivities_top_51_percent_constrained.DBN</v>
      </c>
      <c r="J53" t="s">
        <v>7</v>
      </c>
      <c r="K53" t="s">
        <v>660</v>
      </c>
      <c r="N53" t="s">
        <v>4</v>
      </c>
      <c r="O53" t="s">
        <v>557</v>
      </c>
      <c r="P53">
        <v>51</v>
      </c>
      <c r="Q53" t="s">
        <v>2</v>
      </c>
      <c r="R53" t="s">
        <v>5</v>
      </c>
    </row>
    <row r="54" spans="1:18" x14ac:dyDescent="0.25">
      <c r="A54" s="1" t="s">
        <v>1</v>
      </c>
      <c r="B54" t="s">
        <v>133</v>
      </c>
      <c r="C54" t="s">
        <v>134</v>
      </c>
      <c r="D54">
        <v>52</v>
      </c>
      <c r="F54" t="s">
        <v>0</v>
      </c>
      <c r="G54" t="s">
        <v>6</v>
      </c>
      <c r="H54" t="s">
        <v>122</v>
      </c>
      <c r="I54" t="str">
        <f t="shared" si="0"/>
        <v xml:space="preserve"> Sun_Reactivities_top_52_percent_constrained.DBN</v>
      </c>
      <c r="J54" t="s">
        <v>7</v>
      </c>
      <c r="K54" t="s">
        <v>660</v>
      </c>
      <c r="N54" t="s">
        <v>4</v>
      </c>
      <c r="O54" t="s">
        <v>557</v>
      </c>
      <c r="P54">
        <v>52</v>
      </c>
      <c r="Q54" t="s">
        <v>2</v>
      </c>
      <c r="R54" t="s">
        <v>5</v>
      </c>
    </row>
    <row r="55" spans="1:18" x14ac:dyDescent="0.25">
      <c r="A55" s="1" t="s">
        <v>1</v>
      </c>
      <c r="B55" t="s">
        <v>133</v>
      </c>
      <c r="C55" t="s">
        <v>134</v>
      </c>
      <c r="D55">
        <v>53</v>
      </c>
      <c r="F55" t="s">
        <v>0</v>
      </c>
      <c r="G55" t="s">
        <v>6</v>
      </c>
      <c r="H55" t="s">
        <v>122</v>
      </c>
      <c r="I55" t="str">
        <f t="shared" si="0"/>
        <v xml:space="preserve"> Sun_Reactivities_top_53_percent_constrained.DBN</v>
      </c>
      <c r="J55" t="s">
        <v>7</v>
      </c>
      <c r="K55" t="s">
        <v>660</v>
      </c>
      <c r="N55" t="s">
        <v>4</v>
      </c>
      <c r="O55" t="s">
        <v>557</v>
      </c>
      <c r="P55">
        <v>53</v>
      </c>
      <c r="Q55" t="s">
        <v>2</v>
      </c>
      <c r="R55" t="s">
        <v>5</v>
      </c>
    </row>
    <row r="56" spans="1:18" x14ac:dyDescent="0.25">
      <c r="A56" s="1" t="s">
        <v>1</v>
      </c>
      <c r="B56" t="s">
        <v>133</v>
      </c>
      <c r="C56" t="s">
        <v>134</v>
      </c>
      <c r="D56">
        <v>54</v>
      </c>
      <c r="F56" t="s">
        <v>0</v>
      </c>
      <c r="G56" t="s">
        <v>6</v>
      </c>
      <c r="H56" t="s">
        <v>122</v>
      </c>
      <c r="I56" t="str">
        <f t="shared" si="0"/>
        <v xml:space="preserve"> Sun_Reactivities_top_54_percent_constrained.DBN</v>
      </c>
      <c r="J56" t="s">
        <v>7</v>
      </c>
      <c r="K56" t="s">
        <v>660</v>
      </c>
      <c r="N56" t="s">
        <v>4</v>
      </c>
      <c r="O56" t="s">
        <v>557</v>
      </c>
      <c r="P56">
        <v>54</v>
      </c>
      <c r="Q56" t="s">
        <v>2</v>
      </c>
      <c r="R56" t="s">
        <v>5</v>
      </c>
    </row>
    <row r="57" spans="1:18" x14ac:dyDescent="0.25">
      <c r="A57" s="1" t="s">
        <v>1</v>
      </c>
      <c r="B57" t="s">
        <v>133</v>
      </c>
      <c r="C57" t="s">
        <v>134</v>
      </c>
      <c r="D57">
        <v>55</v>
      </c>
      <c r="F57" t="s">
        <v>0</v>
      </c>
      <c r="G57" t="s">
        <v>6</v>
      </c>
      <c r="H57" t="s">
        <v>122</v>
      </c>
      <c r="I57" t="str">
        <f t="shared" si="0"/>
        <v xml:space="preserve"> Sun_Reactivities_top_55_percent_constrained.DBN</v>
      </c>
      <c r="J57" t="s">
        <v>7</v>
      </c>
      <c r="K57" t="s">
        <v>660</v>
      </c>
      <c r="N57" t="s">
        <v>4</v>
      </c>
      <c r="O57" t="s">
        <v>557</v>
      </c>
      <c r="P57">
        <v>55</v>
      </c>
      <c r="Q57" t="s">
        <v>2</v>
      </c>
      <c r="R57" t="s">
        <v>5</v>
      </c>
    </row>
    <row r="58" spans="1:18" x14ac:dyDescent="0.25">
      <c r="A58" s="1" t="s">
        <v>1</v>
      </c>
      <c r="B58" t="s">
        <v>133</v>
      </c>
      <c r="C58" t="s">
        <v>134</v>
      </c>
      <c r="D58">
        <v>56</v>
      </c>
      <c r="F58" t="s">
        <v>0</v>
      </c>
      <c r="G58" t="s">
        <v>6</v>
      </c>
      <c r="H58" t="s">
        <v>122</v>
      </c>
      <c r="I58" t="str">
        <f t="shared" si="0"/>
        <v xml:space="preserve"> Sun_Reactivities_top_56_percent_constrained.DBN</v>
      </c>
      <c r="J58" t="s">
        <v>7</v>
      </c>
      <c r="K58" t="s">
        <v>660</v>
      </c>
      <c r="N58" t="s">
        <v>4</v>
      </c>
      <c r="O58" t="s">
        <v>557</v>
      </c>
      <c r="P58">
        <v>56</v>
      </c>
      <c r="Q58" t="s">
        <v>2</v>
      </c>
      <c r="R58" t="s">
        <v>5</v>
      </c>
    </row>
    <row r="59" spans="1:18" x14ac:dyDescent="0.25">
      <c r="A59" s="1" t="s">
        <v>1</v>
      </c>
      <c r="B59" t="s">
        <v>133</v>
      </c>
      <c r="C59" t="s">
        <v>134</v>
      </c>
      <c r="D59">
        <v>57</v>
      </c>
      <c r="F59" t="s">
        <v>0</v>
      </c>
      <c r="G59" t="s">
        <v>6</v>
      </c>
      <c r="H59" t="s">
        <v>122</v>
      </c>
      <c r="I59" t="str">
        <f t="shared" si="0"/>
        <v xml:space="preserve"> Sun_Reactivities_top_57_percent_constrained.DBN</v>
      </c>
      <c r="J59" t="s">
        <v>7</v>
      </c>
      <c r="K59" t="s">
        <v>660</v>
      </c>
      <c r="N59" t="s">
        <v>4</v>
      </c>
      <c r="O59" t="s">
        <v>557</v>
      </c>
      <c r="P59">
        <v>57</v>
      </c>
      <c r="Q59" t="s">
        <v>2</v>
      </c>
      <c r="R59" t="s">
        <v>5</v>
      </c>
    </row>
    <row r="60" spans="1:18" x14ac:dyDescent="0.25">
      <c r="A60" s="1" t="s">
        <v>1</v>
      </c>
      <c r="B60" t="s">
        <v>133</v>
      </c>
      <c r="C60" t="s">
        <v>134</v>
      </c>
      <c r="D60">
        <v>58</v>
      </c>
      <c r="F60" t="s">
        <v>0</v>
      </c>
      <c r="G60" t="s">
        <v>6</v>
      </c>
      <c r="H60" t="s">
        <v>122</v>
      </c>
      <c r="I60" t="str">
        <f t="shared" si="0"/>
        <v xml:space="preserve"> Sun_Reactivities_top_58_percent_constrained.DBN</v>
      </c>
      <c r="J60" t="s">
        <v>7</v>
      </c>
      <c r="K60" t="s">
        <v>660</v>
      </c>
      <c r="N60" t="s">
        <v>4</v>
      </c>
      <c r="O60" t="s">
        <v>557</v>
      </c>
      <c r="P60">
        <v>58</v>
      </c>
      <c r="Q60" t="s">
        <v>2</v>
      </c>
      <c r="R60" t="s">
        <v>5</v>
      </c>
    </row>
    <row r="61" spans="1:18" x14ac:dyDescent="0.25">
      <c r="A61" s="1" t="s">
        <v>1</v>
      </c>
      <c r="B61" t="s">
        <v>133</v>
      </c>
      <c r="C61" t="s">
        <v>134</v>
      </c>
      <c r="D61">
        <v>59</v>
      </c>
      <c r="F61" t="s">
        <v>0</v>
      </c>
      <c r="G61" t="s">
        <v>6</v>
      </c>
      <c r="H61" t="s">
        <v>122</v>
      </c>
      <c r="I61" t="str">
        <f t="shared" si="0"/>
        <v xml:space="preserve"> Sun_Reactivities_top_59_percent_constrained.DBN</v>
      </c>
      <c r="J61" t="s">
        <v>7</v>
      </c>
      <c r="K61" t="s">
        <v>660</v>
      </c>
      <c r="N61" t="s">
        <v>4</v>
      </c>
      <c r="O61" t="s">
        <v>557</v>
      </c>
      <c r="P61">
        <v>59</v>
      </c>
      <c r="Q61" t="s">
        <v>2</v>
      </c>
      <c r="R61" t="s">
        <v>5</v>
      </c>
    </row>
    <row r="62" spans="1:18" x14ac:dyDescent="0.25">
      <c r="A62" s="1" t="s">
        <v>1</v>
      </c>
      <c r="B62" t="s">
        <v>133</v>
      </c>
      <c r="C62" t="s">
        <v>134</v>
      </c>
      <c r="D62">
        <v>60</v>
      </c>
      <c r="F62" t="s">
        <v>0</v>
      </c>
      <c r="G62" t="s">
        <v>6</v>
      </c>
      <c r="H62" t="s">
        <v>122</v>
      </c>
      <c r="I62" t="str">
        <f t="shared" si="0"/>
        <v xml:space="preserve"> Sun_Reactivities_top_60_percent_constrained.DBN</v>
      </c>
      <c r="J62" t="s">
        <v>7</v>
      </c>
      <c r="K62" t="s">
        <v>660</v>
      </c>
      <c r="N62" t="s">
        <v>4</v>
      </c>
      <c r="O62" t="s">
        <v>557</v>
      </c>
      <c r="P62">
        <v>60</v>
      </c>
      <c r="Q62" t="s">
        <v>2</v>
      </c>
      <c r="R62" t="s">
        <v>5</v>
      </c>
    </row>
    <row r="63" spans="1:18" x14ac:dyDescent="0.25">
      <c r="A63" s="1" t="s">
        <v>1</v>
      </c>
      <c r="B63" t="s">
        <v>133</v>
      </c>
      <c r="C63" t="s">
        <v>134</v>
      </c>
      <c r="D63">
        <v>61</v>
      </c>
      <c r="F63" t="s">
        <v>0</v>
      </c>
      <c r="G63" t="s">
        <v>6</v>
      </c>
      <c r="H63" t="s">
        <v>122</v>
      </c>
      <c r="I63" t="str">
        <f t="shared" si="0"/>
        <v xml:space="preserve"> Sun_Reactivities_top_61_percent_constrained.DBN</v>
      </c>
      <c r="J63" t="s">
        <v>7</v>
      </c>
      <c r="K63" t="s">
        <v>660</v>
      </c>
      <c r="N63" t="s">
        <v>4</v>
      </c>
      <c r="O63" t="s">
        <v>557</v>
      </c>
      <c r="P63">
        <v>61</v>
      </c>
      <c r="Q63" t="s">
        <v>2</v>
      </c>
      <c r="R63" t="s">
        <v>5</v>
      </c>
    </row>
    <row r="64" spans="1:18" x14ac:dyDescent="0.25">
      <c r="A64" s="1" t="s">
        <v>1</v>
      </c>
      <c r="B64" t="s">
        <v>133</v>
      </c>
      <c r="C64" t="s">
        <v>134</v>
      </c>
      <c r="D64">
        <v>62</v>
      </c>
      <c r="F64" t="s">
        <v>0</v>
      </c>
      <c r="G64" t="s">
        <v>6</v>
      </c>
      <c r="H64" t="s">
        <v>122</v>
      </c>
      <c r="I64" t="str">
        <f t="shared" si="0"/>
        <v xml:space="preserve"> Sun_Reactivities_top_62_percent_constrained.DBN</v>
      </c>
      <c r="J64" t="s">
        <v>7</v>
      </c>
      <c r="K64" t="s">
        <v>660</v>
      </c>
      <c r="N64" t="s">
        <v>4</v>
      </c>
      <c r="O64" t="s">
        <v>557</v>
      </c>
      <c r="P64">
        <v>62</v>
      </c>
      <c r="Q64" t="s">
        <v>2</v>
      </c>
      <c r="R64" t="s">
        <v>5</v>
      </c>
    </row>
    <row r="65" spans="1:18" x14ac:dyDescent="0.25">
      <c r="A65" s="1" t="s">
        <v>1</v>
      </c>
      <c r="B65" t="s">
        <v>133</v>
      </c>
      <c r="C65" t="s">
        <v>134</v>
      </c>
      <c r="D65">
        <v>63</v>
      </c>
      <c r="F65" t="s">
        <v>0</v>
      </c>
      <c r="G65" t="s">
        <v>6</v>
      </c>
      <c r="H65" t="s">
        <v>122</v>
      </c>
      <c r="I65" t="str">
        <f t="shared" si="0"/>
        <v xml:space="preserve"> Sun_Reactivities_top_63_percent_constrained.DBN</v>
      </c>
      <c r="J65" t="s">
        <v>7</v>
      </c>
      <c r="K65" t="s">
        <v>660</v>
      </c>
      <c r="N65" t="s">
        <v>4</v>
      </c>
      <c r="O65" t="s">
        <v>557</v>
      </c>
      <c r="P65">
        <v>63</v>
      </c>
      <c r="Q65" t="s">
        <v>2</v>
      </c>
      <c r="R65" t="s">
        <v>5</v>
      </c>
    </row>
    <row r="66" spans="1:18" x14ac:dyDescent="0.25">
      <c r="A66" s="1" t="s">
        <v>1</v>
      </c>
      <c r="B66" t="s">
        <v>133</v>
      </c>
      <c r="C66" t="s">
        <v>134</v>
      </c>
      <c r="D66">
        <v>64</v>
      </c>
      <c r="F66" t="s">
        <v>0</v>
      </c>
      <c r="G66" t="s">
        <v>6</v>
      </c>
      <c r="H66" t="s">
        <v>122</v>
      </c>
      <c r="I66" t="str">
        <f t="shared" si="0"/>
        <v xml:space="preserve"> Sun_Reactivities_top_64_percent_constrained.DBN</v>
      </c>
      <c r="J66" t="s">
        <v>7</v>
      </c>
      <c r="K66" t="s">
        <v>660</v>
      </c>
      <c r="N66" t="s">
        <v>4</v>
      </c>
      <c r="O66" t="s">
        <v>557</v>
      </c>
      <c r="P66">
        <v>64</v>
      </c>
      <c r="Q66" t="s">
        <v>2</v>
      </c>
      <c r="R66" t="s">
        <v>5</v>
      </c>
    </row>
    <row r="67" spans="1:18" x14ac:dyDescent="0.25">
      <c r="A67" s="1" t="s">
        <v>1</v>
      </c>
      <c r="B67" t="s">
        <v>133</v>
      </c>
      <c r="C67" t="s">
        <v>134</v>
      </c>
      <c r="D67">
        <v>65</v>
      </c>
      <c r="F67" t="s">
        <v>0</v>
      </c>
      <c r="G67" t="s">
        <v>6</v>
      </c>
      <c r="H67" t="s">
        <v>122</v>
      </c>
      <c r="I67" t="str">
        <f t="shared" ref="I67:I102" si="1">_xlfn.TEXTJOIN(,TRUE,O67,P67,Q67)</f>
        <v xml:space="preserve"> Sun_Reactivities_top_65_percent_constrained.DBN</v>
      </c>
      <c r="J67" t="s">
        <v>7</v>
      </c>
      <c r="K67" t="s">
        <v>660</v>
      </c>
      <c r="N67" t="s">
        <v>4</v>
      </c>
      <c r="O67" t="s">
        <v>557</v>
      </c>
      <c r="P67">
        <v>65</v>
      </c>
      <c r="Q67" t="s">
        <v>2</v>
      </c>
      <c r="R67" t="s">
        <v>5</v>
      </c>
    </row>
    <row r="68" spans="1:18" x14ac:dyDescent="0.25">
      <c r="A68" s="1" t="s">
        <v>1</v>
      </c>
      <c r="B68" t="s">
        <v>133</v>
      </c>
      <c r="C68" t="s">
        <v>134</v>
      </c>
      <c r="D68">
        <v>66</v>
      </c>
      <c r="F68" t="s">
        <v>0</v>
      </c>
      <c r="G68" t="s">
        <v>6</v>
      </c>
      <c r="H68" t="s">
        <v>122</v>
      </c>
      <c r="I68" t="str">
        <f t="shared" si="1"/>
        <v xml:space="preserve"> Sun_Reactivities_top_66_percent_constrained.DBN</v>
      </c>
      <c r="J68" t="s">
        <v>7</v>
      </c>
      <c r="K68" t="s">
        <v>660</v>
      </c>
      <c r="N68" t="s">
        <v>4</v>
      </c>
      <c r="O68" t="s">
        <v>557</v>
      </c>
      <c r="P68">
        <v>66</v>
      </c>
      <c r="Q68" t="s">
        <v>2</v>
      </c>
      <c r="R68" t="s">
        <v>5</v>
      </c>
    </row>
    <row r="69" spans="1:18" x14ac:dyDescent="0.25">
      <c r="A69" s="1" t="s">
        <v>1</v>
      </c>
      <c r="B69" t="s">
        <v>133</v>
      </c>
      <c r="C69" t="s">
        <v>134</v>
      </c>
      <c r="D69">
        <v>67</v>
      </c>
      <c r="F69" t="s">
        <v>0</v>
      </c>
      <c r="G69" t="s">
        <v>6</v>
      </c>
      <c r="H69" t="s">
        <v>122</v>
      </c>
      <c r="I69" t="str">
        <f t="shared" si="1"/>
        <v xml:space="preserve"> Sun_Reactivities_top_67_percent_constrained.DBN</v>
      </c>
      <c r="J69" t="s">
        <v>7</v>
      </c>
      <c r="K69" t="s">
        <v>660</v>
      </c>
      <c r="N69" t="s">
        <v>4</v>
      </c>
      <c r="O69" t="s">
        <v>557</v>
      </c>
      <c r="P69">
        <v>67</v>
      </c>
      <c r="Q69" t="s">
        <v>2</v>
      </c>
      <c r="R69" t="s">
        <v>5</v>
      </c>
    </row>
    <row r="70" spans="1:18" x14ac:dyDescent="0.25">
      <c r="A70" s="1" t="s">
        <v>1</v>
      </c>
      <c r="B70" t="s">
        <v>133</v>
      </c>
      <c r="C70" t="s">
        <v>134</v>
      </c>
      <c r="D70">
        <v>68</v>
      </c>
      <c r="F70" t="s">
        <v>0</v>
      </c>
      <c r="G70" t="s">
        <v>6</v>
      </c>
      <c r="H70" t="s">
        <v>122</v>
      </c>
      <c r="I70" t="str">
        <f t="shared" si="1"/>
        <v xml:space="preserve"> Sun_Reactivities_top_68_percent_constrained.DBN</v>
      </c>
      <c r="J70" t="s">
        <v>7</v>
      </c>
      <c r="K70" t="s">
        <v>660</v>
      </c>
      <c r="N70" t="s">
        <v>4</v>
      </c>
      <c r="O70" t="s">
        <v>557</v>
      </c>
      <c r="P70">
        <v>68</v>
      </c>
      <c r="Q70" t="s">
        <v>2</v>
      </c>
      <c r="R70" t="s">
        <v>5</v>
      </c>
    </row>
    <row r="71" spans="1:18" x14ac:dyDescent="0.25">
      <c r="A71" s="1" t="s">
        <v>1</v>
      </c>
      <c r="B71" t="s">
        <v>133</v>
      </c>
      <c r="C71" t="s">
        <v>134</v>
      </c>
      <c r="D71">
        <v>69</v>
      </c>
      <c r="F71" t="s">
        <v>0</v>
      </c>
      <c r="G71" t="s">
        <v>6</v>
      </c>
      <c r="H71" t="s">
        <v>122</v>
      </c>
      <c r="I71" t="str">
        <f t="shared" si="1"/>
        <v xml:space="preserve"> Sun_Reactivities_top_69_percent_constrained.DBN</v>
      </c>
      <c r="J71" t="s">
        <v>7</v>
      </c>
      <c r="K71" t="s">
        <v>660</v>
      </c>
      <c r="N71" t="s">
        <v>4</v>
      </c>
      <c r="O71" t="s">
        <v>557</v>
      </c>
      <c r="P71">
        <v>69</v>
      </c>
      <c r="Q71" t="s">
        <v>2</v>
      </c>
      <c r="R71" t="s">
        <v>5</v>
      </c>
    </row>
    <row r="72" spans="1:18" x14ac:dyDescent="0.25">
      <c r="A72" s="1" t="s">
        <v>1</v>
      </c>
      <c r="B72" t="s">
        <v>133</v>
      </c>
      <c r="C72" t="s">
        <v>134</v>
      </c>
      <c r="D72">
        <v>70</v>
      </c>
      <c r="F72" t="s">
        <v>0</v>
      </c>
      <c r="G72" t="s">
        <v>6</v>
      </c>
      <c r="H72" t="s">
        <v>122</v>
      </c>
      <c r="I72" t="str">
        <f t="shared" si="1"/>
        <v xml:space="preserve"> Sun_Reactivities_top_70_percent_constrained.DBN</v>
      </c>
      <c r="J72" t="s">
        <v>7</v>
      </c>
      <c r="K72" t="s">
        <v>660</v>
      </c>
      <c r="N72" t="s">
        <v>4</v>
      </c>
      <c r="O72" t="s">
        <v>557</v>
      </c>
      <c r="P72">
        <v>70</v>
      </c>
      <c r="Q72" t="s">
        <v>2</v>
      </c>
      <c r="R72" t="s">
        <v>5</v>
      </c>
    </row>
    <row r="73" spans="1:18" x14ac:dyDescent="0.25">
      <c r="A73" s="1" t="s">
        <v>1</v>
      </c>
      <c r="B73" t="s">
        <v>133</v>
      </c>
      <c r="C73" t="s">
        <v>134</v>
      </c>
      <c r="D73">
        <v>71</v>
      </c>
      <c r="F73" t="s">
        <v>0</v>
      </c>
      <c r="G73" t="s">
        <v>6</v>
      </c>
      <c r="H73" t="s">
        <v>122</v>
      </c>
      <c r="I73" t="str">
        <f t="shared" si="1"/>
        <v xml:space="preserve"> Sun_Reactivities_top_71_percent_constrained.DBN</v>
      </c>
      <c r="J73" t="s">
        <v>7</v>
      </c>
      <c r="K73" t="s">
        <v>660</v>
      </c>
      <c r="N73" t="s">
        <v>4</v>
      </c>
      <c r="O73" t="s">
        <v>557</v>
      </c>
      <c r="P73">
        <v>71</v>
      </c>
      <c r="Q73" t="s">
        <v>2</v>
      </c>
      <c r="R73" t="s">
        <v>5</v>
      </c>
    </row>
    <row r="74" spans="1:18" x14ac:dyDescent="0.25">
      <c r="A74" s="1" t="s">
        <v>1</v>
      </c>
      <c r="B74" t="s">
        <v>133</v>
      </c>
      <c r="C74" t="s">
        <v>134</v>
      </c>
      <c r="D74">
        <v>72</v>
      </c>
      <c r="F74" t="s">
        <v>0</v>
      </c>
      <c r="G74" t="s">
        <v>6</v>
      </c>
      <c r="H74" t="s">
        <v>122</v>
      </c>
      <c r="I74" t="str">
        <f t="shared" si="1"/>
        <v xml:space="preserve"> Sun_Reactivities_top_72_percent_constrained.DBN</v>
      </c>
      <c r="J74" t="s">
        <v>7</v>
      </c>
      <c r="K74" t="s">
        <v>660</v>
      </c>
      <c r="N74" t="s">
        <v>4</v>
      </c>
      <c r="O74" t="s">
        <v>557</v>
      </c>
      <c r="P74">
        <v>72</v>
      </c>
      <c r="Q74" t="s">
        <v>2</v>
      </c>
      <c r="R74" t="s">
        <v>5</v>
      </c>
    </row>
    <row r="75" spans="1:18" x14ac:dyDescent="0.25">
      <c r="A75" s="1" t="s">
        <v>1</v>
      </c>
      <c r="B75" t="s">
        <v>133</v>
      </c>
      <c r="C75" t="s">
        <v>134</v>
      </c>
      <c r="D75">
        <v>73</v>
      </c>
      <c r="F75" t="s">
        <v>0</v>
      </c>
      <c r="G75" t="s">
        <v>6</v>
      </c>
      <c r="H75" t="s">
        <v>122</v>
      </c>
      <c r="I75" t="str">
        <f t="shared" si="1"/>
        <v xml:space="preserve"> Sun_Reactivities_top_73_percent_constrained.DBN</v>
      </c>
      <c r="J75" t="s">
        <v>7</v>
      </c>
      <c r="K75" t="s">
        <v>660</v>
      </c>
      <c r="N75" t="s">
        <v>4</v>
      </c>
      <c r="O75" t="s">
        <v>557</v>
      </c>
      <c r="P75">
        <v>73</v>
      </c>
      <c r="Q75" t="s">
        <v>2</v>
      </c>
      <c r="R75" t="s">
        <v>5</v>
      </c>
    </row>
    <row r="76" spans="1:18" x14ac:dyDescent="0.25">
      <c r="A76" s="1" t="s">
        <v>1</v>
      </c>
      <c r="B76" t="s">
        <v>133</v>
      </c>
      <c r="C76" t="s">
        <v>134</v>
      </c>
      <c r="D76">
        <v>74</v>
      </c>
      <c r="F76" t="s">
        <v>0</v>
      </c>
      <c r="G76" t="s">
        <v>6</v>
      </c>
      <c r="H76" t="s">
        <v>122</v>
      </c>
      <c r="I76" t="str">
        <f t="shared" si="1"/>
        <v xml:space="preserve"> Sun_Reactivities_top_74_percent_constrained.DBN</v>
      </c>
      <c r="J76" t="s">
        <v>7</v>
      </c>
      <c r="K76" t="s">
        <v>660</v>
      </c>
      <c r="N76" t="s">
        <v>4</v>
      </c>
      <c r="O76" t="s">
        <v>557</v>
      </c>
      <c r="P76">
        <v>74</v>
      </c>
      <c r="Q76" t="s">
        <v>2</v>
      </c>
      <c r="R76" t="s">
        <v>5</v>
      </c>
    </row>
    <row r="77" spans="1:18" x14ac:dyDescent="0.25">
      <c r="A77" s="1" t="s">
        <v>1</v>
      </c>
      <c r="B77" t="s">
        <v>133</v>
      </c>
      <c r="C77" t="s">
        <v>134</v>
      </c>
      <c r="D77">
        <v>75</v>
      </c>
      <c r="F77" t="s">
        <v>0</v>
      </c>
      <c r="G77" t="s">
        <v>6</v>
      </c>
      <c r="H77" t="s">
        <v>122</v>
      </c>
      <c r="I77" t="str">
        <f t="shared" si="1"/>
        <v xml:space="preserve"> Sun_Reactivities_top_75_percent_constrained.DBN</v>
      </c>
      <c r="J77" t="s">
        <v>7</v>
      </c>
      <c r="K77" t="s">
        <v>660</v>
      </c>
      <c r="N77" t="s">
        <v>4</v>
      </c>
      <c r="O77" t="s">
        <v>557</v>
      </c>
      <c r="P77">
        <v>75</v>
      </c>
      <c r="Q77" t="s">
        <v>2</v>
      </c>
      <c r="R77" t="s">
        <v>5</v>
      </c>
    </row>
    <row r="78" spans="1:18" x14ac:dyDescent="0.25">
      <c r="A78" s="1" t="s">
        <v>1</v>
      </c>
      <c r="B78" t="s">
        <v>133</v>
      </c>
      <c r="C78" t="s">
        <v>134</v>
      </c>
      <c r="D78">
        <v>76</v>
      </c>
      <c r="F78" t="s">
        <v>0</v>
      </c>
      <c r="G78" t="s">
        <v>6</v>
      </c>
      <c r="H78" t="s">
        <v>122</v>
      </c>
      <c r="I78" t="str">
        <f t="shared" si="1"/>
        <v xml:space="preserve"> Sun_Reactivities_top_76_percent_constrained.DBN</v>
      </c>
      <c r="J78" t="s">
        <v>7</v>
      </c>
      <c r="K78" t="s">
        <v>660</v>
      </c>
      <c r="N78" t="s">
        <v>4</v>
      </c>
      <c r="O78" t="s">
        <v>557</v>
      </c>
      <c r="P78">
        <v>76</v>
      </c>
      <c r="Q78" t="s">
        <v>2</v>
      </c>
      <c r="R78" t="s">
        <v>5</v>
      </c>
    </row>
    <row r="79" spans="1:18" x14ac:dyDescent="0.25">
      <c r="A79" s="1" t="s">
        <v>1</v>
      </c>
      <c r="B79" t="s">
        <v>133</v>
      </c>
      <c r="C79" t="s">
        <v>134</v>
      </c>
      <c r="D79">
        <v>77</v>
      </c>
      <c r="F79" t="s">
        <v>0</v>
      </c>
      <c r="G79" t="s">
        <v>6</v>
      </c>
      <c r="H79" t="s">
        <v>122</v>
      </c>
      <c r="I79" t="str">
        <f t="shared" si="1"/>
        <v xml:space="preserve"> Sun_Reactivities_top_77_percent_constrained.DBN</v>
      </c>
      <c r="J79" t="s">
        <v>7</v>
      </c>
      <c r="K79" t="s">
        <v>660</v>
      </c>
      <c r="N79" t="s">
        <v>4</v>
      </c>
      <c r="O79" t="s">
        <v>557</v>
      </c>
      <c r="P79">
        <v>77</v>
      </c>
      <c r="Q79" t="s">
        <v>2</v>
      </c>
      <c r="R79" t="s">
        <v>5</v>
      </c>
    </row>
    <row r="80" spans="1:18" x14ac:dyDescent="0.25">
      <c r="A80" s="1" t="s">
        <v>1</v>
      </c>
      <c r="B80" t="s">
        <v>133</v>
      </c>
      <c r="C80" t="s">
        <v>134</v>
      </c>
      <c r="D80">
        <v>78</v>
      </c>
      <c r="F80" t="s">
        <v>0</v>
      </c>
      <c r="G80" t="s">
        <v>6</v>
      </c>
      <c r="H80" t="s">
        <v>122</v>
      </c>
      <c r="I80" t="str">
        <f t="shared" si="1"/>
        <v xml:space="preserve"> Sun_Reactivities_top_78_percent_constrained.DBN</v>
      </c>
      <c r="J80" t="s">
        <v>7</v>
      </c>
      <c r="K80" t="s">
        <v>660</v>
      </c>
      <c r="N80" t="s">
        <v>4</v>
      </c>
      <c r="O80" t="s">
        <v>557</v>
      </c>
      <c r="P80">
        <v>78</v>
      </c>
      <c r="Q80" t="s">
        <v>2</v>
      </c>
      <c r="R80" t="s">
        <v>5</v>
      </c>
    </row>
    <row r="81" spans="1:18" x14ac:dyDescent="0.25">
      <c r="A81" s="1" t="s">
        <v>1</v>
      </c>
      <c r="B81" t="s">
        <v>133</v>
      </c>
      <c r="C81" t="s">
        <v>134</v>
      </c>
      <c r="D81">
        <v>79</v>
      </c>
      <c r="F81" t="s">
        <v>0</v>
      </c>
      <c r="G81" t="s">
        <v>6</v>
      </c>
      <c r="H81" t="s">
        <v>122</v>
      </c>
      <c r="I81" t="str">
        <f t="shared" si="1"/>
        <v xml:space="preserve"> Sun_Reactivities_top_79_percent_constrained.DBN</v>
      </c>
      <c r="J81" t="s">
        <v>7</v>
      </c>
      <c r="K81" t="s">
        <v>660</v>
      </c>
      <c r="N81" t="s">
        <v>4</v>
      </c>
      <c r="O81" t="s">
        <v>557</v>
      </c>
      <c r="P81">
        <v>79</v>
      </c>
      <c r="Q81" t="s">
        <v>2</v>
      </c>
      <c r="R81" t="s">
        <v>5</v>
      </c>
    </row>
    <row r="82" spans="1:18" x14ac:dyDescent="0.25">
      <c r="A82" s="1" t="s">
        <v>1</v>
      </c>
      <c r="B82" t="s">
        <v>133</v>
      </c>
      <c r="C82" t="s">
        <v>134</v>
      </c>
      <c r="D82">
        <v>80</v>
      </c>
      <c r="F82" t="s">
        <v>0</v>
      </c>
      <c r="G82" t="s">
        <v>6</v>
      </c>
      <c r="H82" t="s">
        <v>122</v>
      </c>
      <c r="I82" t="str">
        <f t="shared" si="1"/>
        <v xml:space="preserve"> Sun_Reactivities_top_80_percent_constrained.DBN</v>
      </c>
      <c r="J82" t="s">
        <v>7</v>
      </c>
      <c r="K82" t="s">
        <v>660</v>
      </c>
      <c r="N82" t="s">
        <v>4</v>
      </c>
      <c r="O82" t="s">
        <v>557</v>
      </c>
      <c r="P82">
        <v>80</v>
      </c>
      <c r="Q82" t="s">
        <v>2</v>
      </c>
      <c r="R82" t="s">
        <v>5</v>
      </c>
    </row>
    <row r="83" spans="1:18" x14ac:dyDescent="0.25">
      <c r="A83" s="1" t="s">
        <v>1</v>
      </c>
      <c r="B83" t="s">
        <v>133</v>
      </c>
      <c r="C83" t="s">
        <v>134</v>
      </c>
      <c r="D83">
        <v>81</v>
      </c>
      <c r="F83" t="s">
        <v>0</v>
      </c>
      <c r="G83" t="s">
        <v>6</v>
      </c>
      <c r="H83" t="s">
        <v>122</v>
      </c>
      <c r="I83" t="str">
        <f t="shared" si="1"/>
        <v xml:space="preserve"> Sun_Reactivities_top_81_percent_constrained.DBN</v>
      </c>
      <c r="J83" t="s">
        <v>7</v>
      </c>
      <c r="K83" t="s">
        <v>660</v>
      </c>
      <c r="N83" t="s">
        <v>4</v>
      </c>
      <c r="O83" t="s">
        <v>557</v>
      </c>
      <c r="P83">
        <v>81</v>
      </c>
      <c r="Q83" t="s">
        <v>2</v>
      </c>
      <c r="R83" t="s">
        <v>5</v>
      </c>
    </row>
    <row r="84" spans="1:18" x14ac:dyDescent="0.25">
      <c r="A84" s="1" t="s">
        <v>1</v>
      </c>
      <c r="B84" t="s">
        <v>133</v>
      </c>
      <c r="C84" t="s">
        <v>134</v>
      </c>
      <c r="D84">
        <v>82</v>
      </c>
      <c r="F84" t="s">
        <v>0</v>
      </c>
      <c r="G84" t="s">
        <v>6</v>
      </c>
      <c r="H84" t="s">
        <v>122</v>
      </c>
      <c r="I84" t="str">
        <f t="shared" si="1"/>
        <v xml:space="preserve"> Sun_Reactivities_top_82_percent_constrained.DBN</v>
      </c>
      <c r="J84" t="s">
        <v>7</v>
      </c>
      <c r="K84" t="s">
        <v>660</v>
      </c>
      <c r="N84" t="s">
        <v>4</v>
      </c>
      <c r="O84" t="s">
        <v>557</v>
      </c>
      <c r="P84">
        <v>82</v>
      </c>
      <c r="Q84" t="s">
        <v>2</v>
      </c>
      <c r="R84" t="s">
        <v>5</v>
      </c>
    </row>
    <row r="85" spans="1:18" x14ac:dyDescent="0.25">
      <c r="A85" s="1" t="s">
        <v>1</v>
      </c>
      <c r="B85" t="s">
        <v>133</v>
      </c>
      <c r="C85" t="s">
        <v>134</v>
      </c>
      <c r="D85">
        <v>83</v>
      </c>
      <c r="F85" t="s">
        <v>0</v>
      </c>
      <c r="G85" t="s">
        <v>6</v>
      </c>
      <c r="H85" t="s">
        <v>122</v>
      </c>
      <c r="I85" t="str">
        <f t="shared" si="1"/>
        <v xml:space="preserve"> Sun_Reactivities_top_83_percent_constrained.DBN</v>
      </c>
      <c r="J85" t="s">
        <v>7</v>
      </c>
      <c r="K85" t="s">
        <v>660</v>
      </c>
      <c r="N85" t="s">
        <v>4</v>
      </c>
      <c r="O85" t="s">
        <v>557</v>
      </c>
      <c r="P85">
        <v>83</v>
      </c>
      <c r="Q85" t="s">
        <v>2</v>
      </c>
      <c r="R85" t="s">
        <v>5</v>
      </c>
    </row>
    <row r="86" spans="1:18" x14ac:dyDescent="0.25">
      <c r="A86" s="1" t="s">
        <v>1</v>
      </c>
      <c r="B86" t="s">
        <v>133</v>
      </c>
      <c r="C86" t="s">
        <v>134</v>
      </c>
      <c r="D86">
        <v>84</v>
      </c>
      <c r="F86" t="s">
        <v>0</v>
      </c>
      <c r="G86" t="s">
        <v>6</v>
      </c>
      <c r="H86" t="s">
        <v>122</v>
      </c>
      <c r="I86" t="str">
        <f t="shared" si="1"/>
        <v xml:space="preserve"> Sun_Reactivities_top_84_percent_constrained.DBN</v>
      </c>
      <c r="J86" t="s">
        <v>7</v>
      </c>
      <c r="K86" t="s">
        <v>660</v>
      </c>
      <c r="N86" t="s">
        <v>4</v>
      </c>
      <c r="O86" t="s">
        <v>557</v>
      </c>
      <c r="P86">
        <v>84</v>
      </c>
      <c r="Q86" t="s">
        <v>2</v>
      </c>
      <c r="R86" t="s">
        <v>5</v>
      </c>
    </row>
    <row r="87" spans="1:18" x14ac:dyDescent="0.25">
      <c r="A87" s="1" t="s">
        <v>1</v>
      </c>
      <c r="B87" t="s">
        <v>133</v>
      </c>
      <c r="C87" t="s">
        <v>134</v>
      </c>
      <c r="D87">
        <v>85</v>
      </c>
      <c r="F87" t="s">
        <v>0</v>
      </c>
      <c r="G87" t="s">
        <v>6</v>
      </c>
      <c r="H87" t="s">
        <v>122</v>
      </c>
      <c r="I87" t="str">
        <f t="shared" si="1"/>
        <v xml:space="preserve"> Sun_Reactivities_top_85_percent_constrained.DBN</v>
      </c>
      <c r="J87" t="s">
        <v>7</v>
      </c>
      <c r="K87" t="s">
        <v>660</v>
      </c>
      <c r="N87" t="s">
        <v>4</v>
      </c>
      <c r="O87" t="s">
        <v>557</v>
      </c>
      <c r="P87">
        <v>85</v>
      </c>
      <c r="Q87" t="s">
        <v>2</v>
      </c>
      <c r="R87" t="s">
        <v>5</v>
      </c>
    </row>
    <row r="88" spans="1:18" x14ac:dyDescent="0.25">
      <c r="A88" s="1" t="s">
        <v>1</v>
      </c>
      <c r="B88" t="s">
        <v>133</v>
      </c>
      <c r="C88" t="s">
        <v>134</v>
      </c>
      <c r="D88">
        <v>86</v>
      </c>
      <c r="F88" t="s">
        <v>0</v>
      </c>
      <c r="G88" t="s">
        <v>6</v>
      </c>
      <c r="H88" t="s">
        <v>122</v>
      </c>
      <c r="I88" t="str">
        <f t="shared" si="1"/>
        <v xml:space="preserve"> Sun_Reactivities_top_86_percent_constrained.DBN</v>
      </c>
      <c r="J88" t="s">
        <v>7</v>
      </c>
      <c r="K88" t="s">
        <v>660</v>
      </c>
      <c r="N88" t="s">
        <v>4</v>
      </c>
      <c r="O88" t="s">
        <v>557</v>
      </c>
      <c r="P88">
        <v>86</v>
      </c>
      <c r="Q88" t="s">
        <v>2</v>
      </c>
      <c r="R88" t="s">
        <v>5</v>
      </c>
    </row>
    <row r="89" spans="1:18" x14ac:dyDescent="0.25">
      <c r="A89" s="1" t="s">
        <v>1</v>
      </c>
      <c r="B89" t="s">
        <v>133</v>
      </c>
      <c r="C89" t="s">
        <v>134</v>
      </c>
      <c r="D89">
        <v>87</v>
      </c>
      <c r="F89" t="s">
        <v>0</v>
      </c>
      <c r="G89" t="s">
        <v>6</v>
      </c>
      <c r="H89" t="s">
        <v>122</v>
      </c>
      <c r="I89" t="str">
        <f t="shared" si="1"/>
        <v xml:space="preserve"> Sun_Reactivities_top_87_percent_constrained.DBN</v>
      </c>
      <c r="J89" t="s">
        <v>7</v>
      </c>
      <c r="K89" t="s">
        <v>660</v>
      </c>
      <c r="N89" t="s">
        <v>4</v>
      </c>
      <c r="O89" t="s">
        <v>557</v>
      </c>
      <c r="P89">
        <v>87</v>
      </c>
      <c r="Q89" t="s">
        <v>2</v>
      </c>
      <c r="R89" t="s">
        <v>5</v>
      </c>
    </row>
    <row r="90" spans="1:18" x14ac:dyDescent="0.25">
      <c r="A90" s="1" t="s">
        <v>1</v>
      </c>
      <c r="B90" t="s">
        <v>133</v>
      </c>
      <c r="C90" t="s">
        <v>134</v>
      </c>
      <c r="D90">
        <v>88</v>
      </c>
      <c r="F90" t="s">
        <v>0</v>
      </c>
      <c r="G90" t="s">
        <v>6</v>
      </c>
      <c r="H90" t="s">
        <v>122</v>
      </c>
      <c r="I90" t="str">
        <f t="shared" si="1"/>
        <v xml:space="preserve"> Sun_Reactivities_top_88_percent_constrained.DBN</v>
      </c>
      <c r="J90" t="s">
        <v>7</v>
      </c>
      <c r="K90" t="s">
        <v>660</v>
      </c>
      <c r="N90" t="s">
        <v>4</v>
      </c>
      <c r="O90" t="s">
        <v>557</v>
      </c>
      <c r="P90">
        <v>88</v>
      </c>
      <c r="Q90" t="s">
        <v>2</v>
      </c>
      <c r="R90" t="s">
        <v>5</v>
      </c>
    </row>
    <row r="91" spans="1:18" x14ac:dyDescent="0.25">
      <c r="A91" s="1" t="s">
        <v>1</v>
      </c>
      <c r="B91" t="s">
        <v>133</v>
      </c>
      <c r="C91" t="s">
        <v>134</v>
      </c>
      <c r="D91">
        <v>89</v>
      </c>
      <c r="F91" t="s">
        <v>0</v>
      </c>
      <c r="G91" t="s">
        <v>6</v>
      </c>
      <c r="H91" t="s">
        <v>122</v>
      </c>
      <c r="I91" t="str">
        <f t="shared" si="1"/>
        <v xml:space="preserve"> Sun_Reactivities_top_89_percent_constrained.DBN</v>
      </c>
      <c r="J91" t="s">
        <v>7</v>
      </c>
      <c r="K91" t="s">
        <v>660</v>
      </c>
      <c r="N91" t="s">
        <v>4</v>
      </c>
      <c r="O91" t="s">
        <v>557</v>
      </c>
      <c r="P91">
        <v>89</v>
      </c>
      <c r="Q91" t="s">
        <v>2</v>
      </c>
      <c r="R91" t="s">
        <v>5</v>
      </c>
    </row>
    <row r="92" spans="1:18" x14ac:dyDescent="0.25">
      <c r="A92" s="1" t="s">
        <v>1</v>
      </c>
      <c r="B92" t="s">
        <v>133</v>
      </c>
      <c r="C92" t="s">
        <v>134</v>
      </c>
      <c r="D92">
        <v>90</v>
      </c>
      <c r="F92" t="s">
        <v>0</v>
      </c>
      <c r="G92" t="s">
        <v>6</v>
      </c>
      <c r="H92" t="s">
        <v>122</v>
      </c>
      <c r="I92" t="str">
        <f t="shared" si="1"/>
        <v xml:space="preserve"> Sun_Reactivities_top_90_percent_constrained.DBN</v>
      </c>
      <c r="J92" t="s">
        <v>7</v>
      </c>
      <c r="K92" t="s">
        <v>660</v>
      </c>
      <c r="N92" t="s">
        <v>4</v>
      </c>
      <c r="O92" t="s">
        <v>557</v>
      </c>
      <c r="P92">
        <v>90</v>
      </c>
      <c r="Q92" t="s">
        <v>2</v>
      </c>
      <c r="R92" t="s">
        <v>5</v>
      </c>
    </row>
    <row r="93" spans="1:18" x14ac:dyDescent="0.25">
      <c r="A93" s="1" t="s">
        <v>1</v>
      </c>
      <c r="B93" t="s">
        <v>133</v>
      </c>
      <c r="C93" t="s">
        <v>134</v>
      </c>
      <c r="D93">
        <v>91</v>
      </c>
      <c r="F93" t="s">
        <v>0</v>
      </c>
      <c r="G93" t="s">
        <v>6</v>
      </c>
      <c r="H93" t="s">
        <v>122</v>
      </c>
      <c r="I93" t="str">
        <f t="shared" si="1"/>
        <v xml:space="preserve"> Sun_Reactivities_top_91_percent_constrained.DBN</v>
      </c>
      <c r="J93" t="s">
        <v>7</v>
      </c>
      <c r="K93" t="s">
        <v>660</v>
      </c>
      <c r="N93" t="s">
        <v>4</v>
      </c>
      <c r="O93" t="s">
        <v>557</v>
      </c>
      <c r="P93">
        <v>91</v>
      </c>
      <c r="Q93" t="s">
        <v>2</v>
      </c>
      <c r="R93" t="s">
        <v>5</v>
      </c>
    </row>
    <row r="94" spans="1:18" x14ac:dyDescent="0.25">
      <c r="A94" s="1" t="s">
        <v>1</v>
      </c>
      <c r="B94" t="s">
        <v>133</v>
      </c>
      <c r="C94" t="s">
        <v>134</v>
      </c>
      <c r="D94">
        <v>92</v>
      </c>
      <c r="F94" t="s">
        <v>0</v>
      </c>
      <c r="G94" t="s">
        <v>6</v>
      </c>
      <c r="H94" t="s">
        <v>122</v>
      </c>
      <c r="I94" t="str">
        <f t="shared" si="1"/>
        <v xml:space="preserve"> Sun_Reactivities_top_92_percent_constrained.DBN</v>
      </c>
      <c r="J94" t="s">
        <v>7</v>
      </c>
      <c r="K94" t="s">
        <v>660</v>
      </c>
      <c r="N94" t="s">
        <v>4</v>
      </c>
      <c r="O94" t="s">
        <v>557</v>
      </c>
      <c r="P94">
        <v>92</v>
      </c>
      <c r="Q94" t="s">
        <v>2</v>
      </c>
      <c r="R94" t="s">
        <v>5</v>
      </c>
    </row>
    <row r="95" spans="1:18" x14ac:dyDescent="0.25">
      <c r="A95" s="1" t="s">
        <v>1</v>
      </c>
      <c r="B95" t="s">
        <v>133</v>
      </c>
      <c r="C95" t="s">
        <v>134</v>
      </c>
      <c r="D95">
        <v>93</v>
      </c>
      <c r="F95" t="s">
        <v>0</v>
      </c>
      <c r="G95" t="s">
        <v>6</v>
      </c>
      <c r="H95" t="s">
        <v>122</v>
      </c>
      <c r="I95" t="str">
        <f t="shared" si="1"/>
        <v xml:space="preserve"> Sun_Reactivities_top_93_percent_constrained.DBN</v>
      </c>
      <c r="J95" t="s">
        <v>7</v>
      </c>
      <c r="K95" t="s">
        <v>660</v>
      </c>
      <c r="N95" t="s">
        <v>4</v>
      </c>
      <c r="O95" t="s">
        <v>557</v>
      </c>
      <c r="P95">
        <v>93</v>
      </c>
      <c r="Q95" t="s">
        <v>2</v>
      </c>
      <c r="R95" t="s">
        <v>5</v>
      </c>
    </row>
    <row r="96" spans="1:18" x14ac:dyDescent="0.25">
      <c r="A96" s="1" t="s">
        <v>1</v>
      </c>
      <c r="B96" t="s">
        <v>133</v>
      </c>
      <c r="C96" t="s">
        <v>134</v>
      </c>
      <c r="D96">
        <v>94</v>
      </c>
      <c r="F96" t="s">
        <v>0</v>
      </c>
      <c r="G96" t="s">
        <v>6</v>
      </c>
      <c r="H96" t="s">
        <v>122</v>
      </c>
      <c r="I96" t="str">
        <f t="shared" si="1"/>
        <v xml:space="preserve"> Sun_Reactivities_top_94_percent_constrained.DBN</v>
      </c>
      <c r="J96" t="s">
        <v>7</v>
      </c>
      <c r="K96" t="s">
        <v>660</v>
      </c>
      <c r="N96" t="s">
        <v>4</v>
      </c>
      <c r="O96" t="s">
        <v>557</v>
      </c>
      <c r="P96">
        <v>94</v>
      </c>
      <c r="Q96" t="s">
        <v>2</v>
      </c>
      <c r="R96" t="s">
        <v>5</v>
      </c>
    </row>
    <row r="97" spans="1:18" x14ac:dyDescent="0.25">
      <c r="A97" s="1" t="s">
        <v>1</v>
      </c>
      <c r="B97" t="s">
        <v>133</v>
      </c>
      <c r="C97" t="s">
        <v>134</v>
      </c>
      <c r="D97">
        <v>95</v>
      </c>
      <c r="F97" t="s">
        <v>0</v>
      </c>
      <c r="G97" t="s">
        <v>6</v>
      </c>
      <c r="H97" t="s">
        <v>122</v>
      </c>
      <c r="I97" t="str">
        <f t="shared" si="1"/>
        <v xml:space="preserve"> Sun_Reactivities_top_95_percent_constrained.DBN</v>
      </c>
      <c r="J97" t="s">
        <v>7</v>
      </c>
      <c r="K97" t="s">
        <v>660</v>
      </c>
      <c r="N97" t="s">
        <v>4</v>
      </c>
      <c r="O97" t="s">
        <v>557</v>
      </c>
      <c r="P97">
        <v>95</v>
      </c>
      <c r="Q97" t="s">
        <v>2</v>
      </c>
      <c r="R97" t="s">
        <v>5</v>
      </c>
    </row>
    <row r="98" spans="1:18" x14ac:dyDescent="0.25">
      <c r="A98" s="1" t="s">
        <v>1</v>
      </c>
      <c r="B98" t="s">
        <v>133</v>
      </c>
      <c r="C98" t="s">
        <v>134</v>
      </c>
      <c r="D98">
        <v>96</v>
      </c>
      <c r="F98" t="s">
        <v>0</v>
      </c>
      <c r="G98" t="s">
        <v>6</v>
      </c>
      <c r="H98" t="s">
        <v>122</v>
      </c>
      <c r="I98" t="str">
        <f t="shared" si="1"/>
        <v xml:space="preserve"> Sun_Reactivities_top_96_percent_constrained.DBN</v>
      </c>
      <c r="J98" t="s">
        <v>7</v>
      </c>
      <c r="K98" t="s">
        <v>660</v>
      </c>
      <c r="N98" t="s">
        <v>4</v>
      </c>
      <c r="O98" t="s">
        <v>557</v>
      </c>
      <c r="P98">
        <v>96</v>
      </c>
      <c r="Q98" t="s">
        <v>2</v>
      </c>
      <c r="R98" t="s">
        <v>5</v>
      </c>
    </row>
    <row r="99" spans="1:18" x14ac:dyDescent="0.25">
      <c r="A99" s="1" t="s">
        <v>1</v>
      </c>
      <c r="B99" t="s">
        <v>133</v>
      </c>
      <c r="C99" t="s">
        <v>134</v>
      </c>
      <c r="D99">
        <v>97</v>
      </c>
      <c r="F99" t="s">
        <v>0</v>
      </c>
      <c r="G99" t="s">
        <v>6</v>
      </c>
      <c r="H99" t="s">
        <v>122</v>
      </c>
      <c r="I99" t="str">
        <f t="shared" si="1"/>
        <v xml:space="preserve"> Sun_Reactivities_top_97_percent_constrained.DBN</v>
      </c>
      <c r="J99" t="s">
        <v>7</v>
      </c>
      <c r="K99" t="s">
        <v>660</v>
      </c>
      <c r="N99" t="s">
        <v>4</v>
      </c>
      <c r="O99" t="s">
        <v>557</v>
      </c>
      <c r="P99">
        <v>97</v>
      </c>
      <c r="Q99" t="s">
        <v>2</v>
      </c>
      <c r="R99" t="s">
        <v>5</v>
      </c>
    </row>
    <row r="100" spans="1:18" x14ac:dyDescent="0.25">
      <c r="A100" s="1" t="s">
        <v>1</v>
      </c>
      <c r="B100" t="s">
        <v>133</v>
      </c>
      <c r="C100" t="s">
        <v>134</v>
      </c>
      <c r="D100">
        <v>98</v>
      </c>
      <c r="F100" t="s">
        <v>0</v>
      </c>
      <c r="G100" t="s">
        <v>6</v>
      </c>
      <c r="H100" t="s">
        <v>122</v>
      </c>
      <c r="I100" t="str">
        <f t="shared" si="1"/>
        <v xml:space="preserve"> Sun_Reactivities_top_98_percent_constrained.DBN</v>
      </c>
      <c r="J100" t="s">
        <v>7</v>
      </c>
      <c r="K100" t="s">
        <v>660</v>
      </c>
      <c r="N100" t="s">
        <v>4</v>
      </c>
      <c r="O100" t="s">
        <v>557</v>
      </c>
      <c r="P100">
        <v>98</v>
      </c>
      <c r="Q100" t="s">
        <v>2</v>
      </c>
      <c r="R100" t="s">
        <v>5</v>
      </c>
    </row>
    <row r="101" spans="1:18" x14ac:dyDescent="0.25">
      <c r="A101" s="1" t="s">
        <v>1</v>
      </c>
      <c r="B101" t="s">
        <v>133</v>
      </c>
      <c r="C101" t="s">
        <v>134</v>
      </c>
      <c r="D101">
        <v>99</v>
      </c>
      <c r="F101" t="s">
        <v>0</v>
      </c>
      <c r="G101" t="s">
        <v>6</v>
      </c>
      <c r="H101" t="s">
        <v>122</v>
      </c>
      <c r="I101" t="str">
        <f t="shared" si="1"/>
        <v xml:space="preserve"> Sun_Reactivities_top_99_percent_constrained.DBN</v>
      </c>
      <c r="J101" t="s">
        <v>7</v>
      </c>
      <c r="K101" t="s">
        <v>660</v>
      </c>
      <c r="N101" t="s">
        <v>4</v>
      </c>
      <c r="O101" t="s">
        <v>557</v>
      </c>
      <c r="P101">
        <v>99</v>
      </c>
      <c r="Q101" t="s">
        <v>2</v>
      </c>
      <c r="R101" t="s">
        <v>5</v>
      </c>
    </row>
    <row r="102" spans="1:18" x14ac:dyDescent="0.25">
      <c r="A102" s="1" t="s">
        <v>1</v>
      </c>
      <c r="B102" t="s">
        <v>133</v>
      </c>
      <c r="C102" t="s">
        <v>134</v>
      </c>
      <c r="D102">
        <v>100</v>
      </c>
      <c r="F102" t="s">
        <v>0</v>
      </c>
      <c r="G102" t="s">
        <v>6</v>
      </c>
      <c r="H102" t="s">
        <v>122</v>
      </c>
      <c r="I102" t="str">
        <f t="shared" si="1"/>
        <v xml:space="preserve"> Sun_Reactivities_top_100_percent_constrained.DBN</v>
      </c>
      <c r="J102" t="s">
        <v>7</v>
      </c>
      <c r="K102" t="s">
        <v>660</v>
      </c>
      <c r="N102" t="s">
        <v>4</v>
      </c>
      <c r="O102" t="s">
        <v>557</v>
      </c>
      <c r="P102">
        <v>100</v>
      </c>
      <c r="Q102" t="s">
        <v>2</v>
      </c>
      <c r="R102" t="s">
        <v>5</v>
      </c>
    </row>
    <row r="105" spans="1:18" x14ac:dyDescent="0.25">
      <c r="F105" t="s">
        <v>0</v>
      </c>
      <c r="G105" t="s">
        <v>6</v>
      </c>
      <c r="H105" t="s">
        <v>451</v>
      </c>
      <c r="I105" t="s">
        <v>674</v>
      </c>
      <c r="J105" t="s">
        <v>452</v>
      </c>
      <c r="K105" t="s">
        <v>673</v>
      </c>
    </row>
  </sheetData>
  <mergeCells count="3">
    <mergeCell ref="A1:D1"/>
    <mergeCell ref="F1:K1"/>
    <mergeCell ref="N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FFAC-3B47-6C45-A267-CAD07BE9C422}">
  <dimension ref="A1:AU104"/>
  <sheetViews>
    <sheetView topLeftCell="AI1" zoomScale="85" workbookViewId="0">
      <selection activeCell="AO61" sqref="AO61"/>
    </sheetView>
  </sheetViews>
  <sheetFormatPr defaultColWidth="11" defaultRowHeight="15.75" x14ac:dyDescent="0.25"/>
  <cols>
    <col min="1" max="1" width="24.125" bestFit="1" customWidth="1"/>
    <col min="2" max="2" width="57.625" bestFit="1" customWidth="1"/>
    <col min="3" max="4" width="12.125" bestFit="1" customWidth="1"/>
    <col min="9" max="9" width="24.125" bestFit="1" customWidth="1"/>
    <col min="10" max="10" width="69" bestFit="1" customWidth="1"/>
    <col min="18" max="18" width="48.875" bestFit="1" customWidth="1"/>
    <col min="23" max="23" width="11.875" customWidth="1"/>
    <col min="25" max="25" width="24.125" bestFit="1" customWidth="1"/>
    <col min="26" max="26" width="56.5" bestFit="1" customWidth="1"/>
    <col min="30" max="31" width="12.125" bestFit="1" customWidth="1"/>
    <col min="33" max="33" width="24.125" bestFit="1" customWidth="1"/>
    <col min="34" max="34" width="57" bestFit="1" customWidth="1"/>
    <col min="39" max="39" width="12.125" bestFit="1" customWidth="1"/>
    <col min="41" max="41" width="24.125" bestFit="1" customWidth="1"/>
    <col min="42" max="42" width="45.125" bestFit="1" customWidth="1"/>
    <col min="47" max="47" width="12.125" bestFit="1" customWidth="1"/>
  </cols>
  <sheetData>
    <row r="1" spans="1:47" x14ac:dyDescent="0.25">
      <c r="A1" s="17" t="s">
        <v>131</v>
      </c>
      <c r="B1" s="17"/>
      <c r="C1" s="17"/>
      <c r="D1" s="17"/>
      <c r="E1" s="17"/>
      <c r="F1" s="17"/>
      <c r="G1" s="17"/>
      <c r="I1" s="17" t="s">
        <v>454</v>
      </c>
      <c r="J1" s="17"/>
      <c r="K1" s="17"/>
      <c r="L1" s="17"/>
      <c r="M1" s="17"/>
      <c r="N1" s="17"/>
      <c r="O1" s="17"/>
      <c r="Q1" s="17" t="s">
        <v>453</v>
      </c>
      <c r="R1" s="17"/>
      <c r="S1" s="17"/>
      <c r="T1" s="17"/>
      <c r="U1" s="17"/>
      <c r="V1" s="17"/>
      <c r="W1" s="17"/>
      <c r="Y1" s="17" t="s">
        <v>450</v>
      </c>
      <c r="Z1" s="17"/>
      <c r="AA1" s="17"/>
      <c r="AB1" s="17"/>
      <c r="AC1" s="17"/>
      <c r="AD1" s="17"/>
      <c r="AE1" s="17"/>
      <c r="AG1" s="17" t="s">
        <v>455</v>
      </c>
      <c r="AH1" s="17"/>
      <c r="AI1" s="17"/>
      <c r="AJ1" s="17"/>
      <c r="AK1" s="17"/>
      <c r="AL1" s="17"/>
      <c r="AM1" s="17"/>
      <c r="AO1" s="17" t="s">
        <v>644</v>
      </c>
      <c r="AP1" s="17"/>
      <c r="AQ1" s="17"/>
      <c r="AR1" s="17"/>
      <c r="AS1" s="17"/>
      <c r="AT1" s="17"/>
      <c r="AU1" s="17"/>
    </row>
    <row r="2" spans="1:47" x14ac:dyDescent="0.25">
      <c r="C2" t="s">
        <v>113</v>
      </c>
      <c r="D2" t="s">
        <v>112</v>
      </c>
      <c r="E2" t="s">
        <v>114</v>
      </c>
      <c r="F2" t="s">
        <v>115</v>
      </c>
      <c r="G2" t="s">
        <v>116</v>
      </c>
      <c r="K2" t="s">
        <v>113</v>
      </c>
      <c r="L2" t="s">
        <v>112</v>
      </c>
      <c r="M2" t="s">
        <v>114</v>
      </c>
      <c r="N2" t="s">
        <v>115</v>
      </c>
      <c r="O2" t="s">
        <v>116</v>
      </c>
      <c r="S2" t="s">
        <v>113</v>
      </c>
      <c r="T2" t="s">
        <v>112</v>
      </c>
      <c r="U2" t="s">
        <v>114</v>
      </c>
      <c r="V2" t="s">
        <v>115</v>
      </c>
      <c r="W2" t="s">
        <v>116</v>
      </c>
      <c r="AA2" t="s">
        <v>113</v>
      </c>
      <c r="AB2" t="s">
        <v>112</v>
      </c>
      <c r="AC2" t="s">
        <v>114</v>
      </c>
      <c r="AD2" t="s">
        <v>115</v>
      </c>
      <c r="AE2" t="s">
        <v>116</v>
      </c>
      <c r="AI2" t="s">
        <v>113</v>
      </c>
      <c r="AJ2" t="s">
        <v>112</v>
      </c>
      <c r="AK2" t="s">
        <v>114</v>
      </c>
      <c r="AL2" t="s">
        <v>115</v>
      </c>
      <c r="AM2" t="s">
        <v>116</v>
      </c>
      <c r="AQ2" t="s">
        <v>113</v>
      </c>
      <c r="AR2" t="s">
        <v>112</v>
      </c>
      <c r="AS2" t="s">
        <v>114</v>
      </c>
      <c r="AT2" t="s">
        <v>115</v>
      </c>
      <c r="AU2" t="s">
        <v>116</v>
      </c>
    </row>
    <row r="3" spans="1:47" x14ac:dyDescent="0.25">
      <c r="A3" t="s">
        <v>3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  <c r="I3" t="s">
        <v>3</v>
      </c>
      <c r="J3" t="s">
        <v>157</v>
      </c>
      <c r="K3">
        <v>0</v>
      </c>
      <c r="L3">
        <v>0</v>
      </c>
      <c r="M3">
        <f>K3/$K$103</f>
        <v>0</v>
      </c>
      <c r="N3">
        <f t="shared" ref="N3:O18" si="2">L3/$K$103</f>
        <v>0</v>
      </c>
      <c r="O3">
        <f t="shared" si="2"/>
        <v>0</v>
      </c>
      <c r="Q3" t="s">
        <v>3</v>
      </c>
      <c r="R3" t="s">
        <v>236</v>
      </c>
      <c r="S3">
        <v>0</v>
      </c>
      <c r="T3">
        <v>0</v>
      </c>
      <c r="U3">
        <f>S3/$S$103</f>
        <v>0</v>
      </c>
      <c r="V3">
        <f>T3/$T$103</f>
        <v>0</v>
      </c>
      <c r="Y3" t="s">
        <v>3</v>
      </c>
      <c r="Z3" t="s">
        <v>349</v>
      </c>
      <c r="AA3">
        <v>0</v>
      </c>
      <c r="AB3">
        <v>0</v>
      </c>
      <c r="AC3">
        <f>AA3/$AA$103</f>
        <v>0</v>
      </c>
      <c r="AD3">
        <f>AB3/$AB$103</f>
        <v>0</v>
      </c>
      <c r="AG3" t="s">
        <v>3</v>
      </c>
      <c r="AH3" t="s">
        <v>456</v>
      </c>
      <c r="AI3">
        <v>0</v>
      </c>
      <c r="AJ3">
        <v>0</v>
      </c>
      <c r="AK3">
        <f>AI3/$AI$103</f>
        <v>0</v>
      </c>
      <c r="AL3">
        <f>AJ3/$AJ$103</f>
        <v>0</v>
      </c>
      <c r="AO3" t="s">
        <v>3</v>
      </c>
      <c r="AP3" t="s">
        <v>558</v>
      </c>
      <c r="AQ3">
        <v>0</v>
      </c>
      <c r="AR3">
        <v>0</v>
      </c>
      <c r="AS3">
        <f>AQ3/$AQ$103</f>
        <v>0</v>
      </c>
      <c r="AT3">
        <f>AR3/$AR$103</f>
        <v>0</v>
      </c>
    </row>
    <row r="4" spans="1:47" x14ac:dyDescent="0.25">
      <c r="A4" t="s">
        <v>3</v>
      </c>
      <c r="B4" t="s">
        <v>12</v>
      </c>
      <c r="C4">
        <v>3.58239508700102E-3</v>
      </c>
      <c r="D4">
        <v>6.5875081327260799E-3</v>
      </c>
      <c r="E4">
        <f>C4/$C$103</f>
        <v>7.0249776984835002E-3</v>
      </c>
      <c r="F4">
        <f t="shared" si="1"/>
        <v>1.48433205057724E-2</v>
      </c>
      <c r="G4">
        <f>(E4-E3)*F4</f>
        <v>1.0427399552449393E-4</v>
      </c>
      <c r="I4" t="s">
        <v>3</v>
      </c>
      <c r="J4" t="s">
        <v>158</v>
      </c>
      <c r="K4">
        <v>7.2130402680751901E-3</v>
      </c>
      <c r="L4">
        <v>1.3418998048145701E-2</v>
      </c>
      <c r="M4">
        <f t="shared" ref="M4:N67" si="3">K4/$K$103</f>
        <v>7.3811461118214522E-3</v>
      </c>
      <c r="N4">
        <f t="shared" si="2"/>
        <v>1.3731738848872568E-2</v>
      </c>
      <c r="O4">
        <f>(M4-M3)*N4</f>
        <v>1.0135597081290334E-4</v>
      </c>
      <c r="Q4" t="s">
        <v>3</v>
      </c>
      <c r="R4" t="s">
        <v>237</v>
      </c>
      <c r="S4">
        <v>4.9412165615948201E-3</v>
      </c>
      <c r="T4">
        <v>1.6997397527651201E-2</v>
      </c>
      <c r="U4">
        <f t="shared" ref="U4:U67" si="4">S4/$S$103</f>
        <v>4.9931129476584032E-3</v>
      </c>
      <c r="V4">
        <f t="shared" ref="V4:V67" si="5">T4/$T$103</f>
        <v>1.7155052121809022E-2</v>
      </c>
      <c r="W4">
        <f>(U4-U3)*V4</f>
        <v>8.5657112867159395E-5</v>
      </c>
      <c r="Y4" t="s">
        <v>3</v>
      </c>
      <c r="Z4" t="s">
        <v>350</v>
      </c>
      <c r="AA4">
        <v>5.1116033395808402E-3</v>
      </c>
      <c r="AB4">
        <v>4.3916720884840596E-3</v>
      </c>
      <c r="AC4">
        <f t="shared" ref="AC4:AC67" si="6">AA4/$AA$103</f>
        <v>1.0078387458006707E-2</v>
      </c>
      <c r="AD4">
        <f t="shared" ref="AD4:AD67" si="7">AB4/$AB$103</f>
        <v>9.961261759822931E-3</v>
      </c>
      <c r="AE4">
        <f>(AC4-AC3)*AD4</f>
        <v>1.0039345558612124E-4</v>
      </c>
      <c r="AG4" t="s">
        <v>3</v>
      </c>
      <c r="AH4" t="s">
        <v>457</v>
      </c>
      <c r="AI4">
        <v>8.7465212699494501E-3</v>
      </c>
      <c r="AJ4">
        <v>1.17111255692908E-2</v>
      </c>
      <c r="AK4">
        <f t="shared" ref="AK4:AK67" si="8">AI4/$AI$103</f>
        <v>8.7744288074753599E-3</v>
      </c>
      <c r="AL4">
        <f t="shared" ref="AL4:AL67" si="9">AJ4/$AJ$103</f>
        <v>1.171684296175751E-2</v>
      </c>
      <c r="AM4">
        <f>(AK4-AK3)*AL4</f>
        <v>1.0280860441631002E-4</v>
      </c>
      <c r="AO4" t="s">
        <v>3</v>
      </c>
      <c r="AP4" t="s">
        <v>559</v>
      </c>
      <c r="AQ4">
        <v>6.70187993411711E-3</v>
      </c>
      <c r="AR4">
        <v>1.47202342225113E-2</v>
      </c>
      <c r="AS4">
        <f t="shared" ref="AS4:AS67" si="10">AQ4/$AQ$103</f>
        <v>6.70187993411711E-3</v>
      </c>
      <c r="AT4">
        <f t="shared" ref="AT4:AT67" si="11">AR4/$AR$103</f>
        <v>1.47202342225113E-2</v>
      </c>
      <c r="AU4">
        <f>(AS4-AS3)*AT4</f>
        <v>9.8653242361352455E-5</v>
      </c>
    </row>
    <row r="5" spans="1:47" x14ac:dyDescent="0.25">
      <c r="A5" t="s">
        <v>3</v>
      </c>
      <c r="B5" t="s">
        <v>13</v>
      </c>
      <c r="C5">
        <v>5.1745706812236997E-3</v>
      </c>
      <c r="D5">
        <v>1.6021470396876999E-2</v>
      </c>
      <c r="E5">
        <f t="shared" si="0"/>
        <v>1.014719000892062E-2</v>
      </c>
      <c r="F5">
        <f t="shared" si="1"/>
        <v>3.6100421477001987E-2</v>
      </c>
      <c r="G5">
        <f t="shared" ref="G5:G68" si="12">(E5-E4)*F5</f>
        <v>1.1271318034746419E-4</v>
      </c>
      <c r="I5" t="s">
        <v>3</v>
      </c>
      <c r="J5" t="s">
        <v>159</v>
      </c>
      <c r="K5">
        <v>1.09047537911058E-2</v>
      </c>
      <c r="L5">
        <v>3.1880286271958297E-2</v>
      </c>
      <c r="M5">
        <f t="shared" si="3"/>
        <v>1.1158898058816685E-2</v>
      </c>
      <c r="N5">
        <f t="shared" si="2"/>
        <v>3.2623282598533643E-2</v>
      </c>
      <c r="O5">
        <f t="shared" ref="O5:O68" si="13">(M5-M4)*N5</f>
        <v>1.2324266935398616E-4</v>
      </c>
      <c r="Q5" t="s">
        <v>3</v>
      </c>
      <c r="R5" t="s">
        <v>238</v>
      </c>
      <c r="S5">
        <v>1.2097461237008E-2</v>
      </c>
      <c r="T5">
        <v>3.0823031880286199E-2</v>
      </c>
      <c r="U5">
        <f t="shared" si="4"/>
        <v>1.2224517906336083E-2</v>
      </c>
      <c r="V5">
        <f t="shared" si="5"/>
        <v>3.110892226873507E-2</v>
      </c>
      <c r="W5">
        <f t="shared" ref="W5:W68" si="14">(U5-U4)*V5</f>
        <v>2.2496121475324929E-4</v>
      </c>
      <c r="Y5" t="s">
        <v>3</v>
      </c>
      <c r="Z5" t="s">
        <v>351</v>
      </c>
      <c r="AA5">
        <v>1.00528199011756E-2</v>
      </c>
      <c r="AB5">
        <v>8.9459986987638195E-3</v>
      </c>
      <c r="AC5">
        <f t="shared" si="6"/>
        <v>1.9820828667413085E-2</v>
      </c>
      <c r="AD5">
        <f t="shared" si="7"/>
        <v>2.0291459140380032E-2</v>
      </c>
      <c r="AE5">
        <f t="shared" ref="AE5:AE68" si="15">(AC5-AC4)*AD5</f>
        <v>1.9768834772822415E-4</v>
      </c>
      <c r="AG5" t="s">
        <v>3</v>
      </c>
      <c r="AH5" t="s">
        <v>458</v>
      </c>
      <c r="AI5">
        <v>1.65275174646447E-2</v>
      </c>
      <c r="AJ5">
        <v>2.4886141834743001E-2</v>
      </c>
      <c r="AK5">
        <f t="shared" si="8"/>
        <v>1.65802518375021E-2</v>
      </c>
      <c r="AL5">
        <f t="shared" si="9"/>
        <v>2.4898291293734762E-2</v>
      </c>
      <c r="AM5">
        <f t="shared" ref="AM5:AM68" si="16">(AK5-AK4)*AL5</f>
        <v>1.9435165558894906E-4</v>
      </c>
      <c r="AO5" t="s">
        <v>3</v>
      </c>
      <c r="AP5" t="s">
        <v>560</v>
      </c>
      <c r="AQ5">
        <v>9.9392287158516501E-3</v>
      </c>
      <c r="AR5">
        <v>3.4401431359791797E-2</v>
      </c>
      <c r="AS5">
        <f t="shared" si="10"/>
        <v>9.9392287158516501E-3</v>
      </c>
      <c r="AT5">
        <f t="shared" si="11"/>
        <v>3.4401431359791797E-2</v>
      </c>
      <c r="AU5">
        <f t="shared" ref="AU5:AU68" si="17">(AS5-AS4)*AT5</f>
        <v>1.1136943190254637E-4</v>
      </c>
    </row>
    <row r="6" spans="1:47" x14ac:dyDescent="0.25">
      <c r="A6" t="s">
        <v>3</v>
      </c>
      <c r="B6" t="s">
        <v>14</v>
      </c>
      <c r="C6">
        <v>7.67656090071647E-3</v>
      </c>
      <c r="D6">
        <v>2.4235523747560099E-2</v>
      </c>
      <c r="E6">
        <f t="shared" si="0"/>
        <v>1.5053523639607496E-2</v>
      </c>
      <c r="F6">
        <f t="shared" si="1"/>
        <v>5.4608759391606997E-2</v>
      </c>
      <c r="G6">
        <f t="shared" si="12"/>
        <v>2.6792879273312921E-4</v>
      </c>
      <c r="I6" t="s">
        <v>3</v>
      </c>
      <c r="J6" t="s">
        <v>160</v>
      </c>
      <c r="K6">
        <v>1.5845970352700599E-2</v>
      </c>
      <c r="L6">
        <v>4.8552374756018202E-2</v>
      </c>
      <c r="M6">
        <f t="shared" si="3"/>
        <v>1.6215273741717978E-2</v>
      </c>
      <c r="N6">
        <f t="shared" si="2"/>
        <v>4.9683927835011785E-2</v>
      </c>
      <c r="O6">
        <f t="shared" si="13"/>
        <v>2.5122060453597626E-4</v>
      </c>
      <c r="Q6" t="s">
        <v>3</v>
      </c>
      <c r="R6" t="s">
        <v>239</v>
      </c>
      <c r="S6">
        <v>1.9594479468393201E-2</v>
      </c>
      <c r="T6">
        <v>4.4160702667534101E-2</v>
      </c>
      <c r="U6">
        <f t="shared" si="4"/>
        <v>1.9800275482093618E-2</v>
      </c>
      <c r="V6">
        <f t="shared" si="5"/>
        <v>4.4570302881063749E-2</v>
      </c>
      <c r="W6">
        <f t="shared" si="14"/>
        <v>3.3765380970502654E-4</v>
      </c>
      <c r="Y6" t="s">
        <v>3</v>
      </c>
      <c r="Z6" t="s">
        <v>352</v>
      </c>
      <c r="AA6">
        <v>1.5221218833418501E-2</v>
      </c>
      <c r="AB6">
        <v>1.325634352635E-2</v>
      </c>
      <c r="AC6">
        <f t="shared" si="6"/>
        <v>3.0011198208286634E-2</v>
      </c>
      <c r="AD6">
        <f t="shared" si="7"/>
        <v>3.0068253089835812E-2</v>
      </c>
      <c r="AE6">
        <f t="shared" si="15"/>
        <v>3.0640661043393984E-4</v>
      </c>
      <c r="AG6" t="s">
        <v>3</v>
      </c>
      <c r="AH6" t="s">
        <v>459</v>
      </c>
      <c r="AI6">
        <v>2.3910944510705901E-2</v>
      </c>
      <c r="AJ6">
        <v>3.8549121665582303E-2</v>
      </c>
      <c r="AK6">
        <f t="shared" si="8"/>
        <v>2.3987237194461795E-2</v>
      </c>
      <c r="AL6">
        <f t="shared" si="9"/>
        <v>3.8567941415785227E-2</v>
      </c>
      <c r="AM6">
        <f t="shared" si="16"/>
        <v>2.8567217731480059E-4</v>
      </c>
      <c r="AO6" t="s">
        <v>3</v>
      </c>
      <c r="AP6" t="s">
        <v>561</v>
      </c>
      <c r="AQ6">
        <v>1.27790083489521E-2</v>
      </c>
      <c r="AR6">
        <v>5.4651919323357098E-2</v>
      </c>
      <c r="AS6">
        <f t="shared" si="10"/>
        <v>1.27790083489521E-2</v>
      </c>
      <c r="AT6">
        <f t="shared" si="11"/>
        <v>5.4651919323357098E-2</v>
      </c>
      <c r="AU6">
        <f t="shared" si="17"/>
        <v>1.5519940740431839E-4</v>
      </c>
    </row>
    <row r="7" spans="1:47" x14ac:dyDescent="0.25">
      <c r="A7" t="s">
        <v>3</v>
      </c>
      <c r="B7" t="s">
        <v>15</v>
      </c>
      <c r="C7">
        <v>9.3255999090185292E-3</v>
      </c>
      <c r="D7">
        <v>3.3588158750813203E-2</v>
      </c>
      <c r="E7">
        <f t="shared" si="0"/>
        <v>1.8287243532560223E-2</v>
      </c>
      <c r="F7">
        <f t="shared" si="1"/>
        <v>7.5682609492395025E-2</v>
      </c>
      <c r="G7">
        <f t="shared" si="12"/>
        <v>2.4473635986613067E-4</v>
      </c>
      <c r="I7" t="s">
        <v>3</v>
      </c>
      <c r="J7" t="s">
        <v>161</v>
      </c>
      <c r="K7">
        <v>2.1979894360197601E-2</v>
      </c>
      <c r="L7">
        <v>6.3516590761223096E-2</v>
      </c>
      <c r="M7">
        <f t="shared" si="3"/>
        <v>2.2492153899802352E-2</v>
      </c>
      <c r="N7">
        <f t="shared" si="2"/>
        <v>6.4996897217996938E-2</v>
      </c>
      <c r="O7">
        <f t="shared" si="13"/>
        <v>4.0797773448469443E-4</v>
      </c>
      <c r="Q7" t="s">
        <v>3</v>
      </c>
      <c r="R7" t="s">
        <v>240</v>
      </c>
      <c r="S7">
        <v>2.68643153291304E-2</v>
      </c>
      <c r="T7">
        <v>5.7823682498373399E-2</v>
      </c>
      <c r="U7">
        <f t="shared" si="4"/>
        <v>2.7146464646464592E-2</v>
      </c>
      <c r="V7">
        <f t="shared" si="5"/>
        <v>5.8360009849790673E-2</v>
      </c>
      <c r="W7">
        <f t="shared" si="14"/>
        <v>4.2872367199111558E-4</v>
      </c>
      <c r="Y7" t="s">
        <v>3</v>
      </c>
      <c r="Z7" t="s">
        <v>353</v>
      </c>
      <c r="AA7">
        <v>1.9424092690407201E-2</v>
      </c>
      <c r="AB7">
        <v>1.8867924528301799E-2</v>
      </c>
      <c r="AC7">
        <f t="shared" si="6"/>
        <v>3.8297872340425497E-2</v>
      </c>
      <c r="AD7">
        <f t="shared" si="7"/>
        <v>4.2796532005164985E-2</v>
      </c>
      <c r="AE7">
        <f t="shared" si="15"/>
        <v>3.5464091471245366E-4</v>
      </c>
      <c r="AG7" t="s">
        <v>3</v>
      </c>
      <c r="AH7" t="s">
        <v>460</v>
      </c>
      <c r="AI7">
        <v>3.2316692224683301E-2</v>
      </c>
      <c r="AJ7">
        <v>5.08295380611581E-2</v>
      </c>
      <c r="AK7">
        <f t="shared" si="8"/>
        <v>3.2419805139308248E-2</v>
      </c>
      <c r="AL7">
        <f t="shared" si="9"/>
        <v>5.0854353132628198E-2</v>
      </c>
      <c r="AM7">
        <f t="shared" si="16"/>
        <v>4.2883278808210232E-4</v>
      </c>
      <c r="AO7" t="s">
        <v>3</v>
      </c>
      <c r="AP7" t="s">
        <v>562</v>
      </c>
      <c r="AQ7">
        <v>1.6016357130686599E-2</v>
      </c>
      <c r="AR7">
        <v>7.4333116460637602E-2</v>
      </c>
      <c r="AS7">
        <f t="shared" si="10"/>
        <v>1.6016357130686599E-2</v>
      </c>
      <c r="AT7">
        <f t="shared" si="11"/>
        <v>7.4333116460637602E-2</v>
      </c>
      <c r="AU7">
        <f t="shared" si="17"/>
        <v>2.4064222401637379E-4</v>
      </c>
    </row>
    <row r="8" spans="1:47" x14ac:dyDescent="0.25">
      <c r="A8" t="s">
        <v>3</v>
      </c>
      <c r="B8" t="s">
        <v>16</v>
      </c>
      <c r="C8">
        <v>1.1145229159558699E-2</v>
      </c>
      <c r="D8">
        <v>4.2696811971372803E-2</v>
      </c>
      <c r="E8">
        <f t="shared" si="0"/>
        <v>2.185548617305972E-2</v>
      </c>
      <c r="F8">
        <f t="shared" si="1"/>
        <v>9.6206706981858292E-2</v>
      </c>
      <c r="G8">
        <f t="shared" si="12"/>
        <v>3.4328887415470736E-4</v>
      </c>
      <c r="I8" t="s">
        <v>3</v>
      </c>
      <c r="J8" t="s">
        <v>162</v>
      </c>
      <c r="K8">
        <v>2.7943431589708599E-2</v>
      </c>
      <c r="L8">
        <v>7.8724788549121599E-2</v>
      </c>
      <c r="M8">
        <f t="shared" si="3"/>
        <v>2.859467627571774E-2</v>
      </c>
      <c r="N8">
        <f t="shared" si="2"/>
        <v>8.0559534580052564E-2</v>
      </c>
      <c r="O8">
        <f t="shared" si="13"/>
        <v>4.9161636236810021E-4</v>
      </c>
      <c r="Q8" t="s">
        <v>3</v>
      </c>
      <c r="R8" t="s">
        <v>241</v>
      </c>
      <c r="S8">
        <v>3.4588515931163702E-2</v>
      </c>
      <c r="T8">
        <v>7.0836044242029897E-2</v>
      </c>
      <c r="U8">
        <f t="shared" si="4"/>
        <v>3.4951790633608787E-2</v>
      </c>
      <c r="V8">
        <f t="shared" si="5"/>
        <v>7.1493064105721107E-2</v>
      </c>
      <c r="W8">
        <f t="shared" si="14"/>
        <v>5.5802667116495075E-4</v>
      </c>
      <c r="Y8" t="s">
        <v>3</v>
      </c>
      <c r="Z8" t="s">
        <v>354</v>
      </c>
      <c r="AA8">
        <v>2.2945419435451801E-2</v>
      </c>
      <c r="AB8">
        <v>2.5536759921925799E-2</v>
      </c>
      <c r="AC8">
        <f t="shared" si="6"/>
        <v>4.5240761478163499E-2</v>
      </c>
      <c r="AD8">
        <f t="shared" si="7"/>
        <v>5.7922892455266606E-2</v>
      </c>
      <c r="AE8">
        <f t="shared" si="15"/>
        <v>4.0215222085403701E-4</v>
      </c>
      <c r="AG8" t="s">
        <v>3</v>
      </c>
      <c r="AH8" t="s">
        <v>461</v>
      </c>
      <c r="AI8">
        <v>3.9700119270744502E-2</v>
      </c>
      <c r="AJ8">
        <v>6.4492517891997295E-2</v>
      </c>
      <c r="AK8">
        <f t="shared" si="8"/>
        <v>3.9826790496267944E-2</v>
      </c>
      <c r="AL8">
        <f t="shared" si="9"/>
        <v>6.4524003254678552E-2</v>
      </c>
      <c r="AM8">
        <f t="shared" si="16"/>
        <v>4.7792834727982379E-4</v>
      </c>
      <c r="AO8" t="s">
        <v>3</v>
      </c>
      <c r="AP8" t="s">
        <v>563</v>
      </c>
      <c r="AQ8">
        <v>2.1071164877605499E-2</v>
      </c>
      <c r="AR8">
        <v>9.1411841249186707E-2</v>
      </c>
      <c r="AS8">
        <f t="shared" si="10"/>
        <v>2.1071164877605499E-2</v>
      </c>
      <c r="AT8">
        <f t="shared" si="11"/>
        <v>9.1411841249186707E-2</v>
      </c>
      <c r="AU8">
        <f t="shared" si="17"/>
        <v>4.6206928330650961E-4</v>
      </c>
    </row>
    <row r="9" spans="1:47" x14ac:dyDescent="0.25">
      <c r="A9" t="s">
        <v>3</v>
      </c>
      <c r="B9" t="s">
        <v>17</v>
      </c>
      <c r="C9">
        <v>1.33060388945752E-2</v>
      </c>
      <c r="D9">
        <v>5.1398828887443002E-2</v>
      </c>
      <c r="E9">
        <f t="shared" si="0"/>
        <v>2.6092774308652967E-2</v>
      </c>
      <c r="F9">
        <f t="shared" si="1"/>
        <v>0.11581455011911305</v>
      </c>
      <c r="G9">
        <f t="shared" si="12"/>
        <v>4.9073961914878727E-4</v>
      </c>
      <c r="I9" t="s">
        <v>3</v>
      </c>
      <c r="J9" t="s">
        <v>163</v>
      </c>
      <c r="K9">
        <v>3.4531720338501701E-2</v>
      </c>
      <c r="L9">
        <v>9.3038386467143699E-2</v>
      </c>
      <c r="M9">
        <f t="shared" si="3"/>
        <v>3.5336510519586167E-2</v>
      </c>
      <c r="N9">
        <f t="shared" si="2"/>
        <v>9.5206722685516651E-2</v>
      </c>
      <c r="O9">
        <f t="shared" si="13"/>
        <v>6.4186794324770126E-4</v>
      </c>
      <c r="Q9" t="s">
        <v>3</v>
      </c>
      <c r="R9" t="s">
        <v>242</v>
      </c>
      <c r="S9">
        <v>4.1063213494632801E-2</v>
      </c>
      <c r="T9">
        <v>8.5637605725439103E-2</v>
      </c>
      <c r="U9">
        <f t="shared" si="4"/>
        <v>4.1494490358126718E-2</v>
      </c>
      <c r="V9">
        <f t="shared" si="5"/>
        <v>8.6431913321841899E-2</v>
      </c>
      <c r="W9">
        <f t="shared" si="14"/>
        <v>5.6549805548037268E-4</v>
      </c>
      <c r="Y9" t="s">
        <v>3</v>
      </c>
      <c r="Z9" t="s">
        <v>355</v>
      </c>
      <c r="AA9">
        <v>2.5387629919918199E-2</v>
      </c>
      <c r="AB9">
        <v>3.3669486011711103E-2</v>
      </c>
      <c r="AC9">
        <f t="shared" si="6"/>
        <v>5.0055991041433358E-2</v>
      </c>
      <c r="AD9">
        <f t="shared" si="7"/>
        <v>7.6369673491975751E-2</v>
      </c>
      <c r="AE9">
        <f t="shared" si="15"/>
        <v>3.6773750953582811E-4</v>
      </c>
      <c r="AG9" t="s">
        <v>3</v>
      </c>
      <c r="AH9" t="s">
        <v>462</v>
      </c>
      <c r="AI9">
        <v>4.7708297836087897E-2</v>
      </c>
      <c r="AJ9">
        <v>7.7260897852960295E-2</v>
      </c>
      <c r="AK9">
        <f t="shared" si="8"/>
        <v>4.78605207680474E-2</v>
      </c>
      <c r="AL9">
        <f t="shared" si="9"/>
        <v>7.7298616761594843E-2</v>
      </c>
      <c r="AM9">
        <f t="shared" si="16"/>
        <v>6.2099623744430333E-4</v>
      </c>
      <c r="AO9" t="s">
        <v>3</v>
      </c>
      <c r="AP9" t="s">
        <v>564</v>
      </c>
      <c r="AQ9">
        <v>2.7886635997046601E-2</v>
      </c>
      <c r="AR9">
        <v>0.105969420949902</v>
      </c>
      <c r="AS9">
        <f t="shared" si="10"/>
        <v>2.7886635997046601E-2</v>
      </c>
      <c r="AT9">
        <f t="shared" si="11"/>
        <v>0.105969420949902</v>
      </c>
      <c r="AU9">
        <f t="shared" si="17"/>
        <v>7.2223152802795409E-4</v>
      </c>
    </row>
    <row r="10" spans="1:47" x14ac:dyDescent="0.25">
      <c r="A10" t="s">
        <v>3</v>
      </c>
      <c r="B10" t="s">
        <v>18</v>
      </c>
      <c r="C10">
        <v>1.48413510747185E-2</v>
      </c>
      <c r="D10">
        <v>6.0914118412491801E-2</v>
      </c>
      <c r="E10">
        <f t="shared" si="0"/>
        <v>2.9103479036574478E-2</v>
      </c>
      <c r="F10">
        <f t="shared" si="1"/>
        <v>0.13725490196078435</v>
      </c>
      <c r="G10">
        <f t="shared" si="12"/>
        <v>4.1323398226373687E-4</v>
      </c>
      <c r="I10" t="s">
        <v>3</v>
      </c>
      <c r="J10" t="s">
        <v>164</v>
      </c>
      <c r="K10">
        <v>4.1915147384562902E-2</v>
      </c>
      <c r="L10">
        <v>0.106213402732595</v>
      </c>
      <c r="M10">
        <f t="shared" si="3"/>
        <v>4.2892014413576617E-2</v>
      </c>
      <c r="N10">
        <f t="shared" si="2"/>
        <v>0.10868879355531795</v>
      </c>
      <c r="O10">
        <f t="shared" si="13"/>
        <v>8.2119860294032883E-4</v>
      </c>
      <c r="Q10" t="s">
        <v>3</v>
      </c>
      <c r="R10" t="s">
        <v>243</v>
      </c>
      <c r="S10">
        <v>4.4470949054353302E-2</v>
      </c>
      <c r="T10">
        <v>0.104830839297332</v>
      </c>
      <c r="U10">
        <f t="shared" si="4"/>
        <v>4.4938016528925553E-2</v>
      </c>
      <c r="V10">
        <f t="shared" si="5"/>
        <v>0.10580316834933884</v>
      </c>
      <c r="W10">
        <f t="shared" si="14"/>
        <v>3.6433597916438334E-4</v>
      </c>
      <c r="Y10" t="s">
        <v>3</v>
      </c>
      <c r="Z10" t="s">
        <v>356</v>
      </c>
      <c r="AA10">
        <v>2.8284205145680599E-2</v>
      </c>
      <c r="AB10">
        <v>4.1232921275211401E-2</v>
      </c>
      <c r="AC10">
        <f t="shared" si="6"/>
        <v>5.5767077267637008E-2</v>
      </c>
      <c r="AD10">
        <f t="shared" si="7"/>
        <v>9.3525179856115179E-2</v>
      </c>
      <c r="AE10">
        <f t="shared" si="15"/>
        <v>5.3413036647947845E-4</v>
      </c>
      <c r="AG10" t="s">
        <v>3</v>
      </c>
      <c r="AH10" t="s">
        <v>463</v>
      </c>
      <c r="AI10">
        <v>5.5716476401431202E-2</v>
      </c>
      <c r="AJ10">
        <v>9.0110605074821007E-2</v>
      </c>
      <c r="AK10">
        <f t="shared" si="8"/>
        <v>5.5894251039826766E-2</v>
      </c>
      <c r="AL10">
        <f t="shared" si="9"/>
        <v>9.0154597233523204E-2</v>
      </c>
      <c r="AM10">
        <f t="shared" si="16"/>
        <v>7.2427771693503158E-4</v>
      </c>
      <c r="AO10" t="s">
        <v>3</v>
      </c>
      <c r="AP10" t="s">
        <v>565</v>
      </c>
      <c r="AQ10">
        <v>3.40205600045436E-2</v>
      </c>
      <c r="AR10">
        <v>0.121502927781392</v>
      </c>
      <c r="AS10">
        <f t="shared" si="10"/>
        <v>3.40205600045436E-2</v>
      </c>
      <c r="AT10">
        <f t="shared" si="11"/>
        <v>0.121502927781392</v>
      </c>
      <c r="AU10">
        <f t="shared" si="17"/>
        <v>7.4528972569945441E-4</v>
      </c>
    </row>
    <row r="11" spans="1:47" x14ac:dyDescent="0.25">
      <c r="A11" t="s">
        <v>3</v>
      </c>
      <c r="B11" t="s">
        <v>19</v>
      </c>
      <c r="C11">
        <v>1.7059024223814299E-2</v>
      </c>
      <c r="D11">
        <v>6.9453480806766402E-2</v>
      </c>
      <c r="E11">
        <f t="shared" si="0"/>
        <v>3.3452274754683174E-2</v>
      </c>
      <c r="F11">
        <f t="shared" si="1"/>
        <v>0.15649624335715609</v>
      </c>
      <c r="G11">
        <f t="shared" si="12"/>
        <v>6.8057019301169693E-4</v>
      </c>
      <c r="I11" t="s">
        <v>3</v>
      </c>
      <c r="J11" t="s">
        <v>165</v>
      </c>
      <c r="K11">
        <v>4.6231612426875603E-2</v>
      </c>
      <c r="L11">
        <v>0.123780091086532</v>
      </c>
      <c r="M11">
        <f t="shared" si="3"/>
        <v>4.730907822852487E-2</v>
      </c>
      <c r="N11">
        <f t="shared" si="2"/>
        <v>0.12666488804838832</v>
      </c>
      <c r="O11">
        <f t="shared" si="13"/>
        <v>5.5948689362300761E-4</v>
      </c>
      <c r="Q11" t="s">
        <v>3</v>
      </c>
      <c r="R11" t="s">
        <v>244</v>
      </c>
      <c r="S11">
        <v>5.16839893224285E-2</v>
      </c>
      <c r="T11">
        <v>0.118656473649967</v>
      </c>
      <c r="U11">
        <f t="shared" si="4"/>
        <v>5.2226813590449887E-2</v>
      </c>
      <c r="V11">
        <f t="shared" si="5"/>
        <v>0.11975703849626489</v>
      </c>
      <c r="W11">
        <f t="shared" si="14"/>
        <v>8.7288475028843206E-4</v>
      </c>
      <c r="Y11" t="s">
        <v>3</v>
      </c>
      <c r="Z11" t="s">
        <v>357</v>
      </c>
      <c r="AA11">
        <v>3.0215255296189E-2</v>
      </c>
      <c r="AB11">
        <v>5.0097592713077399E-2</v>
      </c>
      <c r="AC11">
        <f t="shared" si="6"/>
        <v>5.9574468085106379E-2</v>
      </c>
      <c r="AD11">
        <f t="shared" si="7"/>
        <v>0.1136321711861282</v>
      </c>
      <c r="AE11">
        <f t="shared" si="15"/>
        <v>4.3264208514317214E-4</v>
      </c>
      <c r="AG11" t="s">
        <v>3</v>
      </c>
      <c r="AH11" t="s">
        <v>464</v>
      </c>
      <c r="AI11">
        <v>6.4633384449366699E-2</v>
      </c>
      <c r="AJ11">
        <v>0.101577748861418</v>
      </c>
      <c r="AK11">
        <f t="shared" si="8"/>
        <v>6.4839610278616594E-2</v>
      </c>
      <c r="AL11">
        <f t="shared" si="9"/>
        <v>0.10162733930024385</v>
      </c>
      <c r="AM11">
        <f t="shared" si="16"/>
        <v>9.0909305852306501E-4</v>
      </c>
      <c r="AO11" t="s">
        <v>3</v>
      </c>
      <c r="AP11" t="s">
        <v>566</v>
      </c>
      <c r="AQ11">
        <v>4.0836031123984699E-2</v>
      </c>
      <c r="AR11">
        <v>0.13606050748210799</v>
      </c>
      <c r="AS11">
        <f t="shared" si="10"/>
        <v>4.0836031123984699E-2</v>
      </c>
      <c r="AT11">
        <f t="shared" si="11"/>
        <v>0.13606050748210799</v>
      </c>
      <c r="AU11">
        <f t="shared" si="17"/>
        <v>9.2731645924080659E-4</v>
      </c>
    </row>
    <row r="12" spans="1:47" x14ac:dyDescent="0.25">
      <c r="A12" t="s">
        <v>3</v>
      </c>
      <c r="B12" t="s">
        <v>20</v>
      </c>
      <c r="C12">
        <v>1.9674741271465901E-2</v>
      </c>
      <c r="D12">
        <v>7.7423552374755997E-2</v>
      </c>
      <c r="E12">
        <f t="shared" si="0"/>
        <v>3.8581623550401407E-2</v>
      </c>
      <c r="F12">
        <f t="shared" si="1"/>
        <v>0.17445482866043632</v>
      </c>
      <c r="G12">
        <f t="shared" si="12"/>
        <v>8.9483966529663975E-4</v>
      </c>
      <c r="I12" t="s">
        <v>3</v>
      </c>
      <c r="J12" t="s">
        <v>166</v>
      </c>
      <c r="K12">
        <v>5.0264099505878297E-2</v>
      </c>
      <c r="L12">
        <v>0.14175341574495701</v>
      </c>
      <c r="M12">
        <f t="shared" si="3"/>
        <v>5.1435545739858153E-2</v>
      </c>
      <c r="N12">
        <f t="shared" si="2"/>
        <v>0.14505709583990808</v>
      </c>
      <c r="O12">
        <f t="shared" si="13"/>
        <v>5.9857339327173899E-4</v>
      </c>
      <c r="Q12" t="s">
        <v>3</v>
      </c>
      <c r="R12" t="s">
        <v>245</v>
      </c>
      <c r="S12">
        <v>5.78747089225876E-2</v>
      </c>
      <c r="T12">
        <v>0.13386467143786501</v>
      </c>
      <c r="U12">
        <f t="shared" si="4"/>
        <v>5.8482552800734625E-2</v>
      </c>
      <c r="V12">
        <f t="shared" si="5"/>
        <v>0.13510629565788307</v>
      </c>
      <c r="W12">
        <f t="shared" si="14"/>
        <v>8.4518975130334168E-4</v>
      </c>
      <c r="Y12" t="s">
        <v>3</v>
      </c>
      <c r="Z12" t="s">
        <v>358</v>
      </c>
      <c r="AA12">
        <v>3.2543874595331403E-2</v>
      </c>
      <c r="AB12">
        <v>5.8474300585556201E-2</v>
      </c>
      <c r="AC12">
        <f t="shared" si="6"/>
        <v>6.4165733482642803E-2</v>
      </c>
      <c r="AD12">
        <f t="shared" si="7"/>
        <v>0.13263235565393849</v>
      </c>
      <c r="AE12">
        <f t="shared" si="15"/>
        <v>6.0895034510767239E-4</v>
      </c>
      <c r="AG12" t="s">
        <v>3</v>
      </c>
      <c r="AH12" t="s">
        <v>465</v>
      </c>
      <c r="AI12">
        <v>7.3379905719316102E-2</v>
      </c>
      <c r="AJ12">
        <v>0.113370201691607</v>
      </c>
      <c r="AK12">
        <f t="shared" si="8"/>
        <v>7.3614039086091917E-2</v>
      </c>
      <c r="AL12">
        <f t="shared" si="9"/>
        <v>0.11342554922701391</v>
      </c>
      <c r="AM12">
        <f t="shared" si="16"/>
        <v>9.9524440664122129E-4</v>
      </c>
      <c r="AO12" t="s">
        <v>3</v>
      </c>
      <c r="AP12" t="s">
        <v>567</v>
      </c>
      <c r="AQ12">
        <v>4.5834043278241601E-2</v>
      </c>
      <c r="AR12">
        <v>0.153220559531554</v>
      </c>
      <c r="AS12">
        <f t="shared" si="10"/>
        <v>4.5834043278241601E-2</v>
      </c>
      <c r="AT12">
        <f t="shared" si="11"/>
        <v>0.153220559531554</v>
      </c>
      <c r="AU12">
        <f t="shared" si="17"/>
        <v>7.6579821882075008E-4</v>
      </c>
    </row>
    <row r="13" spans="1:47" x14ac:dyDescent="0.25">
      <c r="A13" t="s">
        <v>3</v>
      </c>
      <c r="B13" t="s">
        <v>21</v>
      </c>
      <c r="C13">
        <v>2.2404185147276202E-2</v>
      </c>
      <c r="D13">
        <v>8.5230969420949904E-2</v>
      </c>
      <c r="E13">
        <f t="shared" si="0"/>
        <v>4.3933987511150741E-2</v>
      </c>
      <c r="F13">
        <f t="shared" si="1"/>
        <v>0.19204691222283332</v>
      </c>
      <c r="G13">
        <f t="shared" si="12"/>
        <v>1.0279049717546837E-3</v>
      </c>
      <c r="I13" t="s">
        <v>3</v>
      </c>
      <c r="J13" t="s">
        <v>167</v>
      </c>
      <c r="K13">
        <v>5.4580564548190998E-2</v>
      </c>
      <c r="L13">
        <v>0.159320104098893</v>
      </c>
      <c r="M13">
        <f t="shared" si="3"/>
        <v>5.5852609554806414E-2</v>
      </c>
      <c r="N13">
        <f t="shared" si="2"/>
        <v>0.16303319033297745</v>
      </c>
      <c r="O13">
        <f t="shared" si="13"/>
        <v>7.2012800565536723E-4</v>
      </c>
      <c r="Q13" t="s">
        <v>3</v>
      </c>
      <c r="R13" t="s">
        <v>246</v>
      </c>
      <c r="S13">
        <v>6.4860566820014703E-2</v>
      </c>
      <c r="T13">
        <v>0.14793428757319399</v>
      </c>
      <c r="U13">
        <f t="shared" si="4"/>
        <v>6.5541781450872305E-2</v>
      </c>
      <c r="V13">
        <f t="shared" si="5"/>
        <v>0.14930641057210822</v>
      </c>
      <c r="W13">
        <f t="shared" si="14"/>
        <v>1.0539880911598458E-3</v>
      </c>
      <c r="Y13" t="s">
        <v>3</v>
      </c>
      <c r="Z13" t="s">
        <v>359</v>
      </c>
      <c r="AA13">
        <v>3.4645311523825703E-2</v>
      </c>
      <c r="AB13">
        <v>6.7094990240728694E-2</v>
      </c>
      <c r="AC13">
        <f t="shared" si="6"/>
        <v>6.8309070548712145E-2</v>
      </c>
      <c r="AD13">
        <f t="shared" si="7"/>
        <v>0.15218594355285034</v>
      </c>
      <c r="AE13">
        <f t="shared" si="15"/>
        <v>6.3055766085726129E-4</v>
      </c>
      <c r="AG13" t="s">
        <v>3</v>
      </c>
      <c r="AH13" t="s">
        <v>466</v>
      </c>
      <c r="AI13">
        <v>8.1160901914011402E-2</v>
      </c>
      <c r="AJ13">
        <v>0.12646389069616101</v>
      </c>
      <c r="AK13">
        <f t="shared" si="8"/>
        <v>8.1419862116118707E-2</v>
      </c>
      <c r="AL13">
        <f t="shared" si="9"/>
        <v>0.12652563059397862</v>
      </c>
      <c r="AM13">
        <f t="shared" si="16"/>
        <v>9.8763668117914051E-4</v>
      </c>
      <c r="AO13" t="s">
        <v>3</v>
      </c>
      <c r="AP13" t="s">
        <v>568</v>
      </c>
      <c r="AQ13">
        <v>5.17975805077526E-2</v>
      </c>
      <c r="AR13">
        <v>0.16899804814573799</v>
      </c>
      <c r="AS13">
        <f t="shared" si="10"/>
        <v>5.17975805077526E-2</v>
      </c>
      <c r="AT13">
        <f t="shared" si="11"/>
        <v>0.16899804814573799</v>
      </c>
      <c r="AU13">
        <f t="shared" si="17"/>
        <v>1.0078261518318007E-3</v>
      </c>
    </row>
    <row r="14" spans="1:47" x14ac:dyDescent="0.25">
      <c r="A14" t="s">
        <v>3</v>
      </c>
      <c r="B14" t="s">
        <v>22</v>
      </c>
      <c r="C14">
        <v>2.5019902194927699E-2</v>
      </c>
      <c r="D14">
        <v>9.3282368249837294E-2</v>
      </c>
      <c r="E14">
        <f t="shared" si="0"/>
        <v>4.9063336306868773E-2</v>
      </c>
      <c r="F14">
        <f t="shared" si="1"/>
        <v>0.21018874839655505</v>
      </c>
      <c r="G14">
        <f t="shared" si="12"/>
        <v>1.07813140346135E-3</v>
      </c>
      <c r="I14" t="s">
        <v>3</v>
      </c>
      <c r="J14" t="s">
        <v>168</v>
      </c>
      <c r="K14">
        <v>5.9862554665757899E-2</v>
      </c>
      <c r="L14">
        <v>0.17550422901756599</v>
      </c>
      <c r="M14">
        <f t="shared" si="3"/>
        <v>6.1257700802045775E-2</v>
      </c>
      <c r="N14">
        <f t="shared" si="2"/>
        <v>0.17959449961131496</v>
      </c>
      <c r="O14">
        <f t="shared" si="13"/>
        <v>9.7072465790145148E-4</v>
      </c>
      <c r="Q14" t="s">
        <v>3</v>
      </c>
      <c r="R14" t="s">
        <v>247</v>
      </c>
      <c r="S14">
        <v>7.1732833532117901E-2</v>
      </c>
      <c r="T14">
        <v>0.162166558230318</v>
      </c>
      <c r="U14">
        <f t="shared" si="4"/>
        <v>7.2486225895316822E-2</v>
      </c>
      <c r="V14">
        <f t="shared" si="5"/>
        <v>0.16367068866453185</v>
      </c>
      <c r="W14">
        <f t="shared" si="14"/>
        <v>1.1366020046148164E-3</v>
      </c>
      <c r="Y14" t="s">
        <v>3</v>
      </c>
      <c r="Z14" t="s">
        <v>360</v>
      </c>
      <c r="AA14">
        <v>3.70307264156301E-2</v>
      </c>
      <c r="AB14">
        <v>7.5390370852309693E-2</v>
      </c>
      <c r="AC14">
        <f t="shared" si="6"/>
        <v>7.3012318029115272E-2</v>
      </c>
      <c r="AD14">
        <f t="shared" si="7"/>
        <v>0.17100166021029364</v>
      </c>
      <c r="AE14">
        <f t="shared" si="15"/>
        <v>8.0426312752881536E-4</v>
      </c>
      <c r="AG14" t="s">
        <v>3</v>
      </c>
      <c r="AH14" t="s">
        <v>467</v>
      </c>
      <c r="AI14">
        <v>8.8430737774748594E-2</v>
      </c>
      <c r="AJ14">
        <v>0.14037085230969401</v>
      </c>
      <c r="AK14">
        <f t="shared" si="8"/>
        <v>8.8712893852202102E-2</v>
      </c>
      <c r="AL14">
        <f t="shared" si="9"/>
        <v>0.14043938161106584</v>
      </c>
      <c r="AM14">
        <f t="shared" si="16"/>
        <v>1.0242288670854298E-3</v>
      </c>
      <c r="AO14" t="s">
        <v>3</v>
      </c>
      <c r="AP14" t="s">
        <v>569</v>
      </c>
      <c r="AQ14">
        <v>6.0828079741012099E-2</v>
      </c>
      <c r="AR14">
        <v>0.18038386467143699</v>
      </c>
      <c r="AS14">
        <f t="shared" si="10"/>
        <v>6.0828079741012099E-2</v>
      </c>
      <c r="AT14">
        <f t="shared" si="11"/>
        <v>0.18038386467143699</v>
      </c>
      <c r="AU14">
        <f t="shared" si="17"/>
        <v>1.6289563516077971E-3</v>
      </c>
    </row>
    <row r="15" spans="1:47" x14ac:dyDescent="0.25">
      <c r="A15" t="s">
        <v>3</v>
      </c>
      <c r="B15" t="s">
        <v>23</v>
      </c>
      <c r="C15">
        <v>2.7408165586261701E-2</v>
      </c>
      <c r="D15">
        <v>0.101577748861418</v>
      </c>
      <c r="E15">
        <f t="shared" si="0"/>
        <v>5.3746654772524417E-2</v>
      </c>
      <c r="F15">
        <f t="shared" si="1"/>
        <v>0.22888033718160114</v>
      </c>
      <c r="G15">
        <f t="shared" si="12"/>
        <v>1.0719195095480829E-3</v>
      </c>
      <c r="I15" t="s">
        <v>3</v>
      </c>
      <c r="J15" t="s">
        <v>169</v>
      </c>
      <c r="K15">
        <v>6.5939683080592906E-2</v>
      </c>
      <c r="L15">
        <v>0.19054977228366901</v>
      </c>
      <c r="M15">
        <f t="shared" si="3"/>
        <v>6.7476461699407159E-2</v>
      </c>
      <c r="N15">
        <f t="shared" si="2"/>
        <v>0.19499069165399055</v>
      </c>
      <c r="O15">
        <f t="shared" si="13"/>
        <v>1.2126004886072871E-3</v>
      </c>
      <c r="Q15" t="s">
        <v>3</v>
      </c>
      <c r="R15" t="s">
        <v>248</v>
      </c>
      <c r="S15">
        <v>7.9002669392855093E-2</v>
      </c>
      <c r="T15">
        <v>0.175829538061158</v>
      </c>
      <c r="U15">
        <f t="shared" si="4"/>
        <v>7.9832415059687786E-2</v>
      </c>
      <c r="V15">
        <f t="shared" si="5"/>
        <v>0.17746039563325947</v>
      </c>
      <c r="W15">
        <f t="shared" si="14"/>
        <v>1.3036576355060351E-3</v>
      </c>
      <c r="Y15" t="s">
        <v>3</v>
      </c>
      <c r="Z15" t="s">
        <v>361</v>
      </c>
      <c r="AA15">
        <v>3.9813710456068602E-2</v>
      </c>
      <c r="AB15">
        <v>8.3035133376707801E-2</v>
      </c>
      <c r="AC15">
        <f t="shared" si="6"/>
        <v>7.8499440089585676E-2</v>
      </c>
      <c r="AD15">
        <f t="shared" si="7"/>
        <v>0.18834163438480006</v>
      </c>
      <c r="AE15">
        <f t="shared" si="15"/>
        <v>1.0334535369378875E-3</v>
      </c>
      <c r="AG15" t="s">
        <v>3</v>
      </c>
      <c r="AH15" t="s">
        <v>468</v>
      </c>
      <c r="AI15">
        <v>9.7120463452036093E-2</v>
      </c>
      <c r="AJ15">
        <v>0.15216330513988199</v>
      </c>
      <c r="AK15">
        <f t="shared" si="8"/>
        <v>9.7430345849239375E-2</v>
      </c>
      <c r="AL15">
        <f t="shared" si="9"/>
        <v>0.15223759153783489</v>
      </c>
      <c r="AM15">
        <f t="shared" si="16"/>
        <v>1.3271238963756436E-3</v>
      </c>
      <c r="AO15" t="s">
        <v>3</v>
      </c>
      <c r="AP15" t="s">
        <v>570</v>
      </c>
      <c r="AQ15">
        <v>6.6962003748509094E-2</v>
      </c>
      <c r="AR15">
        <v>0.19591737150292701</v>
      </c>
      <c r="AS15">
        <f t="shared" si="10"/>
        <v>6.6962003748509094E-2</v>
      </c>
      <c r="AT15">
        <f t="shared" si="11"/>
        <v>0.19591737150292701</v>
      </c>
      <c r="AU15">
        <f t="shared" si="17"/>
        <v>1.2017422685475117E-3</v>
      </c>
    </row>
    <row r="16" spans="1:47" x14ac:dyDescent="0.25">
      <c r="A16" t="s">
        <v>3</v>
      </c>
      <c r="B16" t="s">
        <v>24</v>
      </c>
      <c r="C16">
        <v>3.0194472876151401E-2</v>
      </c>
      <c r="D16">
        <v>0.109303838646714</v>
      </c>
      <c r="E16">
        <f t="shared" si="0"/>
        <v>5.9210526315789394E-2</v>
      </c>
      <c r="F16">
        <f t="shared" si="1"/>
        <v>0.24628916987355637</v>
      </c>
      <c r="G16">
        <f t="shared" si="12"/>
        <v>1.3456923866864785E-3</v>
      </c>
      <c r="I16" t="s">
        <v>3</v>
      </c>
      <c r="J16" t="s">
        <v>170</v>
      </c>
      <c r="K16">
        <v>7.1392059976145797E-2</v>
      </c>
      <c r="L16">
        <v>0.20648991541964801</v>
      </c>
      <c r="M16">
        <f t="shared" si="3"/>
        <v>7.3055910728815496E-2</v>
      </c>
      <c r="N16">
        <f t="shared" si="2"/>
        <v>0.2113023329532572</v>
      </c>
      <c r="O16">
        <f t="shared" si="13"/>
        <v>1.1789505965077681E-3</v>
      </c>
      <c r="Q16" t="s">
        <v>3</v>
      </c>
      <c r="R16" t="s">
        <v>249</v>
      </c>
      <c r="S16">
        <v>8.5420571363662101E-2</v>
      </c>
      <c r="T16">
        <v>0.19071242680546499</v>
      </c>
      <c r="U16">
        <f t="shared" si="4"/>
        <v>8.6317722681358983E-2</v>
      </c>
      <c r="V16">
        <f t="shared" si="5"/>
        <v>0.19248132643847976</v>
      </c>
      <c r="W16">
        <f t="shared" si="14"/>
        <v>1.2483006133808543E-3</v>
      </c>
      <c r="Y16" t="s">
        <v>3</v>
      </c>
      <c r="Z16" t="s">
        <v>362</v>
      </c>
      <c r="AA16">
        <v>4.2426307718521003E-2</v>
      </c>
      <c r="AB16">
        <v>9.1005204944697396E-2</v>
      </c>
      <c r="AC16">
        <f t="shared" si="6"/>
        <v>8.3650615901455727E-2</v>
      </c>
      <c r="AD16">
        <f t="shared" si="7"/>
        <v>0.20641947980077505</v>
      </c>
      <c r="AE16">
        <f t="shared" si="15"/>
        <v>1.063303031448551E-3</v>
      </c>
      <c r="AG16" t="s">
        <v>3</v>
      </c>
      <c r="AH16" t="s">
        <v>469</v>
      </c>
      <c r="AI16">
        <v>0.105526211166013</v>
      </c>
      <c r="AJ16">
        <v>0.16436239427456001</v>
      </c>
      <c r="AK16">
        <f t="shared" si="8"/>
        <v>0.10586291379408534</v>
      </c>
      <c r="AL16">
        <f t="shared" si="9"/>
        <v>0.16444263628966571</v>
      </c>
      <c r="AM16">
        <f t="shared" si="16"/>
        <v>1.3866737035421993E-3</v>
      </c>
      <c r="AO16" t="s">
        <v>3</v>
      </c>
      <c r="AP16" t="s">
        <v>571</v>
      </c>
      <c r="AQ16">
        <v>7.5708525018458497E-2</v>
      </c>
      <c r="AR16">
        <v>0.20770982433311599</v>
      </c>
      <c r="AS16">
        <f t="shared" si="10"/>
        <v>7.5708525018458497E-2</v>
      </c>
      <c r="AT16">
        <f t="shared" si="11"/>
        <v>0.20770982433311599</v>
      </c>
      <c r="AU16">
        <f t="shared" si="17"/>
        <v>1.8167383965070531E-3</v>
      </c>
    </row>
    <row r="17" spans="1:47" x14ac:dyDescent="0.25">
      <c r="A17" t="s">
        <v>3</v>
      </c>
      <c r="B17" t="s">
        <v>25</v>
      </c>
      <c r="C17">
        <v>3.3208233822358602E-2</v>
      </c>
      <c r="D17">
        <v>0.11678594664931601</v>
      </c>
      <c r="E17">
        <f t="shared" si="0"/>
        <v>6.5120428189116772E-2</v>
      </c>
      <c r="F17">
        <f t="shared" si="1"/>
        <v>0.26314824995418573</v>
      </c>
      <c r="G17">
        <f t="shared" si="12"/>
        <v>1.5551803353670633E-3</v>
      </c>
      <c r="I17" t="s">
        <v>3</v>
      </c>
      <c r="J17" t="s">
        <v>171</v>
      </c>
      <c r="K17">
        <v>7.6901232464360703E-2</v>
      </c>
      <c r="L17">
        <v>0.22234873129472901</v>
      </c>
      <c r="M17">
        <f t="shared" si="3"/>
        <v>7.8693479018946841E-2</v>
      </c>
      <c r="N17">
        <f t="shared" si="2"/>
        <v>0.22753075159283359</v>
      </c>
      <c r="O17">
        <f t="shared" si="13"/>
        <v>1.2827201502095106E-3</v>
      </c>
      <c r="Q17" t="s">
        <v>3</v>
      </c>
      <c r="R17" t="s">
        <v>250</v>
      </c>
      <c r="S17">
        <v>9.1327313000511098E-2</v>
      </c>
      <c r="T17">
        <v>0.206327260897852</v>
      </c>
      <c r="U17">
        <f t="shared" si="4"/>
        <v>9.2286501377410429E-2</v>
      </c>
      <c r="V17">
        <f t="shared" si="5"/>
        <v>0.2082409915455955</v>
      </c>
      <c r="W17">
        <f t="shared" si="14"/>
        <v>1.2429443939819798E-3</v>
      </c>
      <c r="Y17" t="s">
        <v>3</v>
      </c>
      <c r="Z17" t="s">
        <v>363</v>
      </c>
      <c r="AA17">
        <v>4.4641335832339403E-2</v>
      </c>
      <c r="AB17">
        <v>9.9463240078074097E-2</v>
      </c>
      <c r="AC17">
        <f t="shared" si="6"/>
        <v>8.8017917133258697E-2</v>
      </c>
      <c r="AD17">
        <f t="shared" si="7"/>
        <v>0.22560413207895252</v>
      </c>
      <c r="AE17">
        <f t="shared" si="15"/>
        <v>9.8528120392824925E-4</v>
      </c>
      <c r="AG17" t="s">
        <v>3</v>
      </c>
      <c r="AH17" t="s">
        <v>470</v>
      </c>
      <c r="AI17">
        <v>0.11336400295337</v>
      </c>
      <c r="AJ17">
        <v>0.177456083279115</v>
      </c>
      <c r="AK17">
        <f t="shared" si="8"/>
        <v>0.11372571363454996</v>
      </c>
      <c r="AL17">
        <f t="shared" si="9"/>
        <v>0.1775427176566314</v>
      </c>
      <c r="AM17">
        <f t="shared" si="16"/>
        <v>1.3959828520662162E-3</v>
      </c>
      <c r="AO17" t="s">
        <v>3</v>
      </c>
      <c r="AP17" t="s">
        <v>572</v>
      </c>
      <c r="AQ17">
        <v>8.0649741580053294E-2</v>
      </c>
      <c r="AR17">
        <v>0.224951203643461</v>
      </c>
      <c r="AS17">
        <f t="shared" si="10"/>
        <v>8.0649741580053294E-2</v>
      </c>
      <c r="AT17">
        <f t="shared" si="11"/>
        <v>0.224951203643461</v>
      </c>
      <c r="AU17">
        <f t="shared" si="17"/>
        <v>1.1115326129937533E-3</v>
      </c>
    </row>
    <row r="18" spans="1:47" x14ac:dyDescent="0.25">
      <c r="A18" t="s">
        <v>3</v>
      </c>
      <c r="B18" t="s">
        <v>26</v>
      </c>
      <c r="C18">
        <v>3.5880814284089603E-2</v>
      </c>
      <c r="D18">
        <v>0.124674690956408</v>
      </c>
      <c r="E18">
        <f t="shared" si="0"/>
        <v>7.0361284567350649E-2</v>
      </c>
      <c r="F18">
        <f t="shared" si="1"/>
        <v>0.28092358438702486</v>
      </c>
      <c r="G18">
        <f t="shared" si="12"/>
        <v>1.472280159031062E-3</v>
      </c>
      <c r="I18" t="s">
        <v>3</v>
      </c>
      <c r="J18" t="s">
        <v>172</v>
      </c>
      <c r="K18">
        <v>8.3091952064519706E-2</v>
      </c>
      <c r="L18">
        <v>0.237231620039037</v>
      </c>
      <c r="M18">
        <f t="shared" si="3"/>
        <v>8.5028478437754212E-2</v>
      </c>
      <c r="N18">
        <f t="shared" si="2"/>
        <v>0.24276049831612959</v>
      </c>
      <c r="O18">
        <f t="shared" si="13"/>
        <v>1.5378876157420688E-3</v>
      </c>
      <c r="Q18" t="s">
        <v>3</v>
      </c>
      <c r="R18" t="s">
        <v>251</v>
      </c>
      <c r="S18">
        <v>9.7631623785994201E-2</v>
      </c>
      <c r="T18">
        <v>0.22137280416395499</v>
      </c>
      <c r="U18">
        <f t="shared" si="4"/>
        <v>9.8657024793388448E-2</v>
      </c>
      <c r="V18">
        <f t="shared" si="5"/>
        <v>0.22342608552901522</v>
      </c>
      <c r="W18">
        <f t="shared" si="14"/>
        <v>1.4233411096028991E-3</v>
      </c>
      <c r="Y18" t="s">
        <v>3</v>
      </c>
      <c r="Z18" t="s">
        <v>364</v>
      </c>
      <c r="AA18">
        <v>4.6856363946157699E-2</v>
      </c>
      <c r="AB18">
        <v>0.108002602472348</v>
      </c>
      <c r="AC18">
        <f t="shared" si="6"/>
        <v>9.2385218365061472E-2</v>
      </c>
      <c r="AD18">
        <f t="shared" si="7"/>
        <v>0.2449732521674956</v>
      </c>
      <c r="AE18">
        <f t="shared" si="15"/>
        <v>1.0698719859498355E-3</v>
      </c>
      <c r="AG18" t="s">
        <v>3</v>
      </c>
      <c r="AH18" t="s">
        <v>471</v>
      </c>
      <c r="AI18">
        <v>0.121428977111376</v>
      </c>
      <c r="AJ18">
        <v>0.19014313597918001</v>
      </c>
      <c r="AK18">
        <f t="shared" si="8"/>
        <v>0.12181642071676817</v>
      </c>
      <c r="AL18">
        <f t="shared" si="9"/>
        <v>0.19023596419853536</v>
      </c>
      <c r="AM18">
        <f t="shared" si="16"/>
        <v>1.5391434628336993E-3</v>
      </c>
      <c r="AO18" t="s">
        <v>3</v>
      </c>
      <c r="AP18" t="s">
        <v>573</v>
      </c>
      <c r="AQ18">
        <v>8.5761344919634205E-2</v>
      </c>
      <c r="AR18">
        <v>0.241948601171112</v>
      </c>
      <c r="AS18">
        <f t="shared" si="10"/>
        <v>8.5761344919634205E-2</v>
      </c>
      <c r="AT18">
        <f t="shared" si="11"/>
        <v>0.241948601171112</v>
      </c>
      <c r="AU18">
        <f t="shared" si="17"/>
        <v>1.2367452777531862E-3</v>
      </c>
    </row>
    <row r="19" spans="1:47" x14ac:dyDescent="0.25">
      <c r="A19" t="s">
        <v>3</v>
      </c>
      <c r="B19" t="s">
        <v>27</v>
      </c>
      <c r="C19">
        <v>3.86102581598999E-2</v>
      </c>
      <c r="D19">
        <v>0.13248210800260199</v>
      </c>
      <c r="E19">
        <f t="shared" si="0"/>
        <v>7.5713648528099975E-2</v>
      </c>
      <c r="F19">
        <f t="shared" si="1"/>
        <v>0.29851566794942208</v>
      </c>
      <c r="G19">
        <f t="shared" si="12"/>
        <v>1.5977645028514994E-3</v>
      </c>
      <c r="I19" t="s">
        <v>3</v>
      </c>
      <c r="J19" t="s">
        <v>173</v>
      </c>
      <c r="K19">
        <v>8.8771511330720698E-2</v>
      </c>
      <c r="L19">
        <v>0.25284645413142398</v>
      </c>
      <c r="M19">
        <f t="shared" si="3"/>
        <v>9.0840404510054623E-2</v>
      </c>
      <c r="N19">
        <f t="shared" si="3"/>
        <v>0.25873924897663508</v>
      </c>
      <c r="O19">
        <f t="shared" si="13"/>
        <v>1.5037733870547328E-3</v>
      </c>
      <c r="Q19" t="s">
        <v>3</v>
      </c>
      <c r="R19" t="s">
        <v>252</v>
      </c>
      <c r="S19">
        <v>0.10433350372011101</v>
      </c>
      <c r="T19">
        <v>0.23584905660377301</v>
      </c>
      <c r="U19">
        <f t="shared" si="4"/>
        <v>0.10542929292929264</v>
      </c>
      <c r="V19">
        <f t="shared" si="5"/>
        <v>0.23803660838873797</v>
      </c>
      <c r="W19">
        <f t="shared" si="14"/>
        <v>1.6120477381697538E-3</v>
      </c>
      <c r="Y19" t="s">
        <v>3</v>
      </c>
      <c r="Z19" t="s">
        <v>365</v>
      </c>
      <c r="AA19">
        <v>4.99233259499062E-2</v>
      </c>
      <c r="AB19">
        <v>0.115240728692257</v>
      </c>
      <c r="AC19">
        <f t="shared" si="6"/>
        <v>9.8432250839865482E-2</v>
      </c>
      <c r="AD19">
        <f t="shared" si="7"/>
        <v>0.26139088729016696</v>
      </c>
      <c r="AE19">
        <f t="shared" si="15"/>
        <v>1.5806391840614742E-3</v>
      </c>
      <c r="AG19" t="s">
        <v>3</v>
      </c>
      <c r="AH19" t="s">
        <v>472</v>
      </c>
      <c r="AI19">
        <v>0.130175498381325</v>
      </c>
      <c r="AJ19">
        <v>0.20193558880936799</v>
      </c>
      <c r="AK19">
        <f t="shared" si="8"/>
        <v>0.13059084952424307</v>
      </c>
      <c r="AL19">
        <f t="shared" si="9"/>
        <v>0.20203417412530439</v>
      </c>
      <c r="AM19">
        <f t="shared" si="16"/>
        <v>1.7727344775394724E-3</v>
      </c>
      <c r="AO19" t="s">
        <v>3</v>
      </c>
      <c r="AP19" t="s">
        <v>574</v>
      </c>
      <c r="AQ19">
        <v>9.0702561481229002E-2</v>
      </c>
      <c r="AR19">
        <v>0.25918998048145703</v>
      </c>
      <c r="AS19">
        <f t="shared" si="10"/>
        <v>9.0702561481229002E-2</v>
      </c>
      <c r="AT19">
        <f t="shared" si="11"/>
        <v>0.25918998048145703</v>
      </c>
      <c r="AU19">
        <f t="shared" si="17"/>
        <v>1.2807138241544076E-3</v>
      </c>
    </row>
    <row r="20" spans="1:47" x14ac:dyDescent="0.25">
      <c r="A20" t="s">
        <v>3</v>
      </c>
      <c r="B20" t="s">
        <v>28</v>
      </c>
      <c r="C20">
        <v>4.1112248379392702E-2</v>
      </c>
      <c r="D20">
        <v>0.14061483409238701</v>
      </c>
      <c r="E20">
        <f t="shared" si="0"/>
        <v>8.0619982158786921E-2</v>
      </c>
      <c r="F20">
        <f t="shared" si="1"/>
        <v>0.31684075499358494</v>
      </c>
      <c r="G20">
        <f t="shared" si="12"/>
        <v>1.5545264517972687E-3</v>
      </c>
      <c r="I20" t="s">
        <v>3</v>
      </c>
      <c r="J20" t="s">
        <v>174</v>
      </c>
      <c r="K20">
        <v>9.4564661782245693E-2</v>
      </c>
      <c r="L20">
        <v>0.26829863370201601</v>
      </c>
      <c r="M20">
        <f t="shared" si="3"/>
        <v>9.6768569103801022E-2</v>
      </c>
      <c r="N20">
        <f t="shared" si="3"/>
        <v>0.27455155431776107</v>
      </c>
      <c r="O20">
        <f t="shared" si="13"/>
        <v>1.6275868034645925E-3</v>
      </c>
      <c r="Q20" t="s">
        <v>3</v>
      </c>
      <c r="R20" t="s">
        <v>253</v>
      </c>
      <c r="S20">
        <v>0.11114897483955199</v>
      </c>
      <c r="T20">
        <v>0.25016265452179498</v>
      </c>
      <c r="U20">
        <f t="shared" si="4"/>
        <v>0.11231634527089029</v>
      </c>
      <c r="V20">
        <f t="shared" si="5"/>
        <v>0.25248296807026127</v>
      </c>
      <c r="W20">
        <f t="shared" si="14"/>
        <v>1.7388634164618195E-3</v>
      </c>
      <c r="Y20" t="s">
        <v>3</v>
      </c>
      <c r="Z20" t="s">
        <v>366</v>
      </c>
      <c r="AA20">
        <v>5.2479127619696697E-2</v>
      </c>
      <c r="AB20">
        <v>0.123292127521145</v>
      </c>
      <c r="AC20">
        <f t="shared" si="6"/>
        <v>0.10347144456886899</v>
      </c>
      <c r="AD20">
        <f t="shared" si="7"/>
        <v>0.27965320051651027</v>
      </c>
      <c r="AE20">
        <f t="shared" si="15"/>
        <v>1.409226654338559E-3</v>
      </c>
      <c r="AG20" t="s">
        <v>3</v>
      </c>
      <c r="AH20" t="s">
        <v>473</v>
      </c>
      <c r="AI20">
        <v>0.138126881354006</v>
      </c>
      <c r="AJ20">
        <v>0.21478529603122901</v>
      </c>
      <c r="AK20">
        <f t="shared" si="8"/>
        <v>0.13856760298558399</v>
      </c>
      <c r="AL20">
        <f t="shared" si="9"/>
        <v>0.21489015459723307</v>
      </c>
      <c r="AM20">
        <f t="shared" si="16"/>
        <v>1.7141257844915628E-3</v>
      </c>
      <c r="AO20" t="s">
        <v>3</v>
      </c>
      <c r="AP20" t="s">
        <v>575</v>
      </c>
      <c r="AQ20">
        <v>9.3883114670301498E-2</v>
      </c>
      <c r="AR20">
        <v>0.27903383214053301</v>
      </c>
      <c r="AS20">
        <f t="shared" si="10"/>
        <v>9.3883114670301498E-2</v>
      </c>
      <c r="AT20">
        <f t="shared" si="11"/>
        <v>0.27903383214053301</v>
      </c>
      <c r="AU20">
        <f t="shared" si="17"/>
        <v>8.8748194467369189E-4</v>
      </c>
    </row>
    <row r="21" spans="1:47" x14ac:dyDescent="0.25">
      <c r="A21" t="s">
        <v>3</v>
      </c>
      <c r="B21" t="s">
        <v>29</v>
      </c>
      <c r="C21">
        <v>4.4751506880473101E-2</v>
      </c>
      <c r="D21">
        <v>0.14712101496421601</v>
      </c>
      <c r="E21">
        <f t="shared" si="0"/>
        <v>8.7756467439786032E-2</v>
      </c>
      <c r="F21">
        <f t="shared" si="1"/>
        <v>0.33150082462891745</v>
      </c>
      <c r="G21">
        <f t="shared" si="12"/>
        <v>2.3657507556033371E-3</v>
      </c>
      <c r="I21" t="s">
        <v>3</v>
      </c>
      <c r="J21" t="s">
        <v>175</v>
      </c>
      <c r="K21">
        <v>0.101891293235644</v>
      </c>
      <c r="L21">
        <v>0.28155497722836698</v>
      </c>
      <c r="M21">
        <f t="shared" si="3"/>
        <v>0.10426595373706755</v>
      </c>
      <c r="N21">
        <f t="shared" si="3"/>
        <v>0.28811684784725439</v>
      </c>
      <c r="O21">
        <f t="shared" si="13"/>
        <v>2.1601228276351965E-3</v>
      </c>
      <c r="Q21" t="s">
        <v>3</v>
      </c>
      <c r="R21" t="s">
        <v>254</v>
      </c>
      <c r="S21">
        <v>0.118305219514965</v>
      </c>
      <c r="T21">
        <v>0.26398828887442999</v>
      </c>
      <c r="U21">
        <f t="shared" si="4"/>
        <v>0.1195477502295678</v>
      </c>
      <c r="V21">
        <f t="shared" si="5"/>
        <v>0.26643683821718733</v>
      </c>
      <c r="W21">
        <f t="shared" si="14"/>
        <v>1.9267126730581259E-3</v>
      </c>
      <c r="Y21" t="s">
        <v>3</v>
      </c>
      <c r="Z21" t="s">
        <v>367</v>
      </c>
      <c r="AA21">
        <v>5.5602885216107199E-2</v>
      </c>
      <c r="AB21">
        <v>0.13044892648015599</v>
      </c>
      <c r="AC21">
        <f t="shared" si="6"/>
        <v>0.10963045912653974</v>
      </c>
      <c r="AD21">
        <f t="shared" si="7"/>
        <v>0.29588636782881411</v>
      </c>
      <c r="AE21">
        <f t="shared" si="15"/>
        <v>1.8223684468739875E-3</v>
      </c>
      <c r="AG21" t="s">
        <v>3</v>
      </c>
      <c r="AH21" t="s">
        <v>474</v>
      </c>
      <c r="AI21">
        <v>0.145112739251434</v>
      </c>
      <c r="AJ21">
        <v>0.22901756668835299</v>
      </c>
      <c r="AK21">
        <f t="shared" si="8"/>
        <v>0.1455757506694775</v>
      </c>
      <c r="AL21">
        <f t="shared" si="9"/>
        <v>0.22912937347436868</v>
      </c>
      <c r="AM21">
        <f t="shared" si="16"/>
        <v>1.6057724880263696E-3</v>
      </c>
      <c r="AO21" t="s">
        <v>3</v>
      </c>
      <c r="AP21" t="s">
        <v>576</v>
      </c>
      <c r="AQ21">
        <v>9.8142784119952295E-2</v>
      </c>
      <c r="AR21">
        <v>0.29725113858165197</v>
      </c>
      <c r="AS21">
        <f t="shared" si="10"/>
        <v>9.8142784119952295E-2</v>
      </c>
      <c r="AT21">
        <f t="shared" si="11"/>
        <v>0.29725113858165197</v>
      </c>
      <c r="AU21">
        <f t="shared" si="17"/>
        <v>1.266191593890178E-3</v>
      </c>
    </row>
    <row r="22" spans="1:47" x14ac:dyDescent="0.25">
      <c r="A22" t="s">
        <v>3</v>
      </c>
      <c r="B22" t="s">
        <v>30</v>
      </c>
      <c r="C22">
        <v>4.7878994654838997E-2</v>
      </c>
      <c r="D22">
        <v>0.15444046844502199</v>
      </c>
      <c r="E22">
        <f t="shared" si="0"/>
        <v>9.3889384478144489E-2</v>
      </c>
      <c r="F22">
        <f t="shared" si="1"/>
        <v>0.34799340296866277</v>
      </c>
      <c r="G22">
        <f t="shared" si="12"/>
        <v>2.1342146703028524E-3</v>
      </c>
      <c r="I22" t="s">
        <v>3</v>
      </c>
      <c r="J22" t="s">
        <v>176</v>
      </c>
      <c r="K22">
        <v>0.10899074231839601</v>
      </c>
      <c r="L22">
        <v>0.29513662979830801</v>
      </c>
      <c r="M22">
        <f t="shared" si="3"/>
        <v>0.11153086132744386</v>
      </c>
      <c r="N22">
        <f t="shared" si="3"/>
        <v>0.30201503201550683</v>
      </c>
      <c r="O22">
        <f t="shared" si="13"/>
        <v>2.1941112984971982E-3</v>
      </c>
      <c r="Q22" t="s">
        <v>3</v>
      </c>
      <c r="R22" t="s">
        <v>255</v>
      </c>
      <c r="S22">
        <v>0.12523428181973001</v>
      </c>
      <c r="T22">
        <v>0.27813923227065701</v>
      </c>
      <c r="U22">
        <f t="shared" si="4"/>
        <v>0.12654958677685874</v>
      </c>
      <c r="V22">
        <f t="shared" si="5"/>
        <v>0.28071903472051224</v>
      </c>
      <c r="W22">
        <f t="shared" si="14"/>
        <v>1.9655487968263147E-3</v>
      </c>
      <c r="Y22" t="s">
        <v>3</v>
      </c>
      <c r="Z22" t="s">
        <v>368</v>
      </c>
      <c r="AA22">
        <v>5.8499460441869697E-2</v>
      </c>
      <c r="AB22">
        <v>0.138012361743656</v>
      </c>
      <c r="AC22">
        <f t="shared" si="6"/>
        <v>0.11534154535274357</v>
      </c>
      <c r="AD22">
        <f t="shared" si="7"/>
        <v>0.31304187419295287</v>
      </c>
      <c r="AE22">
        <f t="shared" si="15"/>
        <v>1.7878091359284076E-3</v>
      </c>
      <c r="AG22" t="s">
        <v>3</v>
      </c>
      <c r="AH22" t="s">
        <v>475</v>
      </c>
      <c r="AI22">
        <v>0.15374566933605899</v>
      </c>
      <c r="AJ22">
        <v>0.24097267404033801</v>
      </c>
      <c r="AK22">
        <f t="shared" si="8"/>
        <v>0.1542362258560761</v>
      </c>
      <c r="AL22">
        <f t="shared" si="9"/>
        <v>0.24109031733116346</v>
      </c>
      <c r="AM22">
        <f t="shared" si="16"/>
        <v>2.0879567109757234E-3</v>
      </c>
      <c r="AO22" t="s">
        <v>3</v>
      </c>
      <c r="AP22" t="s">
        <v>577</v>
      </c>
      <c r="AQ22">
        <v>0.10359516101550501</v>
      </c>
      <c r="AR22">
        <v>0.31376057254391598</v>
      </c>
      <c r="AS22">
        <f t="shared" si="10"/>
        <v>0.10359516101550501</v>
      </c>
      <c r="AT22">
        <f t="shared" si="11"/>
        <v>0.31376057254391598</v>
      </c>
      <c r="AU22">
        <f t="shared" si="17"/>
        <v>1.7107408964738375E-3</v>
      </c>
    </row>
    <row r="23" spans="1:47" x14ac:dyDescent="0.25">
      <c r="A23" t="s">
        <v>3</v>
      </c>
      <c r="B23" t="s">
        <v>31</v>
      </c>
      <c r="C23">
        <v>5.0665301944728701E-2</v>
      </c>
      <c r="D23">
        <v>0.162166558230318</v>
      </c>
      <c r="E23">
        <f t="shared" si="0"/>
        <v>9.9353256021409486E-2</v>
      </c>
      <c r="F23">
        <f t="shared" si="1"/>
        <v>0.36540223566061808</v>
      </c>
      <c r="G23">
        <f t="shared" si="12"/>
        <v>1.9965108772714616E-3</v>
      </c>
      <c r="I23" t="s">
        <v>3</v>
      </c>
      <c r="J23" t="s">
        <v>177</v>
      </c>
      <c r="K23">
        <v>0.116146986993809</v>
      </c>
      <c r="L23">
        <v>0.30863695510735201</v>
      </c>
      <c r="M23">
        <f t="shared" si="3"/>
        <v>0.11885388817854212</v>
      </c>
      <c r="N23">
        <f t="shared" si="3"/>
        <v>0.31582999352406999</v>
      </c>
      <c r="O23">
        <f t="shared" si="13"/>
        <v>2.3128315229589535E-3</v>
      </c>
      <c r="Q23" t="s">
        <v>3</v>
      </c>
      <c r="R23" t="s">
        <v>256</v>
      </c>
      <c r="S23">
        <v>0.13244732208780599</v>
      </c>
      <c r="T23">
        <v>0.29188353936239397</v>
      </c>
      <c r="U23">
        <f t="shared" si="4"/>
        <v>0.13383838383838387</v>
      </c>
      <c r="V23">
        <f t="shared" si="5"/>
        <v>0.29459082327833858</v>
      </c>
      <c r="W23">
        <f t="shared" si="14"/>
        <v>2.1472127270634237E-3</v>
      </c>
      <c r="Y23" t="s">
        <v>3</v>
      </c>
      <c r="Z23" t="s">
        <v>369</v>
      </c>
      <c r="AA23">
        <v>6.1566422445618198E-2</v>
      </c>
      <c r="AB23">
        <v>0.14525048796356499</v>
      </c>
      <c r="AC23">
        <f t="shared" si="6"/>
        <v>0.1213885778275476</v>
      </c>
      <c r="AD23">
        <f t="shared" si="7"/>
        <v>0.32945950931562418</v>
      </c>
      <c r="AE23">
        <f t="shared" si="15"/>
        <v>1.9922523519645781E-3</v>
      </c>
      <c r="AG23" t="s">
        <v>3</v>
      </c>
      <c r="AH23" t="s">
        <v>476</v>
      </c>
      <c r="AI23">
        <v>0.16203782586471199</v>
      </c>
      <c r="AJ23">
        <v>0.25333441769681198</v>
      </c>
      <c r="AK23">
        <f t="shared" si="8"/>
        <v>0.16255484018004587</v>
      </c>
      <c r="AL23">
        <f t="shared" si="9"/>
        <v>0.25345809601301894</v>
      </c>
      <c r="AM23">
        <f t="shared" si="16"/>
        <v>2.1084201480200044E-3</v>
      </c>
      <c r="AO23" t="s">
        <v>3</v>
      </c>
      <c r="AP23" t="s">
        <v>578</v>
      </c>
      <c r="AQ23">
        <v>0.10972908502300199</v>
      </c>
      <c r="AR23">
        <v>0.329294079375406</v>
      </c>
      <c r="AS23">
        <f t="shared" si="10"/>
        <v>0.10972908502300199</v>
      </c>
      <c r="AT23">
        <f t="shared" si="11"/>
        <v>0.329294079375406</v>
      </c>
      <c r="AU23">
        <f t="shared" si="17"/>
        <v>2.0198648590074217E-3</v>
      </c>
    </row>
    <row r="24" spans="1:47" x14ac:dyDescent="0.25">
      <c r="A24" t="s">
        <v>3</v>
      </c>
      <c r="B24" t="s">
        <v>32</v>
      </c>
      <c r="C24">
        <v>5.3508472648697798E-2</v>
      </c>
      <c r="D24">
        <v>0.169811320754716</v>
      </c>
      <c r="E24">
        <f t="shared" si="0"/>
        <v>0.1049286351471901</v>
      </c>
      <c r="F24">
        <f t="shared" si="1"/>
        <v>0.38262781748213132</v>
      </c>
      <c r="G24">
        <f t="shared" si="12"/>
        <v>2.1332951465328695E-3</v>
      </c>
      <c r="I24" t="s">
        <v>3</v>
      </c>
      <c r="J24" t="s">
        <v>178</v>
      </c>
      <c r="K24">
        <v>0.123984778781166</v>
      </c>
      <c r="L24">
        <v>0.32116135328562101</v>
      </c>
      <c r="M24">
        <f t="shared" si="3"/>
        <v>0.1268743461583163</v>
      </c>
      <c r="N24">
        <f t="shared" si="3"/>
        <v>0.32864628311635075</v>
      </c>
      <c r="O24">
        <f t="shared" si="13"/>
        <v>2.6358937039436619E-3</v>
      </c>
      <c r="Q24" t="s">
        <v>3</v>
      </c>
      <c r="R24" t="s">
        <v>257</v>
      </c>
      <c r="S24">
        <v>0.13903561083659899</v>
      </c>
      <c r="T24">
        <v>0.30652244632400699</v>
      </c>
      <c r="U24">
        <f t="shared" si="4"/>
        <v>0.14049586776859499</v>
      </c>
      <c r="V24">
        <f t="shared" si="5"/>
        <v>0.30936550931625972</v>
      </c>
      <c r="W24">
        <f t="shared" si="14"/>
        <v>2.0595959068345784E-3</v>
      </c>
      <c r="Y24" t="s">
        <v>3</v>
      </c>
      <c r="Z24" t="s">
        <v>370</v>
      </c>
      <c r="AA24">
        <v>6.4462997671380695E-2</v>
      </c>
      <c r="AB24">
        <v>0.152813923227065</v>
      </c>
      <c r="AC24">
        <f t="shared" si="6"/>
        <v>0.12709966405375145</v>
      </c>
      <c r="AD24">
        <f t="shared" si="7"/>
        <v>0.34661501567976294</v>
      </c>
      <c r="AE24">
        <f t="shared" si="15"/>
        <v>1.9795482418441261E-3</v>
      </c>
      <c r="AG24" t="s">
        <v>3</v>
      </c>
      <c r="AH24" t="s">
        <v>477</v>
      </c>
      <c r="AI24">
        <v>0.170500369171352</v>
      </c>
      <c r="AJ24">
        <v>0.26553350683148902</v>
      </c>
      <c r="AK24">
        <f t="shared" si="8"/>
        <v>0.17104438493533108</v>
      </c>
      <c r="AL24">
        <f t="shared" si="9"/>
        <v>0.26566314076484882</v>
      </c>
      <c r="AM24">
        <f t="shared" si="16"/>
        <v>2.255359123352819E-3</v>
      </c>
      <c r="AO24" t="s">
        <v>3</v>
      </c>
      <c r="AP24" t="s">
        <v>579</v>
      </c>
      <c r="AQ24">
        <v>0.114159141250638</v>
      </c>
      <c r="AR24">
        <v>0.34726740403383199</v>
      </c>
      <c r="AS24">
        <f t="shared" si="10"/>
        <v>0.114159141250638</v>
      </c>
      <c r="AT24">
        <f t="shared" si="11"/>
        <v>0.34726740403383199</v>
      </c>
      <c r="AU24">
        <f t="shared" si="17"/>
        <v>1.5384141258950675E-3</v>
      </c>
    </row>
    <row r="25" spans="1:47" x14ac:dyDescent="0.25">
      <c r="A25" t="s">
        <v>3</v>
      </c>
      <c r="B25" t="s">
        <v>33</v>
      </c>
      <c r="C25">
        <v>5.6522233594904998E-2</v>
      </c>
      <c r="D25">
        <v>0.17729342875731899</v>
      </c>
      <c r="E25">
        <f t="shared" si="0"/>
        <v>0.11083853702051748</v>
      </c>
      <c r="F25">
        <f t="shared" si="1"/>
        <v>0.3994868975627629</v>
      </c>
      <c r="G25">
        <f t="shared" si="12"/>
        <v>2.3609283642759145E-3</v>
      </c>
      <c r="I25" t="s">
        <v>3</v>
      </c>
      <c r="J25" t="s">
        <v>179</v>
      </c>
      <c r="K25">
        <v>0.13119781904924099</v>
      </c>
      <c r="L25">
        <v>0.33458035133376701</v>
      </c>
      <c r="M25">
        <f t="shared" si="3"/>
        <v>0.13425549227013756</v>
      </c>
      <c r="N25">
        <f t="shared" si="3"/>
        <v>0.3423780219652236</v>
      </c>
      <c r="O25">
        <f t="shared" si="13"/>
        <v>2.5271422056016611E-3</v>
      </c>
      <c r="Q25" t="s">
        <v>3</v>
      </c>
      <c r="R25" t="s">
        <v>258</v>
      </c>
      <c r="S25">
        <v>0.14596467314136399</v>
      </c>
      <c r="T25">
        <v>0.320754716981132</v>
      </c>
      <c r="U25">
        <f t="shared" si="4"/>
        <v>0.14749770431588594</v>
      </c>
      <c r="V25">
        <f t="shared" si="5"/>
        <v>0.32372978740868436</v>
      </c>
      <c r="W25">
        <f t="shared" si="14"/>
        <v>2.2667030569248543E-3</v>
      </c>
      <c r="Y25" t="s">
        <v>3</v>
      </c>
      <c r="Z25" t="s">
        <v>371</v>
      </c>
      <c r="AA25">
        <v>6.7416368489805104E-2</v>
      </c>
      <c r="AB25">
        <v>0.16021470396876999</v>
      </c>
      <c r="AC25">
        <f t="shared" si="6"/>
        <v>0.13292273236282182</v>
      </c>
      <c r="AD25">
        <f t="shared" si="7"/>
        <v>0.36340158642316911</v>
      </c>
      <c r="AE25">
        <f t="shared" si="15"/>
        <v>2.1161122613666521E-3</v>
      </c>
      <c r="AG25" t="s">
        <v>3</v>
      </c>
      <c r="AH25" t="s">
        <v>478</v>
      </c>
      <c r="AI25">
        <v>0.17890611688532901</v>
      </c>
      <c r="AJ25">
        <v>0.27773259596616701</v>
      </c>
      <c r="AK25">
        <f t="shared" si="8"/>
        <v>0.17947695288017715</v>
      </c>
      <c r="AL25">
        <f t="shared" si="9"/>
        <v>0.27786818551667963</v>
      </c>
      <c r="AM25">
        <f t="shared" si="16"/>
        <v>2.3431423540804922E-3</v>
      </c>
      <c r="AO25" t="s">
        <v>3</v>
      </c>
      <c r="AP25" t="s">
        <v>580</v>
      </c>
      <c r="AQ25">
        <v>0.119895496109501</v>
      </c>
      <c r="AR25">
        <v>0.363370201691607</v>
      </c>
      <c r="AS25">
        <f t="shared" si="10"/>
        <v>0.119895496109501</v>
      </c>
      <c r="AT25">
        <f t="shared" si="11"/>
        <v>0.363370201691607</v>
      </c>
      <c r="AU25">
        <f t="shared" si="17"/>
        <v>2.0844204220396758E-3</v>
      </c>
    </row>
    <row r="26" spans="1:47" x14ac:dyDescent="0.25">
      <c r="A26" t="s">
        <v>3</v>
      </c>
      <c r="B26" t="s">
        <v>34</v>
      </c>
      <c r="C26">
        <v>5.9820311611509101E-2</v>
      </c>
      <c r="D26">
        <v>0.18428757319453401</v>
      </c>
      <c r="E26">
        <f t="shared" si="0"/>
        <v>0.11730597680642289</v>
      </c>
      <c r="F26">
        <f t="shared" si="1"/>
        <v>0.41524647242074275</v>
      </c>
      <c r="G26">
        <f t="shared" si="12"/>
        <v>2.6855815566907875E-3</v>
      </c>
      <c r="I26" t="s">
        <v>3</v>
      </c>
      <c r="J26" t="s">
        <v>180</v>
      </c>
      <c r="K26">
        <v>0.13846765490997801</v>
      </c>
      <c r="L26">
        <v>0.34791802212101403</v>
      </c>
      <c r="M26">
        <f t="shared" si="3"/>
        <v>0.14169475764268183</v>
      </c>
      <c r="N26">
        <f t="shared" si="3"/>
        <v>0.35602653815440521</v>
      </c>
      <c r="O26">
        <f t="shared" si="13"/>
        <v>2.6485758969988795E-3</v>
      </c>
      <c r="Q26" t="s">
        <v>3</v>
      </c>
      <c r="R26" t="s">
        <v>259</v>
      </c>
      <c r="S26">
        <v>0.152836939853467</v>
      </c>
      <c r="T26">
        <v>0.33498698763825602</v>
      </c>
      <c r="U26">
        <f t="shared" si="4"/>
        <v>0.15444214876033024</v>
      </c>
      <c r="V26">
        <f t="shared" si="5"/>
        <v>0.33809406550110799</v>
      </c>
      <c r="W26">
        <f t="shared" si="14"/>
        <v>2.3478754548687595E-3</v>
      </c>
      <c r="Y26" t="s">
        <v>3</v>
      </c>
      <c r="Z26" t="s">
        <v>372</v>
      </c>
      <c r="AA26">
        <v>6.98017833816095E-2</v>
      </c>
      <c r="AB26">
        <v>0.16851008458035099</v>
      </c>
      <c r="AC26">
        <f t="shared" si="6"/>
        <v>0.13762597984322497</v>
      </c>
      <c r="AD26">
        <f t="shared" si="7"/>
        <v>0.38221730308061241</v>
      </c>
      <c r="AE26">
        <f t="shared" si="15"/>
        <v>1.7976625676803795E-3</v>
      </c>
      <c r="AG26" t="s">
        <v>3</v>
      </c>
      <c r="AH26" t="s">
        <v>479</v>
      </c>
      <c r="AI26">
        <v>0.186459930709376</v>
      </c>
      <c r="AJ26">
        <v>0.29115159401431301</v>
      </c>
      <c r="AK26">
        <f t="shared" si="8"/>
        <v>0.18705486866845106</v>
      </c>
      <c r="AL26">
        <f t="shared" si="9"/>
        <v>0.29129373474369374</v>
      </c>
      <c r="AM26">
        <f t="shared" si="16"/>
        <v>2.2073993915395088E-3</v>
      </c>
      <c r="AO26" t="s">
        <v>3</v>
      </c>
      <c r="AP26" t="s">
        <v>581</v>
      </c>
      <c r="AQ26">
        <v>0.12574544215368799</v>
      </c>
      <c r="AR26">
        <v>0.37931034482758602</v>
      </c>
      <c r="AS26">
        <f t="shared" si="10"/>
        <v>0.12574544215368799</v>
      </c>
      <c r="AT26">
        <f t="shared" si="11"/>
        <v>0.37931034482758602</v>
      </c>
      <c r="AU26">
        <f t="shared" si="17"/>
        <v>2.2189450512433424E-3</v>
      </c>
    </row>
    <row r="27" spans="1:47" x14ac:dyDescent="0.25">
      <c r="A27" t="s">
        <v>3</v>
      </c>
      <c r="B27" t="s">
        <v>35</v>
      </c>
      <c r="C27">
        <v>6.3118389628113197E-2</v>
      </c>
      <c r="D27">
        <v>0.19128171763175</v>
      </c>
      <c r="E27">
        <f t="shared" si="0"/>
        <v>0.12377341659232831</v>
      </c>
      <c r="F27">
        <f t="shared" si="1"/>
        <v>0.43100604727872477</v>
      </c>
      <c r="G27">
        <f t="shared" si="12"/>
        <v>2.7875056581362551E-3</v>
      </c>
      <c r="I27" t="s">
        <v>3</v>
      </c>
      <c r="J27" t="s">
        <v>181</v>
      </c>
      <c r="K27">
        <v>0.14641903788266</v>
      </c>
      <c r="L27">
        <v>0.36027976577748799</v>
      </c>
      <c r="M27">
        <f t="shared" si="3"/>
        <v>0.14983145414390303</v>
      </c>
      <c r="N27">
        <f t="shared" si="3"/>
        <v>0.36867638242730633</v>
      </c>
      <c r="O27">
        <f t="shared" si="13"/>
        <v>2.9998078309791533E-3</v>
      </c>
      <c r="Q27" t="s">
        <v>3</v>
      </c>
      <c r="R27" t="s">
        <v>260</v>
      </c>
      <c r="S27">
        <v>0.16027716249219001</v>
      </c>
      <c r="T27">
        <v>0.34840598568640202</v>
      </c>
      <c r="U27">
        <f t="shared" si="4"/>
        <v>0.16196051423324095</v>
      </c>
      <c r="V27">
        <f t="shared" si="5"/>
        <v>0.35163752770253648</v>
      </c>
      <c r="W27">
        <f t="shared" si="14"/>
        <v>2.6437394472584334E-3</v>
      </c>
      <c r="Y27" t="s">
        <v>3</v>
      </c>
      <c r="Z27" t="s">
        <v>373</v>
      </c>
      <c r="AA27">
        <v>7.3039132163344095E-2</v>
      </c>
      <c r="AB27">
        <v>0.17550422901756599</v>
      </c>
      <c r="AC27">
        <f t="shared" si="6"/>
        <v>0.14400895856662935</v>
      </c>
      <c r="AD27">
        <f t="shared" si="7"/>
        <v>0.3980815347721815</v>
      </c>
      <c r="AE27">
        <f t="shared" si="15"/>
        <v>2.5409459666309937E-3</v>
      </c>
      <c r="AG27" t="s">
        <v>3</v>
      </c>
      <c r="AH27" t="s">
        <v>480</v>
      </c>
      <c r="AI27">
        <v>0.19549042994263599</v>
      </c>
      <c r="AJ27">
        <v>0.30253741054001299</v>
      </c>
      <c r="AK27">
        <f t="shared" si="8"/>
        <v>0.19611418152811769</v>
      </c>
      <c r="AL27">
        <f t="shared" si="9"/>
        <v>0.30268510984540303</v>
      </c>
      <c r="AM27">
        <f t="shared" si="16"/>
        <v>2.7421191080520659E-3</v>
      </c>
      <c r="AO27" t="s">
        <v>3</v>
      </c>
      <c r="AP27" t="s">
        <v>582</v>
      </c>
      <c r="AQ27">
        <v>0.131311410234565</v>
      </c>
      <c r="AR27">
        <v>0.39565712426805399</v>
      </c>
      <c r="AS27">
        <f t="shared" si="10"/>
        <v>0.131311410234565</v>
      </c>
      <c r="AT27">
        <f t="shared" si="11"/>
        <v>0.39565712426805399</v>
      </c>
      <c r="AU27">
        <f t="shared" si="17"/>
        <v>2.2022149246475747E-3</v>
      </c>
    </row>
    <row r="28" spans="1:47" x14ac:dyDescent="0.25">
      <c r="A28" t="s">
        <v>3</v>
      </c>
      <c r="B28" t="s">
        <v>36</v>
      </c>
      <c r="C28">
        <v>6.6018423746161695E-2</v>
      </c>
      <c r="D28">
        <v>0.19884515289525001</v>
      </c>
      <c r="E28">
        <f t="shared" si="0"/>
        <v>0.12946030330062458</v>
      </c>
      <c r="F28">
        <f t="shared" si="1"/>
        <v>0.4480483782297961</v>
      </c>
      <c r="G28">
        <f t="shared" si="12"/>
        <v>2.5480003668287279E-3</v>
      </c>
      <c r="I28" t="s">
        <v>3</v>
      </c>
      <c r="J28" t="s">
        <v>182</v>
      </c>
      <c r="K28">
        <v>0.15402964729936899</v>
      </c>
      <c r="L28">
        <v>0.37312947299934901</v>
      </c>
      <c r="M28">
        <f t="shared" si="3"/>
        <v>0.15761943508078521</v>
      </c>
      <c r="N28">
        <f t="shared" si="3"/>
        <v>0.38182556265834822</v>
      </c>
      <c r="O28">
        <f t="shared" si="13"/>
        <v>2.9736502031975295E-3</v>
      </c>
      <c r="Q28" t="s">
        <v>3</v>
      </c>
      <c r="R28" t="s">
        <v>261</v>
      </c>
      <c r="S28">
        <v>0.167887771908899</v>
      </c>
      <c r="T28">
        <v>0.361581001951854</v>
      </c>
      <c r="U28">
        <f t="shared" si="4"/>
        <v>0.16965105601469155</v>
      </c>
      <c r="V28">
        <f t="shared" si="5"/>
        <v>0.36493474513666579</v>
      </c>
      <c r="W28">
        <f t="shared" si="14"/>
        <v>2.8065459049765522E-3</v>
      </c>
      <c r="Y28" t="s">
        <v>3</v>
      </c>
      <c r="Z28" t="s">
        <v>374</v>
      </c>
      <c r="AA28">
        <v>7.6219685352416605E-2</v>
      </c>
      <c r="AB28">
        <v>0.18266102797657699</v>
      </c>
      <c r="AC28">
        <f t="shared" si="6"/>
        <v>0.15027995520716683</v>
      </c>
      <c r="AD28">
        <f t="shared" si="7"/>
        <v>0.4143147020844854</v>
      </c>
      <c r="AE28">
        <f t="shared" si="15"/>
        <v>2.5981661048970969E-3</v>
      </c>
      <c r="AG28" t="s">
        <v>3</v>
      </c>
      <c r="AH28" t="s">
        <v>481</v>
      </c>
      <c r="AI28">
        <v>0.203896177656613</v>
      </c>
      <c r="AJ28">
        <v>0.31473649967469097</v>
      </c>
      <c r="AK28">
        <f t="shared" si="8"/>
        <v>0.20454674947296375</v>
      </c>
      <c r="AL28">
        <f t="shared" si="9"/>
        <v>0.31489015459723385</v>
      </c>
      <c r="AM28">
        <f t="shared" si="16"/>
        <v>2.6553326238042559E-3</v>
      </c>
      <c r="AO28" t="s">
        <v>3</v>
      </c>
      <c r="AP28" t="s">
        <v>583</v>
      </c>
      <c r="AQ28">
        <v>0.136763787130118</v>
      </c>
      <c r="AR28">
        <v>0.412166558230318</v>
      </c>
      <c r="AS28">
        <f t="shared" si="10"/>
        <v>0.136763787130118</v>
      </c>
      <c r="AT28">
        <f t="shared" si="11"/>
        <v>0.412166558230318</v>
      </c>
      <c r="AU28">
        <f t="shared" si="17"/>
        <v>2.2472874192145868E-3</v>
      </c>
    </row>
    <row r="29" spans="1:47" x14ac:dyDescent="0.25">
      <c r="A29" t="s">
        <v>3</v>
      </c>
      <c r="B29" t="s">
        <v>37</v>
      </c>
      <c r="C29">
        <v>6.8747867621972006E-2</v>
      </c>
      <c r="D29">
        <v>0.20665256994144399</v>
      </c>
      <c r="E29">
        <f t="shared" si="0"/>
        <v>0.13481266726137392</v>
      </c>
      <c r="F29">
        <f t="shared" si="1"/>
        <v>0.46564046179219326</v>
      </c>
      <c r="G29">
        <f t="shared" si="12"/>
        <v>2.4922772263632153E-3</v>
      </c>
      <c r="I29" t="s">
        <v>3</v>
      </c>
      <c r="J29" t="s">
        <v>183</v>
      </c>
      <c r="K29">
        <v>0.16175384790140199</v>
      </c>
      <c r="L29">
        <v>0.38581652569941399</v>
      </c>
      <c r="M29">
        <f t="shared" si="3"/>
        <v>0.16552365453911341</v>
      </c>
      <c r="N29">
        <f t="shared" si="3"/>
        <v>0.39480829757000951</v>
      </c>
      <c r="O29">
        <f t="shared" si="13"/>
        <v>3.1206514279622987E-3</v>
      </c>
      <c r="Q29" t="s">
        <v>3</v>
      </c>
      <c r="R29" t="s">
        <v>262</v>
      </c>
      <c r="S29">
        <v>0.17527119895496099</v>
      </c>
      <c r="T29">
        <v>0.37508132726089699</v>
      </c>
      <c r="U29">
        <f t="shared" si="4"/>
        <v>0.17711202938475659</v>
      </c>
      <c r="V29">
        <f t="shared" si="5"/>
        <v>0.37856028892719301</v>
      </c>
      <c r="W29">
        <f t="shared" si="14"/>
        <v>2.8244282346499157E-3</v>
      </c>
      <c r="Y29" t="s">
        <v>3</v>
      </c>
      <c r="Z29" t="s">
        <v>375</v>
      </c>
      <c r="AA29">
        <v>7.9059464985517094E-2</v>
      </c>
      <c r="AB29">
        <v>0.190224463240078</v>
      </c>
      <c r="AC29">
        <f t="shared" si="6"/>
        <v>0.15587905935050392</v>
      </c>
      <c r="AD29">
        <f t="shared" si="7"/>
        <v>0.43147020844862644</v>
      </c>
      <c r="AE29">
        <f t="shared" si="15"/>
        <v>2.4158466318512204E-3</v>
      </c>
      <c r="AG29" t="s">
        <v>3</v>
      </c>
      <c r="AH29" t="s">
        <v>482</v>
      </c>
      <c r="AI29">
        <v>0.211847560629295</v>
      </c>
      <c r="AJ29">
        <v>0.32766753415744898</v>
      </c>
      <c r="AK29">
        <f t="shared" si="8"/>
        <v>0.21252350293430566</v>
      </c>
      <c r="AL29">
        <f t="shared" si="9"/>
        <v>0.32782750203417382</v>
      </c>
      <c r="AM29">
        <f t="shared" si="16"/>
        <v>2.6149991615741688E-3</v>
      </c>
      <c r="AO29" t="s">
        <v>3</v>
      </c>
      <c r="AP29" t="s">
        <v>584</v>
      </c>
      <c r="AQ29">
        <v>0.14329528028624899</v>
      </c>
      <c r="AR29">
        <v>0.42713077423552298</v>
      </c>
      <c r="AS29">
        <f t="shared" si="10"/>
        <v>0.14329528028624899</v>
      </c>
      <c r="AT29">
        <f t="shared" si="11"/>
        <v>0.42713077423552298</v>
      </c>
      <c r="AU29">
        <f t="shared" si="17"/>
        <v>2.7898017286922521E-3</v>
      </c>
    </row>
    <row r="30" spans="1:47" x14ac:dyDescent="0.25">
      <c r="A30" t="s">
        <v>3</v>
      </c>
      <c r="B30" t="s">
        <v>38</v>
      </c>
      <c r="C30">
        <v>7.1818491982258606E-2</v>
      </c>
      <c r="D30">
        <v>0.21405335068314801</v>
      </c>
      <c r="E30">
        <f t="shared" si="0"/>
        <v>0.14083407671721695</v>
      </c>
      <c r="F30">
        <f t="shared" si="1"/>
        <v>0.48231629100238071</v>
      </c>
      <c r="G30">
        <f t="shared" si="12"/>
        <v>2.9042238753488763E-3</v>
      </c>
      <c r="I30" t="s">
        <v>3</v>
      </c>
      <c r="J30" t="s">
        <v>154</v>
      </c>
      <c r="K30">
        <v>0.16976202646674601</v>
      </c>
      <c r="L30">
        <v>0.39809694209499003</v>
      </c>
      <c r="M30">
        <f t="shared" si="3"/>
        <v>0.17371847030105764</v>
      </c>
      <c r="N30">
        <f t="shared" si="3"/>
        <v>0.40737491918322044</v>
      </c>
      <c r="O30">
        <f t="shared" si="13"/>
        <v>3.3383624087434094E-3</v>
      </c>
      <c r="Q30" t="s">
        <v>3</v>
      </c>
      <c r="R30" t="s">
        <v>263</v>
      </c>
      <c r="S30">
        <v>0.18157550974044401</v>
      </c>
      <c r="T30">
        <v>0.39012687052700001</v>
      </c>
      <c r="U30">
        <f t="shared" si="4"/>
        <v>0.18348255280073453</v>
      </c>
      <c r="V30">
        <f t="shared" si="5"/>
        <v>0.39374538291061278</v>
      </c>
      <c r="W30">
        <f t="shared" si="14"/>
        <v>2.5083641817652573E-3</v>
      </c>
      <c r="Y30" t="s">
        <v>3</v>
      </c>
      <c r="Z30" t="s">
        <v>376</v>
      </c>
      <c r="AA30">
        <v>8.2069631396603601E-2</v>
      </c>
      <c r="AB30">
        <v>0.197625243981782</v>
      </c>
      <c r="AC30">
        <f t="shared" si="6"/>
        <v>0.16181410974244123</v>
      </c>
      <c r="AD30">
        <f t="shared" si="7"/>
        <v>0.44825677919203033</v>
      </c>
      <c r="AE30">
        <f t="shared" si="15"/>
        <v>2.6604265730322172E-3</v>
      </c>
      <c r="AG30" t="s">
        <v>3</v>
      </c>
      <c r="AH30" t="s">
        <v>483</v>
      </c>
      <c r="AI30">
        <v>0.21974214800931399</v>
      </c>
      <c r="AJ30">
        <v>0.34059856864020799</v>
      </c>
      <c r="AK30">
        <f t="shared" si="8"/>
        <v>0.22044327958520843</v>
      </c>
      <c r="AL30">
        <f t="shared" si="9"/>
        <v>0.34076484947111485</v>
      </c>
      <c r="AM30">
        <f t="shared" si="16"/>
        <v>2.698781498289731E-3</v>
      </c>
      <c r="AO30" t="s">
        <v>3</v>
      </c>
      <c r="AP30" t="s">
        <v>585</v>
      </c>
      <c r="AQ30">
        <v>0.15005395581302799</v>
      </c>
      <c r="AR30">
        <v>0.441769681197137</v>
      </c>
      <c r="AS30">
        <f t="shared" si="10"/>
        <v>0.15005395581302799</v>
      </c>
      <c r="AT30">
        <f t="shared" si="11"/>
        <v>0.441769681197137</v>
      </c>
      <c r="AU30">
        <f t="shared" si="17"/>
        <v>2.9857779327800513E-3</v>
      </c>
    </row>
    <row r="31" spans="1:47" x14ac:dyDescent="0.25">
      <c r="A31" t="s">
        <v>3</v>
      </c>
      <c r="B31" t="s">
        <v>39</v>
      </c>
      <c r="C31">
        <v>7.5400887069259598E-2</v>
      </c>
      <c r="D31">
        <v>0.220640858815875</v>
      </c>
      <c r="E31">
        <f t="shared" si="0"/>
        <v>0.14785905441570041</v>
      </c>
      <c r="F31">
        <f t="shared" si="1"/>
        <v>0.49715961150815513</v>
      </c>
      <c r="G31">
        <f t="shared" si="12"/>
        <v>3.4925351834314876E-3</v>
      </c>
      <c r="I31" t="s">
        <v>3</v>
      </c>
      <c r="J31" t="s">
        <v>136</v>
      </c>
      <c r="K31">
        <v>0.17822456977338499</v>
      </c>
      <c r="L31">
        <v>0.40972674040338303</v>
      </c>
      <c r="M31">
        <f t="shared" si="3"/>
        <v>0.18237824014878476</v>
      </c>
      <c r="N31">
        <f t="shared" si="3"/>
        <v>0.41927575951891011</v>
      </c>
      <c r="O31">
        <f t="shared" si="13"/>
        <v>3.6308315801647458E-3</v>
      </c>
      <c r="Q31" t="s">
        <v>3</v>
      </c>
      <c r="R31" t="s">
        <v>264</v>
      </c>
      <c r="S31">
        <v>0.18890214119384299</v>
      </c>
      <c r="T31">
        <v>0.403708523096942</v>
      </c>
      <c r="U31">
        <f t="shared" si="4"/>
        <v>0.19088613406795193</v>
      </c>
      <c r="V31">
        <f t="shared" si="5"/>
        <v>0.40745300829024067</v>
      </c>
      <c r="W31">
        <f t="shared" si="14"/>
        <v>3.0166114594490047E-3</v>
      </c>
      <c r="Y31" t="s">
        <v>3</v>
      </c>
      <c r="Z31" t="s">
        <v>377</v>
      </c>
      <c r="AA31">
        <v>8.5988527290282196E-2</v>
      </c>
      <c r="AB31">
        <v>0.203643461288223</v>
      </c>
      <c r="AC31">
        <f t="shared" si="6"/>
        <v>0.16954087346024627</v>
      </c>
      <c r="AD31">
        <f t="shared" si="7"/>
        <v>0.46190739715919482</v>
      </c>
      <c r="AE31">
        <f t="shared" si="15"/>
        <v>3.569049317355427E-3</v>
      </c>
      <c r="AG31" t="s">
        <v>3</v>
      </c>
      <c r="AH31" t="s">
        <v>484</v>
      </c>
      <c r="AI31">
        <v>0.22775032657465699</v>
      </c>
      <c r="AJ31">
        <v>0.35336694860117102</v>
      </c>
      <c r="AK31">
        <f t="shared" si="8"/>
        <v>0.22847700985698749</v>
      </c>
      <c r="AL31">
        <f t="shared" si="9"/>
        <v>0.35353946297803113</v>
      </c>
      <c r="AM31">
        <f t="shared" si="16"/>
        <v>2.8402406859951209E-3</v>
      </c>
      <c r="AO31" t="s">
        <v>3</v>
      </c>
      <c r="AP31" t="s">
        <v>586</v>
      </c>
      <c r="AQ31">
        <v>0.15624467541318701</v>
      </c>
      <c r="AR31">
        <v>0.45722186076772903</v>
      </c>
      <c r="AS31">
        <f t="shared" si="10"/>
        <v>0.15624467541318701</v>
      </c>
      <c r="AT31">
        <f t="shared" si="11"/>
        <v>0.45722186076772903</v>
      </c>
      <c r="AU31">
        <f t="shared" si="17"/>
        <v>2.8305323350759572E-3</v>
      </c>
    </row>
    <row r="32" spans="1:47" x14ac:dyDescent="0.25">
      <c r="A32" t="s">
        <v>3</v>
      </c>
      <c r="B32" t="s">
        <v>40</v>
      </c>
      <c r="C32">
        <v>7.8926418742181204E-2</v>
      </c>
      <c r="D32">
        <v>0.22730969420949901</v>
      </c>
      <c r="E32">
        <f t="shared" si="0"/>
        <v>0.15477252453166823</v>
      </c>
      <c r="F32">
        <f t="shared" si="1"/>
        <v>0.51218618288436935</v>
      </c>
      <c r="G32">
        <f t="shared" si="12"/>
        <v>3.5409838691827177E-3</v>
      </c>
      <c r="I32" t="s">
        <v>3</v>
      </c>
      <c r="J32" t="s">
        <v>137</v>
      </c>
      <c r="K32">
        <v>0.186516726302038</v>
      </c>
      <c r="L32">
        <v>0.421600520494469</v>
      </c>
      <c r="M32">
        <f t="shared" si="3"/>
        <v>0.1908636522143429</v>
      </c>
      <c r="N32">
        <f t="shared" si="3"/>
        <v>0.4314262678336695</v>
      </c>
      <c r="O32">
        <f t="shared" si="13"/>
        <v>3.6608296584745366E-3</v>
      </c>
      <c r="Q32" t="s">
        <v>3</v>
      </c>
      <c r="R32" t="s">
        <v>265</v>
      </c>
      <c r="S32">
        <v>0.19759186687113001</v>
      </c>
      <c r="T32">
        <v>0.415338321405335</v>
      </c>
      <c r="U32">
        <f t="shared" si="4"/>
        <v>0.19966712580348869</v>
      </c>
      <c r="V32">
        <f t="shared" si="5"/>
        <v>0.41919067553147848</v>
      </c>
      <c r="W32">
        <f t="shared" si="14"/>
        <v>3.6809098574559834E-3</v>
      </c>
      <c r="Y32" t="s">
        <v>3</v>
      </c>
      <c r="Z32" t="s">
        <v>428</v>
      </c>
      <c r="AA32">
        <v>9.0191401147270894E-2</v>
      </c>
      <c r="AB32">
        <v>0.20933636955107299</v>
      </c>
      <c r="AC32">
        <f t="shared" si="6"/>
        <v>0.17782754759238514</v>
      </c>
      <c r="AD32">
        <f t="shared" si="7"/>
        <v>0.47482014388489185</v>
      </c>
      <c r="AE32">
        <f t="shared" si="15"/>
        <v>3.9346798037493925E-3</v>
      </c>
      <c r="AG32" t="s">
        <v>3</v>
      </c>
      <c r="AH32" t="s">
        <v>555</v>
      </c>
      <c r="AI32">
        <v>0.23683762140057901</v>
      </c>
      <c r="AJ32">
        <v>0.364671437865972</v>
      </c>
      <c r="AK32">
        <f t="shared" si="8"/>
        <v>0.23759329952709227</v>
      </c>
      <c r="AL32">
        <f t="shared" si="9"/>
        <v>0.3648494711147271</v>
      </c>
      <c r="AM32">
        <f t="shared" si="16"/>
        <v>3.326073464666378E-3</v>
      </c>
      <c r="AO32" t="s">
        <v>3</v>
      </c>
      <c r="AP32" t="s">
        <v>587</v>
      </c>
      <c r="AQ32">
        <v>0.16328732890327699</v>
      </c>
      <c r="AR32">
        <v>0.47145413142485298</v>
      </c>
      <c r="AS32">
        <f t="shared" si="10"/>
        <v>0.16328732890327699</v>
      </c>
      <c r="AT32">
        <f t="shared" si="11"/>
        <v>0.47145413142485298</v>
      </c>
      <c r="AU32">
        <f t="shared" si="17"/>
        <v>3.3202880840965802E-3</v>
      </c>
    </row>
    <row r="33" spans="1:47" x14ac:dyDescent="0.25">
      <c r="A33" t="s">
        <v>3</v>
      </c>
      <c r="B33" t="s">
        <v>41</v>
      </c>
      <c r="C33">
        <v>8.2281360172864706E-2</v>
      </c>
      <c r="D33">
        <v>0.234303838646714</v>
      </c>
      <c r="E33">
        <f t="shared" si="0"/>
        <v>0.1613514719000893</v>
      </c>
      <c r="F33">
        <f t="shared" si="1"/>
        <v>0.52794575774234909</v>
      </c>
      <c r="G33">
        <f t="shared" si="12"/>
        <v>3.4733273535680967E-3</v>
      </c>
      <c r="I33" t="s">
        <v>3</v>
      </c>
      <c r="J33" t="s">
        <v>138</v>
      </c>
      <c r="K33">
        <v>0.195831203498608</v>
      </c>
      <c r="L33">
        <v>0.43201040988939399</v>
      </c>
      <c r="M33">
        <f t="shared" si="3"/>
        <v>0.20039521097291596</v>
      </c>
      <c r="N33">
        <f t="shared" si="3"/>
        <v>0.44207876827400688</v>
      </c>
      <c r="O33">
        <f t="shared" si="13"/>
        <v>4.2136997557213011E-3</v>
      </c>
      <c r="Q33" t="s">
        <v>3</v>
      </c>
      <c r="R33" t="s">
        <v>266</v>
      </c>
      <c r="S33">
        <v>0.20582722780712201</v>
      </c>
      <c r="T33">
        <v>0.42761873780090998</v>
      </c>
      <c r="U33">
        <f t="shared" si="4"/>
        <v>0.20798898071625332</v>
      </c>
      <c r="V33">
        <f t="shared" si="5"/>
        <v>0.43158499548551199</v>
      </c>
      <c r="W33">
        <f t="shared" si="14"/>
        <v>3.5915877149566094E-3</v>
      </c>
      <c r="Y33" t="s">
        <v>3</v>
      </c>
      <c r="Z33" t="s">
        <v>431</v>
      </c>
      <c r="AA33">
        <v>9.3939910262963597E-2</v>
      </c>
      <c r="AB33">
        <v>0.21559856864020799</v>
      </c>
      <c r="AC33">
        <f t="shared" si="6"/>
        <v>0.18521836506159023</v>
      </c>
      <c r="AD33">
        <f t="shared" si="7"/>
        <v>0.48902416528315862</v>
      </c>
      <c r="AE33">
        <f t="shared" si="15"/>
        <v>3.6142883436382036E-3</v>
      </c>
      <c r="AG33" t="s">
        <v>3</v>
      </c>
      <c r="AH33" t="s">
        <v>533</v>
      </c>
      <c r="AI33">
        <v>0.24518657352189399</v>
      </c>
      <c r="AJ33">
        <v>0.37695185426154798</v>
      </c>
      <c r="AK33">
        <f t="shared" si="8"/>
        <v>0.24596889066150016</v>
      </c>
      <c r="AL33">
        <f t="shared" si="9"/>
        <v>0.37713588283157023</v>
      </c>
      <c r="AM33">
        <f t="shared" si="16"/>
        <v>3.1587359567111922E-3</v>
      </c>
      <c r="AO33" t="s">
        <v>3</v>
      </c>
      <c r="AP33" t="s">
        <v>588</v>
      </c>
      <c r="AQ33">
        <v>0.16993241324473199</v>
      </c>
      <c r="AR33">
        <v>0.48625569290826198</v>
      </c>
      <c r="AS33">
        <f t="shared" si="10"/>
        <v>0.16993241324473199</v>
      </c>
      <c r="AT33">
        <f t="shared" si="11"/>
        <v>0.48625569290826198</v>
      </c>
      <c r="AU33">
        <f t="shared" si="17"/>
        <v>3.2312100908880423E-3</v>
      </c>
    </row>
    <row r="34" spans="1:47" x14ac:dyDescent="0.25">
      <c r="A34" t="s">
        <v>3</v>
      </c>
      <c r="B34" t="s">
        <v>42</v>
      </c>
      <c r="C34">
        <v>8.6148072330262698E-2</v>
      </c>
      <c r="D34">
        <v>0.24048471047495101</v>
      </c>
      <c r="E34">
        <f t="shared" si="0"/>
        <v>0.16893398751115099</v>
      </c>
      <c r="F34">
        <f t="shared" si="1"/>
        <v>0.54187282389591374</v>
      </c>
      <c r="G34">
        <f t="shared" si="12"/>
        <v>4.1087591464008455E-3</v>
      </c>
      <c r="I34" t="s">
        <v>3</v>
      </c>
      <c r="J34" t="s">
        <v>139</v>
      </c>
      <c r="K34">
        <v>0.203782586471289</v>
      </c>
      <c r="L34">
        <v>0.44437215354586801</v>
      </c>
      <c r="M34">
        <f t="shared" si="3"/>
        <v>0.20853190747413614</v>
      </c>
      <c r="N34">
        <f t="shared" si="3"/>
        <v>0.45472861254690805</v>
      </c>
      <c r="O34">
        <f t="shared" si="13"/>
        <v>3.6999887107151313E-3</v>
      </c>
      <c r="Q34" t="s">
        <v>3</v>
      </c>
      <c r="R34" t="s">
        <v>267</v>
      </c>
      <c r="S34">
        <v>0.21400579315045101</v>
      </c>
      <c r="T34">
        <v>0.439980481457384</v>
      </c>
      <c r="U34">
        <f t="shared" si="4"/>
        <v>0.21625344352617035</v>
      </c>
      <c r="V34">
        <f t="shared" si="5"/>
        <v>0.44406139702864622</v>
      </c>
      <c r="W34">
        <f t="shared" si="14"/>
        <v>3.6699289010630443E-3</v>
      </c>
      <c r="Y34" t="s">
        <v>3</v>
      </c>
      <c r="Z34" t="s">
        <v>432</v>
      </c>
      <c r="AA34">
        <v>9.7518032600670101E-2</v>
      </c>
      <c r="AB34">
        <v>0.222186076772934</v>
      </c>
      <c r="AC34">
        <f t="shared" si="6"/>
        <v>0.19227323628219475</v>
      </c>
      <c r="AD34">
        <f t="shared" si="7"/>
        <v>0.50396605792289284</v>
      </c>
      <c r="AE34">
        <f t="shared" si="15"/>
        <v>3.5554156382017299E-3</v>
      </c>
      <c r="AG34" t="s">
        <v>3</v>
      </c>
      <c r="AH34" t="s">
        <v>534</v>
      </c>
      <c r="AI34">
        <v>0.25404668597716801</v>
      </c>
      <c r="AJ34">
        <v>0.38858165256994098</v>
      </c>
      <c r="AK34">
        <f t="shared" si="8"/>
        <v>0.2548572730898524</v>
      </c>
      <c r="AL34">
        <f t="shared" si="9"/>
        <v>0.38877135882831559</v>
      </c>
      <c r="AM34">
        <f t="shared" si="16"/>
        <v>3.4555485144562247E-3</v>
      </c>
      <c r="AO34" t="s">
        <v>3</v>
      </c>
      <c r="AP34" t="s">
        <v>589</v>
      </c>
      <c r="AQ34">
        <v>0.17623672403021501</v>
      </c>
      <c r="AR34">
        <v>0.50154521795705898</v>
      </c>
      <c r="AS34">
        <f t="shared" si="10"/>
        <v>0.17623672403021501</v>
      </c>
      <c r="AT34">
        <f t="shared" si="11"/>
        <v>0.50154521795705898</v>
      </c>
      <c r="AU34">
        <f t="shared" si="17"/>
        <v>3.1618969269741185E-3</v>
      </c>
    </row>
    <row r="35" spans="1:47" x14ac:dyDescent="0.25">
      <c r="A35" t="s">
        <v>3</v>
      </c>
      <c r="B35" t="s">
        <v>43</v>
      </c>
      <c r="C35">
        <v>8.9673604003184304E-2</v>
      </c>
      <c r="D35">
        <v>0.24715354586857499</v>
      </c>
      <c r="E35">
        <f t="shared" ref="E35:E66" si="18">C35/$C$103</f>
        <v>0.17584745762711881</v>
      </c>
      <c r="F35">
        <f t="shared" ref="F35:F66" si="19">D35/$D$103</f>
        <v>0.55689939527212795</v>
      </c>
      <c r="G35">
        <f t="shared" si="12"/>
        <v>3.8501073268144091E-3</v>
      </c>
      <c r="I35" t="s">
        <v>3</v>
      </c>
      <c r="J35" t="s">
        <v>140</v>
      </c>
      <c r="K35">
        <v>0.211904356221957</v>
      </c>
      <c r="L35">
        <v>0.45648991541964801</v>
      </c>
      <c r="M35">
        <f t="shared" si="3"/>
        <v>0.21684296175752632</v>
      </c>
      <c r="N35">
        <f t="shared" si="3"/>
        <v>0.46712878884073838</v>
      </c>
      <c r="O35">
        <f t="shared" si="13"/>
        <v>3.8823327213896876E-3</v>
      </c>
      <c r="Q35" t="s">
        <v>3</v>
      </c>
      <c r="R35" t="s">
        <v>268</v>
      </c>
      <c r="S35">
        <v>0.22246833645708999</v>
      </c>
      <c r="T35">
        <v>0.45193558880936802</v>
      </c>
      <c r="U35">
        <f t="shared" si="4"/>
        <v>0.2248048668503205</v>
      </c>
      <c r="V35">
        <f t="shared" si="5"/>
        <v>0.45612739062628194</v>
      </c>
      <c r="W35">
        <f t="shared" si="14"/>
        <v>3.9005384069853355E-3</v>
      </c>
      <c r="Y35" t="s">
        <v>3</v>
      </c>
      <c r="Z35" t="s">
        <v>433</v>
      </c>
      <c r="AA35">
        <v>0.101834497642982</v>
      </c>
      <c r="AB35">
        <v>0.22763500325309</v>
      </c>
      <c r="AC35">
        <f t="shared" si="6"/>
        <v>0.20078387458006547</v>
      </c>
      <c r="AD35">
        <f t="shared" si="7"/>
        <v>0.5163254012174876</v>
      </c>
      <c r="AE35">
        <f t="shared" si="15"/>
        <v>4.394258733765013E-3</v>
      </c>
      <c r="AG35" t="s">
        <v>3</v>
      </c>
      <c r="AH35" t="s">
        <v>535</v>
      </c>
      <c r="AI35">
        <v>0.26250922928380699</v>
      </c>
      <c r="AJ35">
        <v>0.40069941444372098</v>
      </c>
      <c r="AK35">
        <f t="shared" si="8"/>
        <v>0.26334681784513653</v>
      </c>
      <c r="AL35">
        <f t="shared" si="9"/>
        <v>0.40089503661513409</v>
      </c>
      <c r="AM35">
        <f t="shared" si="16"/>
        <v>3.4034163555154502E-3</v>
      </c>
      <c r="AO35" t="s">
        <v>3</v>
      </c>
      <c r="AP35" t="s">
        <v>590</v>
      </c>
      <c r="AQ35">
        <v>0.18310899074231801</v>
      </c>
      <c r="AR35">
        <v>0.51602147039687696</v>
      </c>
      <c r="AS35">
        <f t="shared" si="10"/>
        <v>0.18310899074231801</v>
      </c>
      <c r="AT35">
        <f t="shared" si="11"/>
        <v>0.51602147039687696</v>
      </c>
      <c r="AU35">
        <f t="shared" si="17"/>
        <v>3.5462371737389029E-3</v>
      </c>
    </row>
    <row r="36" spans="1:47" x14ac:dyDescent="0.25">
      <c r="A36" t="s">
        <v>3</v>
      </c>
      <c r="B36" t="s">
        <v>44</v>
      </c>
      <c r="C36">
        <v>9.3654042988740999E-2</v>
      </c>
      <c r="D36">
        <v>0.253171763175016</v>
      </c>
      <c r="E36">
        <f t="shared" si="18"/>
        <v>0.18365298840321159</v>
      </c>
      <c r="F36">
        <f t="shared" si="19"/>
        <v>0.57045995968480867</v>
      </c>
      <c r="G36">
        <f t="shared" si="12"/>
        <v>4.4527427718484194E-3</v>
      </c>
      <c r="I36" t="s">
        <v>3</v>
      </c>
      <c r="J36" t="s">
        <v>141</v>
      </c>
      <c r="K36">
        <v>0.22053728630658201</v>
      </c>
      <c r="L36">
        <v>0.46787573194534798</v>
      </c>
      <c r="M36">
        <f t="shared" si="3"/>
        <v>0.22567708938742245</v>
      </c>
      <c r="N36">
        <f t="shared" si="3"/>
        <v>0.47877996119735816</v>
      </c>
      <c r="O36">
        <f t="shared" si="13"/>
        <v>4.2296032838541799E-3</v>
      </c>
      <c r="Q36" t="s">
        <v>3</v>
      </c>
      <c r="R36" t="s">
        <v>334</v>
      </c>
      <c r="S36">
        <v>0.23206679161697</v>
      </c>
      <c r="T36">
        <v>0.46226415094339601</v>
      </c>
      <c r="U36">
        <f t="shared" si="4"/>
        <v>0.23450413223140448</v>
      </c>
      <c r="V36">
        <f t="shared" si="5"/>
        <v>0.46655175244192737</v>
      </c>
      <c r="W36">
        <f t="shared" si="14"/>
        <v>4.5252092609440507E-3</v>
      </c>
      <c r="Y36" t="s">
        <v>3</v>
      </c>
      <c r="Z36" t="s">
        <v>434</v>
      </c>
      <c r="AA36">
        <v>0.10507184642471699</v>
      </c>
      <c r="AB36">
        <v>0.23471047495120301</v>
      </c>
      <c r="AC36">
        <f t="shared" si="6"/>
        <v>0.20716685330347065</v>
      </c>
      <c r="AD36">
        <f t="shared" si="7"/>
        <v>0.53237410071942415</v>
      </c>
      <c r="AE36">
        <f t="shared" si="15"/>
        <v>3.398132557784051E-3</v>
      </c>
      <c r="AG36" t="s">
        <v>3</v>
      </c>
      <c r="AH36" t="s">
        <v>536</v>
      </c>
      <c r="AI36">
        <v>0.27046061225648799</v>
      </c>
      <c r="AJ36">
        <v>0.41363044892647999</v>
      </c>
      <c r="AK36">
        <f t="shared" si="8"/>
        <v>0.27132357130647744</v>
      </c>
      <c r="AL36">
        <f t="shared" si="9"/>
        <v>0.41383238405207506</v>
      </c>
      <c r="AM36">
        <f t="shared" si="16"/>
        <v>3.3010389019023519E-3</v>
      </c>
      <c r="AO36" t="s">
        <v>3</v>
      </c>
      <c r="AP36" t="s">
        <v>591</v>
      </c>
      <c r="AQ36">
        <v>0.19140114727097099</v>
      </c>
      <c r="AR36">
        <v>0.52846454131424803</v>
      </c>
      <c r="AS36">
        <f t="shared" si="10"/>
        <v>0.19140114727097099</v>
      </c>
      <c r="AT36">
        <f t="shared" si="11"/>
        <v>0.52846454131424803</v>
      </c>
      <c r="AU36">
        <f t="shared" si="17"/>
        <v>4.3821106964205426E-3</v>
      </c>
    </row>
    <row r="37" spans="1:47" x14ac:dyDescent="0.25">
      <c r="A37" t="s">
        <v>3</v>
      </c>
      <c r="B37" t="s">
        <v>99</v>
      </c>
      <c r="C37">
        <v>9.7407028317980204E-2</v>
      </c>
      <c r="D37">
        <v>0.25951528952504799</v>
      </c>
      <c r="E37">
        <f t="shared" si="18"/>
        <v>0.19101248884924202</v>
      </c>
      <c r="F37">
        <f t="shared" si="19"/>
        <v>0.58475352757925492</v>
      </c>
      <c r="G37">
        <f t="shared" si="12"/>
        <v>4.3034938470373919E-3</v>
      </c>
      <c r="I37" t="s">
        <v>3</v>
      </c>
      <c r="J37" t="s">
        <v>184</v>
      </c>
      <c r="K37">
        <v>0.22865905605724901</v>
      </c>
      <c r="L37">
        <v>0.47999349381912798</v>
      </c>
      <c r="M37">
        <f t="shared" si="3"/>
        <v>0.23398814367081161</v>
      </c>
      <c r="N37">
        <f t="shared" si="3"/>
        <v>0.49118013749118844</v>
      </c>
      <c r="O37">
        <f t="shared" si="13"/>
        <v>4.0822247856118167E-3</v>
      </c>
      <c r="Q37" t="s">
        <v>3</v>
      </c>
      <c r="R37" t="s">
        <v>322</v>
      </c>
      <c r="S37">
        <v>0.240415743738285</v>
      </c>
      <c r="T37">
        <v>0.47438191281717601</v>
      </c>
      <c r="U37">
        <f t="shared" si="4"/>
        <v>0.24294077134986139</v>
      </c>
      <c r="V37">
        <f t="shared" si="5"/>
        <v>0.47878190921776248</v>
      </c>
      <c r="W37">
        <f t="shared" si="14"/>
        <v>4.0393101845160586E-3</v>
      </c>
      <c r="Y37" t="s">
        <v>3</v>
      </c>
      <c r="Z37" t="s">
        <v>435</v>
      </c>
      <c r="AA37">
        <v>0.108877151133072</v>
      </c>
      <c r="AB37">
        <v>0.24089134677943999</v>
      </c>
      <c r="AC37">
        <f t="shared" si="6"/>
        <v>0.21466965285554307</v>
      </c>
      <c r="AD37">
        <f t="shared" si="7"/>
        <v>0.54639365430732345</v>
      </c>
      <c r="AE37">
        <f t="shared" si="15"/>
        <v>4.0994820647921992E-3</v>
      </c>
      <c r="AG37" t="s">
        <v>3</v>
      </c>
      <c r="AH37" t="s">
        <v>537</v>
      </c>
      <c r="AI37">
        <v>0.27960470267507198</v>
      </c>
      <c r="AJ37">
        <v>0.42477228366948599</v>
      </c>
      <c r="AK37">
        <f t="shared" si="8"/>
        <v>0.28049683778702039</v>
      </c>
      <c r="AL37">
        <f t="shared" si="9"/>
        <v>0.42497965825874734</v>
      </c>
      <c r="AM37">
        <f t="shared" si="16"/>
        <v>3.8984516540175656E-3</v>
      </c>
      <c r="AO37" t="s">
        <v>3</v>
      </c>
      <c r="AP37" t="s">
        <v>592</v>
      </c>
      <c r="AQ37">
        <v>0.199863690577611</v>
      </c>
      <c r="AR37">
        <v>0.54066363044892596</v>
      </c>
      <c r="AS37">
        <f t="shared" si="10"/>
        <v>0.199863690577611</v>
      </c>
      <c r="AT37">
        <f t="shared" si="11"/>
        <v>0.54066363044892596</v>
      </c>
      <c r="AU37">
        <f t="shared" si="17"/>
        <v>4.5753893869992452E-3</v>
      </c>
    </row>
    <row r="38" spans="1:47" x14ac:dyDescent="0.25">
      <c r="A38" t="s">
        <v>3</v>
      </c>
      <c r="B38" t="s">
        <v>100</v>
      </c>
      <c r="C38">
        <v>0.101899238030251</v>
      </c>
      <c r="D38">
        <v>0.26488288874430699</v>
      </c>
      <c r="E38">
        <f t="shared" si="18"/>
        <v>0.19982158786797466</v>
      </c>
      <c r="F38">
        <f t="shared" si="19"/>
        <v>0.59684808502840447</v>
      </c>
      <c r="G38">
        <f t="shared" si="12"/>
        <v>5.2576938801561736E-3</v>
      </c>
      <c r="I38" t="s">
        <v>3</v>
      </c>
      <c r="J38" t="s">
        <v>185</v>
      </c>
      <c r="K38">
        <v>0.23791673766115701</v>
      </c>
      <c r="L38">
        <v>0.49048471047495101</v>
      </c>
      <c r="M38">
        <f t="shared" si="3"/>
        <v>0.24346158316866168</v>
      </c>
      <c r="N38">
        <f t="shared" si="3"/>
        <v>0.50191586059121618</v>
      </c>
      <c r="O38">
        <f t="shared" si="13"/>
        <v>4.754869538322235E-3</v>
      </c>
      <c r="Q38" t="s">
        <v>3</v>
      </c>
      <c r="R38" t="s">
        <v>323</v>
      </c>
      <c r="S38">
        <v>0.24927585619355899</v>
      </c>
      <c r="T38">
        <v>0.48576772934287499</v>
      </c>
      <c r="U38">
        <f t="shared" si="4"/>
        <v>0.25189393939393906</v>
      </c>
      <c r="V38">
        <f t="shared" si="5"/>
        <v>0.49027333169170112</v>
      </c>
      <c r="W38">
        <f t="shared" si="14"/>
        <v>4.38949952616563E-3</v>
      </c>
      <c r="Y38" t="s">
        <v>3</v>
      </c>
      <c r="Z38" t="s">
        <v>436</v>
      </c>
      <c r="AA38">
        <v>0.11279604702675</v>
      </c>
      <c r="AB38">
        <v>0.24699089134677901</v>
      </c>
      <c r="AC38">
        <f t="shared" si="6"/>
        <v>0.22239641657334694</v>
      </c>
      <c r="AD38">
        <f t="shared" si="7"/>
        <v>0.56022874008485535</v>
      </c>
      <c r="AE38">
        <f t="shared" si="15"/>
        <v>4.3287551025586344E-3</v>
      </c>
      <c r="AG38" t="s">
        <v>3</v>
      </c>
      <c r="AH38" t="s">
        <v>538</v>
      </c>
      <c r="AI38">
        <v>0.288578406315669</v>
      </c>
      <c r="AJ38">
        <v>0.43615810019518497</v>
      </c>
      <c r="AK38">
        <f t="shared" si="8"/>
        <v>0.28949917383624785</v>
      </c>
      <c r="AL38">
        <f t="shared" si="9"/>
        <v>0.43637103336045563</v>
      </c>
      <c r="AM38">
        <f t="shared" si="16"/>
        <v>3.9283586844594664E-3</v>
      </c>
      <c r="AO38" t="s">
        <v>3</v>
      </c>
      <c r="AP38" t="s">
        <v>657</v>
      </c>
      <c r="AQ38">
        <v>0.2069063440677</v>
      </c>
      <c r="AR38">
        <v>0.55489590110605003</v>
      </c>
      <c r="AS38">
        <f t="shared" si="10"/>
        <v>0.2069063440677</v>
      </c>
      <c r="AT38">
        <f t="shared" si="11"/>
        <v>0.55489590110605003</v>
      </c>
      <c r="AU38">
        <f t="shared" si="17"/>
        <v>3.9079395545606075E-3</v>
      </c>
    </row>
    <row r="39" spans="1:47" x14ac:dyDescent="0.25">
      <c r="A39" t="s">
        <v>3</v>
      </c>
      <c r="B39" t="s">
        <v>101</v>
      </c>
      <c r="C39">
        <v>0.10627772091436299</v>
      </c>
      <c r="D39">
        <v>0.27033181522446298</v>
      </c>
      <c r="E39">
        <f t="shared" si="18"/>
        <v>0.20840767172167599</v>
      </c>
      <c r="F39">
        <f t="shared" si="19"/>
        <v>0.60912589334799361</v>
      </c>
      <c r="G39">
        <f t="shared" si="12"/>
        <v>5.2300059977466043E-3</v>
      </c>
      <c r="I39" t="s">
        <v>3</v>
      </c>
      <c r="J39" t="s">
        <v>186</v>
      </c>
      <c r="K39">
        <v>0.24592491622650001</v>
      </c>
      <c r="L39">
        <v>0.50276512687052699</v>
      </c>
      <c r="M39">
        <f t="shared" si="3"/>
        <v>0.25165639893060482</v>
      </c>
      <c r="N39">
        <f t="shared" si="3"/>
        <v>0.51448248220442705</v>
      </c>
      <c r="O39">
        <f t="shared" si="13"/>
        <v>4.2160891544124708E-3</v>
      </c>
      <c r="Q39" t="s">
        <v>3</v>
      </c>
      <c r="R39" t="s">
        <v>324</v>
      </c>
      <c r="S39">
        <v>0.257624808314874</v>
      </c>
      <c r="T39">
        <v>0.49796681847755297</v>
      </c>
      <c r="U39">
        <f t="shared" si="4"/>
        <v>0.26033057851239599</v>
      </c>
      <c r="V39">
        <f t="shared" si="5"/>
        <v>0.50258557005663596</v>
      </c>
      <c r="W39">
        <f t="shared" si="14"/>
        <v>4.2401330807117932E-3</v>
      </c>
      <c r="Y39" t="s">
        <v>3</v>
      </c>
      <c r="Z39" t="s">
        <v>378</v>
      </c>
      <c r="AA39">
        <v>0.11705571647640101</v>
      </c>
      <c r="AB39">
        <v>0.25252114508783302</v>
      </c>
      <c r="AC39">
        <f t="shared" si="6"/>
        <v>0.23079507278835312</v>
      </c>
      <c r="AD39">
        <f t="shared" si="7"/>
        <v>0.57277255118981762</v>
      </c>
      <c r="AE39">
        <f t="shared" si="15"/>
        <v>4.8105197468353098E-3</v>
      </c>
      <c r="AG39" t="s">
        <v>3</v>
      </c>
      <c r="AH39" t="s">
        <v>539</v>
      </c>
      <c r="AI39">
        <v>0.29670017606633697</v>
      </c>
      <c r="AJ39">
        <v>0.44884515289525001</v>
      </c>
      <c r="AK39">
        <f t="shared" si="8"/>
        <v>0.2976468577289042</v>
      </c>
      <c r="AL39">
        <f t="shared" si="9"/>
        <v>0.44906427990235959</v>
      </c>
      <c r="AM39">
        <f t="shared" si="16"/>
        <v>3.6588338001277798E-3</v>
      </c>
      <c r="AO39" t="s">
        <v>3</v>
      </c>
      <c r="AP39" t="s">
        <v>645</v>
      </c>
      <c r="AQ39">
        <v>0.21514170500369101</v>
      </c>
      <c r="AR39">
        <v>0.56742029928432003</v>
      </c>
      <c r="AS39">
        <f t="shared" si="10"/>
        <v>0.21514170500369101</v>
      </c>
      <c r="AT39">
        <f t="shared" si="11"/>
        <v>0.56742029928432003</v>
      </c>
      <c r="AU39">
        <f t="shared" si="17"/>
        <v>4.6729109670144136E-3</v>
      </c>
    </row>
    <row r="40" spans="1:47" x14ac:dyDescent="0.25">
      <c r="A40" t="s">
        <v>3</v>
      </c>
      <c r="B40" t="s">
        <v>102</v>
      </c>
      <c r="C40">
        <v>0.110371886728079</v>
      </c>
      <c r="D40">
        <v>0.27618737800910798</v>
      </c>
      <c r="E40">
        <f t="shared" si="18"/>
        <v>0.21643621766280108</v>
      </c>
      <c r="F40">
        <f t="shared" si="19"/>
        <v>0.6223199560197904</v>
      </c>
      <c r="G40">
        <f t="shared" si="12"/>
        <v>4.9963243569838339E-3</v>
      </c>
      <c r="I40" t="s">
        <v>3</v>
      </c>
      <c r="J40" t="s">
        <v>187</v>
      </c>
      <c r="K40">
        <v>0.25342193445788602</v>
      </c>
      <c r="L40">
        <v>0.51577748861418304</v>
      </c>
      <c r="M40">
        <f t="shared" si="3"/>
        <v>0.2593281413460421</v>
      </c>
      <c r="N40">
        <f t="shared" si="3"/>
        <v>0.52779810775484848</v>
      </c>
      <c r="O40">
        <f t="shared" si="13"/>
        <v>4.0491311300504054E-3</v>
      </c>
      <c r="Q40" t="s">
        <v>3</v>
      </c>
      <c r="R40" t="s">
        <v>325</v>
      </c>
      <c r="S40">
        <v>0.26603055602885201</v>
      </c>
      <c r="T40">
        <v>0.51000325309043504</v>
      </c>
      <c r="U40">
        <f t="shared" si="4"/>
        <v>0.26882460973370054</v>
      </c>
      <c r="V40">
        <f t="shared" si="5"/>
        <v>0.5147336452433714</v>
      </c>
      <c r="W40">
        <f t="shared" si="14"/>
        <v>4.3721636533530931E-3</v>
      </c>
      <c r="Y40" t="s">
        <v>3</v>
      </c>
      <c r="Z40" t="s">
        <v>379</v>
      </c>
      <c r="AA40">
        <v>0.120861021184756</v>
      </c>
      <c r="AB40">
        <v>0.25878334417696802</v>
      </c>
      <c r="AC40">
        <f t="shared" si="6"/>
        <v>0.23829787234042552</v>
      </c>
      <c r="AD40">
        <f t="shared" si="7"/>
        <v>0.58697657258808433</v>
      </c>
      <c r="AE40">
        <f t="shared" si="15"/>
        <v>4.4039675658908671E-3</v>
      </c>
      <c r="AG40" t="s">
        <v>3</v>
      </c>
      <c r="AH40" t="s">
        <v>485</v>
      </c>
      <c r="AI40">
        <v>0.30584426648492002</v>
      </c>
      <c r="AJ40">
        <v>0.45998698763825602</v>
      </c>
      <c r="AK40">
        <f t="shared" si="8"/>
        <v>0.30682012420944615</v>
      </c>
      <c r="AL40">
        <f t="shared" si="9"/>
        <v>0.46021155410903186</v>
      </c>
      <c r="AM40">
        <f t="shared" si="16"/>
        <v>4.2216432232665014E-3</v>
      </c>
      <c r="AO40" t="s">
        <v>3</v>
      </c>
      <c r="AP40" t="s">
        <v>646</v>
      </c>
      <c r="AQ40">
        <v>0.222865905605725</v>
      </c>
      <c r="AR40">
        <v>0.58067664281067</v>
      </c>
      <c r="AS40">
        <f t="shared" si="10"/>
        <v>0.222865905605725</v>
      </c>
      <c r="AT40">
        <f t="shared" si="11"/>
        <v>0.58067664281067</v>
      </c>
      <c r="AU40">
        <f t="shared" si="17"/>
        <v>4.4852628739852551E-3</v>
      </c>
    </row>
    <row r="41" spans="1:47" x14ac:dyDescent="0.25">
      <c r="A41" t="s">
        <v>3</v>
      </c>
      <c r="B41" t="s">
        <v>45</v>
      </c>
      <c r="C41">
        <v>0.114750369612191</v>
      </c>
      <c r="D41">
        <v>0.28171763175016201</v>
      </c>
      <c r="E41">
        <f t="shared" si="18"/>
        <v>0.22502230151650243</v>
      </c>
      <c r="F41">
        <f t="shared" si="19"/>
        <v>0.63478101520982166</v>
      </c>
      <c r="G41">
        <f t="shared" si="12"/>
        <v>5.4502830253292034E-3</v>
      </c>
      <c r="I41" t="s">
        <v>3</v>
      </c>
      <c r="J41" t="s">
        <v>188</v>
      </c>
      <c r="K41">
        <v>0.26256602487646902</v>
      </c>
      <c r="L41">
        <v>0.526431359791802</v>
      </c>
      <c r="M41">
        <f t="shared" si="3"/>
        <v>0.26868534232244518</v>
      </c>
      <c r="N41">
        <f t="shared" si="3"/>
        <v>0.53870027617425664</v>
      </c>
      <c r="O41">
        <f t="shared" si="13"/>
        <v>5.0407267502063629E-3</v>
      </c>
      <c r="Q41" t="s">
        <v>3</v>
      </c>
      <c r="R41" t="s">
        <v>269</v>
      </c>
      <c r="S41">
        <v>0.27523144204009697</v>
      </c>
      <c r="T41">
        <v>0.52090110605074802</v>
      </c>
      <c r="U41">
        <f t="shared" si="4"/>
        <v>0.278122130394857</v>
      </c>
      <c r="V41">
        <f t="shared" si="5"/>
        <v>0.52573257818271379</v>
      </c>
      <c r="W41">
        <f t="shared" si="14"/>
        <v>4.8880095078968388E-3</v>
      </c>
      <c r="Y41" t="s">
        <v>3</v>
      </c>
      <c r="Z41" t="s">
        <v>380</v>
      </c>
      <c r="AA41">
        <v>0.125007099449082</v>
      </c>
      <c r="AB41">
        <v>0.26447625243981698</v>
      </c>
      <c r="AC41">
        <f t="shared" si="6"/>
        <v>0.24647256438969628</v>
      </c>
      <c r="AD41">
        <f t="shared" si="7"/>
        <v>0.59988931931377909</v>
      </c>
      <c r="AE41">
        <f t="shared" si="15"/>
        <v>4.9039104490368017E-3</v>
      </c>
      <c r="AG41" t="s">
        <v>3</v>
      </c>
      <c r="AH41" t="s">
        <v>486</v>
      </c>
      <c r="AI41">
        <v>0.315272334866814</v>
      </c>
      <c r="AJ41">
        <v>0.47080351333767001</v>
      </c>
      <c r="AK41">
        <f t="shared" si="8"/>
        <v>0.31627827474217973</v>
      </c>
      <c r="AL41">
        <f t="shared" si="9"/>
        <v>0.47103336045565469</v>
      </c>
      <c r="AM41">
        <f t="shared" si="16"/>
        <v>4.4551044291289378E-3</v>
      </c>
      <c r="AO41" t="s">
        <v>3</v>
      </c>
      <c r="AP41" t="s">
        <v>647</v>
      </c>
      <c r="AQ41">
        <v>0.23127165331970201</v>
      </c>
      <c r="AR41">
        <v>0.59295705920624597</v>
      </c>
      <c r="AS41">
        <f t="shared" si="10"/>
        <v>0.23127165331970201</v>
      </c>
      <c r="AT41">
        <f t="shared" si="11"/>
        <v>0.59295705920624597</v>
      </c>
      <c r="AU41">
        <f t="shared" si="17"/>
        <v>4.9842474449094312E-3</v>
      </c>
    </row>
    <row r="42" spans="1:47" x14ac:dyDescent="0.25">
      <c r="A42" t="s">
        <v>3</v>
      </c>
      <c r="B42" t="s">
        <v>46</v>
      </c>
      <c r="C42">
        <v>0.119583759808938</v>
      </c>
      <c r="D42">
        <v>0.28651594014313497</v>
      </c>
      <c r="E42">
        <f t="shared" si="18"/>
        <v>0.23450044603032857</v>
      </c>
      <c r="F42">
        <f t="shared" si="19"/>
        <v>0.6455928165658773</v>
      </c>
      <c r="G42">
        <f t="shared" si="12"/>
        <v>6.1190220124994373E-3</v>
      </c>
      <c r="I42" t="s">
        <v>3</v>
      </c>
      <c r="J42" t="s">
        <v>189</v>
      </c>
      <c r="K42">
        <v>0.27085818140512202</v>
      </c>
      <c r="L42">
        <v>0.53830513988288797</v>
      </c>
      <c r="M42">
        <f t="shared" si="3"/>
        <v>0.27717075438800332</v>
      </c>
      <c r="N42">
        <f t="shared" si="3"/>
        <v>0.55085078448901614</v>
      </c>
      <c r="O42">
        <f t="shared" si="13"/>
        <v>4.6741958930252639E-3</v>
      </c>
      <c r="Q42" t="s">
        <v>3</v>
      </c>
      <c r="R42" t="s">
        <v>270</v>
      </c>
      <c r="S42">
        <v>0.28392116771738501</v>
      </c>
      <c r="T42">
        <v>0.53253090435914097</v>
      </c>
      <c r="U42">
        <f t="shared" si="4"/>
        <v>0.28690312213039482</v>
      </c>
      <c r="V42">
        <f t="shared" si="5"/>
        <v>0.5374702454239515</v>
      </c>
      <c r="W42">
        <f t="shared" si="14"/>
        <v>4.7195217831651985E-3</v>
      </c>
      <c r="Y42" t="s">
        <v>3</v>
      </c>
      <c r="Z42" t="s">
        <v>381</v>
      </c>
      <c r="AA42">
        <v>0.12949395126938101</v>
      </c>
      <c r="AB42">
        <v>0.26976252439817799</v>
      </c>
      <c r="AC42">
        <f t="shared" si="6"/>
        <v>0.25531914893616936</v>
      </c>
      <c r="AD42">
        <f t="shared" si="7"/>
        <v>0.61187972698764126</v>
      </c>
      <c r="AE42">
        <f t="shared" si="15"/>
        <v>5.4130457370690343E-3</v>
      </c>
      <c r="AG42" t="s">
        <v>3</v>
      </c>
      <c r="AH42" t="s">
        <v>487</v>
      </c>
      <c r="AI42">
        <v>0.32504117680467998</v>
      </c>
      <c r="AJ42">
        <v>0.48105074821080002</v>
      </c>
      <c r="AK42">
        <f t="shared" si="8"/>
        <v>0.32607828613754219</v>
      </c>
      <c r="AL42">
        <f t="shared" si="9"/>
        <v>0.48128559804719306</v>
      </c>
      <c r="AM42">
        <f t="shared" si="16"/>
        <v>4.71660434528633E-3</v>
      </c>
      <c r="AO42" t="s">
        <v>3</v>
      </c>
      <c r="AP42" t="s">
        <v>648</v>
      </c>
      <c r="AQ42">
        <v>0.239109445107059</v>
      </c>
      <c r="AR42">
        <v>0.60605074821079996</v>
      </c>
      <c r="AS42">
        <f t="shared" si="10"/>
        <v>0.239109445107059</v>
      </c>
      <c r="AT42">
        <f t="shared" si="11"/>
        <v>0.60605074821079996</v>
      </c>
      <c r="AU42">
        <f t="shared" si="17"/>
        <v>4.7500995770481703E-3</v>
      </c>
    </row>
    <row r="43" spans="1:47" x14ac:dyDescent="0.25">
      <c r="A43" t="s">
        <v>3</v>
      </c>
      <c r="B43" t="s">
        <v>47</v>
      </c>
      <c r="C43">
        <v>0.124644603662003</v>
      </c>
      <c r="D43">
        <v>0.29098893949251697</v>
      </c>
      <c r="E43">
        <f t="shared" si="18"/>
        <v>0.2444246208742181</v>
      </c>
      <c r="F43">
        <f t="shared" si="19"/>
        <v>0.65567161444016742</v>
      </c>
      <c r="G43">
        <f t="shared" si="12"/>
        <v>6.506999741879539E-3</v>
      </c>
      <c r="I43" t="s">
        <v>3</v>
      </c>
      <c r="J43" t="s">
        <v>190</v>
      </c>
      <c r="K43">
        <v>0.27943431589708601</v>
      </c>
      <c r="L43">
        <v>0.54977228366948605</v>
      </c>
      <c r="M43">
        <f t="shared" si="3"/>
        <v>0.2859467627571774</v>
      </c>
      <c r="N43">
        <f t="shared" si="3"/>
        <v>0.56258517950532627</v>
      </c>
      <c r="O43">
        <f t="shared" si="13"/>
        <v>4.9372522437120467E-3</v>
      </c>
      <c r="Q43" t="s">
        <v>3</v>
      </c>
      <c r="R43" t="s">
        <v>271</v>
      </c>
      <c r="S43">
        <v>0.29266768898733397</v>
      </c>
      <c r="T43">
        <v>0.54407937540663598</v>
      </c>
      <c r="U43">
        <f t="shared" si="4"/>
        <v>0.29574150596877813</v>
      </c>
      <c r="V43">
        <f t="shared" si="5"/>
        <v>0.5491258310760897</v>
      </c>
      <c r="W43">
        <f t="shared" si="14"/>
        <v>4.8533848706217159E-3</v>
      </c>
      <c r="Y43" t="s">
        <v>3</v>
      </c>
      <c r="Z43" t="s">
        <v>382</v>
      </c>
      <c r="AA43">
        <v>0.13398080308968</v>
      </c>
      <c r="AB43">
        <v>0.27496746909564002</v>
      </c>
      <c r="AC43">
        <f t="shared" si="6"/>
        <v>0.26416573348264238</v>
      </c>
      <c r="AD43">
        <f t="shared" si="7"/>
        <v>0.6236856668511338</v>
      </c>
      <c r="AE43">
        <f t="shared" si="15"/>
        <v>5.5174879822219632E-3</v>
      </c>
      <c r="AG43" t="s">
        <v>3</v>
      </c>
      <c r="AH43" t="s">
        <v>488</v>
      </c>
      <c r="AI43">
        <v>0.33361731129664302</v>
      </c>
      <c r="AJ43">
        <v>0.49300585556278398</v>
      </c>
      <c r="AK43">
        <f t="shared" si="8"/>
        <v>0.33468178451370267</v>
      </c>
      <c r="AL43">
        <f t="shared" si="9"/>
        <v>0.49324654190398676</v>
      </c>
      <c r="AM43">
        <f t="shared" si="16"/>
        <v>4.2436458223177216E-3</v>
      </c>
      <c r="AO43" t="s">
        <v>3</v>
      </c>
      <c r="AP43" t="s">
        <v>649</v>
      </c>
      <c r="AQ43">
        <v>0.24785596637700899</v>
      </c>
      <c r="AR43">
        <v>0.617843201040988</v>
      </c>
      <c r="AS43">
        <f t="shared" si="10"/>
        <v>0.24785596637700899</v>
      </c>
      <c r="AT43">
        <f t="shared" si="11"/>
        <v>0.617843201040988</v>
      </c>
      <c r="AU43">
        <f t="shared" si="17"/>
        <v>5.4039786993989869E-3</v>
      </c>
    </row>
    <row r="44" spans="1:47" x14ac:dyDescent="0.25">
      <c r="A44" t="s">
        <v>3</v>
      </c>
      <c r="B44" t="s">
        <v>48</v>
      </c>
      <c r="C44">
        <v>0.129477993858751</v>
      </c>
      <c r="D44">
        <v>0.29578724788549099</v>
      </c>
      <c r="E44">
        <f t="shared" si="18"/>
        <v>0.25390276538804618</v>
      </c>
      <c r="F44">
        <f t="shared" si="19"/>
        <v>0.66648341579622539</v>
      </c>
      <c r="G44">
        <f t="shared" si="12"/>
        <v>6.3170261309863961E-3</v>
      </c>
      <c r="I44" t="s">
        <v>3</v>
      </c>
      <c r="J44" t="s">
        <v>191</v>
      </c>
      <c r="K44">
        <v>0.28880558868631701</v>
      </c>
      <c r="L44">
        <v>0.56010084580351305</v>
      </c>
      <c r="M44">
        <f t="shared" si="3"/>
        <v>0.29553644077647245</v>
      </c>
      <c r="N44">
        <f t="shared" si="3"/>
        <v>0.57315445728597336</v>
      </c>
      <c r="O44">
        <f t="shared" si="13"/>
        <v>5.4963667006962856E-3</v>
      </c>
      <c r="Q44" t="s">
        <v>3</v>
      </c>
      <c r="R44" t="s">
        <v>272</v>
      </c>
      <c r="S44">
        <v>0.302095757369228</v>
      </c>
      <c r="T44">
        <v>0.554651919323357</v>
      </c>
      <c r="U44">
        <f t="shared" si="4"/>
        <v>0.30526859504132225</v>
      </c>
      <c r="V44">
        <f t="shared" si="5"/>
        <v>0.5597964376590332</v>
      </c>
      <c r="W44">
        <f t="shared" si="14"/>
        <v>5.3332305240705044E-3</v>
      </c>
      <c r="Y44" t="s">
        <v>3</v>
      </c>
      <c r="Z44" t="s">
        <v>383</v>
      </c>
      <c r="AA44">
        <v>0.13875163287328901</v>
      </c>
      <c r="AB44">
        <v>0.27984710474951202</v>
      </c>
      <c r="AC44">
        <f t="shared" si="6"/>
        <v>0.27357222844344908</v>
      </c>
      <c r="AD44">
        <f t="shared" si="7"/>
        <v>0.63475373547316116</v>
      </c>
      <c r="AE44">
        <f t="shared" si="15"/>
        <v>5.9708078140815191E-3</v>
      </c>
      <c r="AG44" t="s">
        <v>3</v>
      </c>
      <c r="AH44" t="s">
        <v>489</v>
      </c>
      <c r="AI44">
        <v>0.34270460612256398</v>
      </c>
      <c r="AJ44">
        <v>0.50431034482758597</v>
      </c>
      <c r="AK44">
        <f t="shared" si="8"/>
        <v>0.34379807418380642</v>
      </c>
      <c r="AL44">
        <f t="shared" si="9"/>
        <v>0.50455655004068367</v>
      </c>
      <c r="AM44">
        <f t="shared" si="16"/>
        <v>4.5996836651190703E-3</v>
      </c>
      <c r="AO44" t="s">
        <v>3</v>
      </c>
      <c r="AP44" t="s">
        <v>593</v>
      </c>
      <c r="AQ44">
        <v>0.25671607883228198</v>
      </c>
      <c r="AR44">
        <v>0.62947299934938195</v>
      </c>
      <c r="AS44">
        <f t="shared" si="10"/>
        <v>0.25671607883228198</v>
      </c>
      <c r="AT44">
        <f t="shared" si="11"/>
        <v>0.62947299934938195</v>
      </c>
      <c r="AU44">
        <f t="shared" si="17"/>
        <v>5.5772015617935053E-3</v>
      </c>
    </row>
    <row r="45" spans="1:47" x14ac:dyDescent="0.25">
      <c r="A45" t="s">
        <v>3</v>
      </c>
      <c r="B45" t="s">
        <v>49</v>
      </c>
      <c r="C45">
        <v>0.13448197429773601</v>
      </c>
      <c r="D45">
        <v>0.30034157449577098</v>
      </c>
      <c r="E45">
        <f t="shared" si="18"/>
        <v>0.26371543264941893</v>
      </c>
      <c r="F45">
        <f t="shared" si="19"/>
        <v>0.67674546454095741</v>
      </c>
      <c r="G45">
        <f t="shared" si="12"/>
        <v>6.6406780641835488E-3</v>
      </c>
      <c r="I45" t="s">
        <v>3</v>
      </c>
      <c r="J45" t="s">
        <v>192</v>
      </c>
      <c r="K45">
        <v>0.29880161299483099</v>
      </c>
      <c r="L45">
        <v>0.56953480806766399</v>
      </c>
      <c r="M45">
        <f t="shared" si="3"/>
        <v>0.30576543066372142</v>
      </c>
      <c r="N45">
        <f t="shared" si="3"/>
        <v>0.58280828581002919</v>
      </c>
      <c r="O45">
        <f t="shared" si="13"/>
        <v>5.9615400617556921E-3</v>
      </c>
      <c r="Q45" t="s">
        <v>3</v>
      </c>
      <c r="R45" t="s">
        <v>273</v>
      </c>
      <c r="S45">
        <v>0.31192139489975501</v>
      </c>
      <c r="T45">
        <v>0.56465517241379304</v>
      </c>
      <c r="U45">
        <f t="shared" si="4"/>
        <v>0.31519742883379176</v>
      </c>
      <c r="V45">
        <f t="shared" si="5"/>
        <v>0.56989247311827984</v>
      </c>
      <c r="W45">
        <f t="shared" si="14"/>
        <v>5.6583676451707953E-3</v>
      </c>
      <c r="Y45" t="s">
        <v>3</v>
      </c>
      <c r="Z45" t="s">
        <v>384</v>
      </c>
      <c r="AA45">
        <v>0.143352075878911</v>
      </c>
      <c r="AB45">
        <v>0.28488939492517801</v>
      </c>
      <c r="AC45">
        <f t="shared" si="6"/>
        <v>0.28264277715565361</v>
      </c>
      <c r="AD45">
        <f t="shared" si="7"/>
        <v>0.64619073971591878</v>
      </c>
      <c r="AE45">
        <f t="shared" si="15"/>
        <v>5.8613045819687192E-3</v>
      </c>
      <c r="AG45" t="s">
        <v>3</v>
      </c>
      <c r="AH45" t="s">
        <v>490</v>
      </c>
      <c r="AI45">
        <v>0.351451127392514</v>
      </c>
      <c r="AJ45">
        <v>0.51602147039687696</v>
      </c>
      <c r="AK45">
        <f t="shared" si="8"/>
        <v>0.35257250299128234</v>
      </c>
      <c r="AL45">
        <f t="shared" si="9"/>
        <v>0.51627339300244146</v>
      </c>
      <c r="AM45">
        <f t="shared" si="16"/>
        <v>4.5300041320939597E-3</v>
      </c>
      <c r="AO45" t="s">
        <v>3</v>
      </c>
      <c r="AP45" t="s">
        <v>594</v>
      </c>
      <c r="AQ45">
        <v>0.26534900891690799</v>
      </c>
      <c r="AR45">
        <v>0.64142810670136596</v>
      </c>
      <c r="AS45">
        <f t="shared" si="10"/>
        <v>0.26534900891690799</v>
      </c>
      <c r="AT45">
        <f t="shared" si="11"/>
        <v>0.64142810670136596</v>
      </c>
      <c r="AU45">
        <f t="shared" si="17"/>
        <v>5.5374039994669257E-3</v>
      </c>
    </row>
    <row r="46" spans="1:47" x14ac:dyDescent="0.25">
      <c r="A46" t="s">
        <v>3</v>
      </c>
      <c r="B46" t="s">
        <v>50</v>
      </c>
      <c r="C46">
        <v>0.13908791083816599</v>
      </c>
      <c r="D46">
        <v>0.305546519193233</v>
      </c>
      <c r="E46">
        <f t="shared" si="18"/>
        <v>0.27274754683318359</v>
      </c>
      <c r="F46">
        <f t="shared" si="19"/>
        <v>0.68847352024922082</v>
      </c>
      <c r="G46">
        <f t="shared" si="12"/>
        <v>6.2183714473893663E-3</v>
      </c>
      <c r="I46" t="s">
        <v>3</v>
      </c>
      <c r="J46" t="s">
        <v>193</v>
      </c>
      <c r="K46">
        <v>0.30868404611802103</v>
      </c>
      <c r="L46">
        <v>0.57913142485361002</v>
      </c>
      <c r="M46">
        <f t="shared" si="3"/>
        <v>0.31587818202952445</v>
      </c>
      <c r="N46">
        <f t="shared" si="3"/>
        <v>0.59262855965346473</v>
      </c>
      <c r="O46">
        <f t="shared" si="13"/>
        <v>5.9931052760494579E-3</v>
      </c>
      <c r="Q46" t="s">
        <v>3</v>
      </c>
      <c r="R46" t="s">
        <v>274</v>
      </c>
      <c r="S46">
        <v>0.32015675583574699</v>
      </c>
      <c r="T46">
        <v>0.57693558880936802</v>
      </c>
      <c r="U46">
        <f t="shared" si="4"/>
        <v>0.32351928374655642</v>
      </c>
      <c r="V46">
        <f t="shared" si="5"/>
        <v>0.58228679307231335</v>
      </c>
      <c r="W46">
        <f t="shared" si="14"/>
        <v>4.8457062095668092E-3</v>
      </c>
      <c r="Y46" t="s">
        <v>3</v>
      </c>
      <c r="Z46" t="s">
        <v>385</v>
      </c>
      <c r="AA46">
        <v>0.14795251888453401</v>
      </c>
      <c r="AB46">
        <v>0.29001301236174298</v>
      </c>
      <c r="AC46">
        <f t="shared" si="6"/>
        <v>0.29171332586786014</v>
      </c>
      <c r="AD46">
        <f t="shared" si="7"/>
        <v>0.65781221176904614</v>
      </c>
      <c r="AE46">
        <f t="shared" si="15"/>
        <v>5.9667177103354492E-3</v>
      </c>
      <c r="AG46" t="s">
        <v>3</v>
      </c>
      <c r="AH46" t="s">
        <v>491</v>
      </c>
      <c r="AI46">
        <v>0.359856875106491</v>
      </c>
      <c r="AJ46">
        <v>0.52830188679245205</v>
      </c>
      <c r="AK46">
        <f t="shared" si="8"/>
        <v>0.36100507093612844</v>
      </c>
      <c r="AL46">
        <f t="shared" si="9"/>
        <v>0.52855980471928365</v>
      </c>
      <c r="AM46">
        <f t="shared" si="16"/>
        <v>4.4571164662099419E-3</v>
      </c>
      <c r="AO46" t="s">
        <v>3</v>
      </c>
      <c r="AP46" t="s">
        <v>595</v>
      </c>
      <c r="AQ46">
        <v>0.27534503322542098</v>
      </c>
      <c r="AR46">
        <v>0.651431359791802</v>
      </c>
      <c r="AS46">
        <f t="shared" si="10"/>
        <v>0.27534503322542098</v>
      </c>
      <c r="AT46">
        <f t="shared" si="11"/>
        <v>0.651431359791802</v>
      </c>
      <c r="AU46">
        <f t="shared" si="17"/>
        <v>6.5117237078065214E-3</v>
      </c>
    </row>
    <row r="47" spans="1:47" x14ac:dyDescent="0.25">
      <c r="A47" t="s">
        <v>3</v>
      </c>
      <c r="B47" t="s">
        <v>51</v>
      </c>
      <c r="C47">
        <v>0.143978164448993</v>
      </c>
      <c r="D47">
        <v>0.31026350032530903</v>
      </c>
      <c r="E47">
        <f t="shared" si="18"/>
        <v>0.28233719892952658</v>
      </c>
      <c r="F47">
        <f t="shared" si="19"/>
        <v>0.69910207073483688</v>
      </c>
      <c r="G47">
        <f t="shared" si="12"/>
        <v>6.7041456381800556E-3</v>
      </c>
      <c r="I47" t="s">
        <v>3</v>
      </c>
      <c r="J47" t="s">
        <v>194</v>
      </c>
      <c r="K47">
        <v>0.31879366161185801</v>
      </c>
      <c r="L47">
        <v>0.58840273259596598</v>
      </c>
      <c r="M47">
        <f t="shared" si="3"/>
        <v>0.3262234104382184</v>
      </c>
      <c r="N47">
        <f t="shared" si="3"/>
        <v>0.60211594285814107</v>
      </c>
      <c r="O47">
        <f t="shared" si="13"/>
        <v>6.2290269573835851E-3</v>
      </c>
      <c r="Q47" t="s">
        <v>3</v>
      </c>
      <c r="R47" t="s">
        <v>275</v>
      </c>
      <c r="S47">
        <v>0.32952802862497799</v>
      </c>
      <c r="T47">
        <v>0.58758945998698697</v>
      </c>
      <c r="U47">
        <f t="shared" si="4"/>
        <v>0.33298898071625282</v>
      </c>
      <c r="V47">
        <f t="shared" si="5"/>
        <v>0.59303948124435657</v>
      </c>
      <c r="W47">
        <f t="shared" si="14"/>
        <v>5.6159041784500123E-3</v>
      </c>
      <c r="Y47" t="s">
        <v>3</v>
      </c>
      <c r="Z47" t="s">
        <v>386</v>
      </c>
      <c r="AA47">
        <v>0.15238257511217099</v>
      </c>
      <c r="AB47">
        <v>0.29529928432010399</v>
      </c>
      <c r="AC47">
        <f t="shared" si="6"/>
        <v>0.3004479283314665</v>
      </c>
      <c r="AD47">
        <f t="shared" si="7"/>
        <v>0.66980261944290831</v>
      </c>
      <c r="AE47">
        <f t="shared" si="15"/>
        <v>5.8504596099160176E-3</v>
      </c>
      <c r="AG47" t="s">
        <v>3</v>
      </c>
      <c r="AH47" t="s">
        <v>492</v>
      </c>
      <c r="AI47">
        <v>0.36939853467370898</v>
      </c>
      <c r="AJ47">
        <v>0.53887443070917296</v>
      </c>
      <c r="AK47">
        <f t="shared" si="8"/>
        <v>0.37057717508973831</v>
      </c>
      <c r="AL47">
        <f t="shared" si="9"/>
        <v>0.53913751017087042</v>
      </c>
      <c r="AM47">
        <f t="shared" si="16"/>
        <v>5.1606804004734738E-3</v>
      </c>
      <c r="AO47" t="s">
        <v>3</v>
      </c>
      <c r="AP47" t="s">
        <v>596</v>
      </c>
      <c r="AQ47">
        <v>0.28460271482932897</v>
      </c>
      <c r="AR47">
        <v>0.66249186727390996</v>
      </c>
      <c r="AS47">
        <f t="shared" si="10"/>
        <v>0.28460271482932897</v>
      </c>
      <c r="AT47">
        <f t="shared" si="11"/>
        <v>0.66249186727390996</v>
      </c>
      <c r="AU47">
        <f t="shared" si="17"/>
        <v>6.1331387724003344E-3</v>
      </c>
    </row>
    <row r="48" spans="1:47" x14ac:dyDescent="0.25">
      <c r="A48" t="s">
        <v>3</v>
      </c>
      <c r="B48" t="s">
        <v>52</v>
      </c>
      <c r="C48">
        <v>0.14869782781758201</v>
      </c>
      <c r="D48">
        <v>0.31522446324007802</v>
      </c>
      <c r="E48">
        <f t="shared" si="18"/>
        <v>0.29159232827832304</v>
      </c>
      <c r="F48">
        <f t="shared" si="19"/>
        <v>0.71028037383177656</v>
      </c>
      <c r="G48">
        <f t="shared" si="12"/>
        <v>6.5737367337245995E-3</v>
      </c>
      <c r="I48" t="s">
        <v>3</v>
      </c>
      <c r="J48" t="s">
        <v>195</v>
      </c>
      <c r="K48">
        <v>0.327710569659794</v>
      </c>
      <c r="L48">
        <v>0.59938191281717601</v>
      </c>
      <c r="M48">
        <f t="shared" si="3"/>
        <v>0.3353481343717305</v>
      </c>
      <c r="N48">
        <f t="shared" si="3"/>
        <v>0.61335100191630954</v>
      </c>
      <c r="O48">
        <f t="shared" si="13"/>
        <v>5.5966585668293769E-3</v>
      </c>
      <c r="Q48" t="s">
        <v>3</v>
      </c>
      <c r="R48" t="s">
        <v>276</v>
      </c>
      <c r="S48">
        <v>0.33986482648946398</v>
      </c>
      <c r="T48">
        <v>0.59686076772934205</v>
      </c>
      <c r="U48">
        <f t="shared" si="4"/>
        <v>0.34343434343434309</v>
      </c>
      <c r="V48">
        <f t="shared" si="5"/>
        <v>0.6023967824017068</v>
      </c>
      <c r="W48">
        <f t="shared" si="14"/>
        <v>6.2922528923963234E-3</v>
      </c>
      <c r="Y48" t="s">
        <v>3</v>
      </c>
      <c r="Z48" t="s">
        <v>387</v>
      </c>
      <c r="AA48">
        <v>0.15715340489578</v>
      </c>
      <c r="AB48">
        <v>0.300178919973975</v>
      </c>
      <c r="AC48">
        <f t="shared" si="6"/>
        <v>0.3098544232922732</v>
      </c>
      <c r="AD48">
        <f t="shared" si="7"/>
        <v>0.68087068806493345</v>
      </c>
      <c r="AE48">
        <f t="shared" si="15"/>
        <v>6.4046066962437868E-3</v>
      </c>
      <c r="AG48" t="s">
        <v>3</v>
      </c>
      <c r="AH48" t="s">
        <v>493</v>
      </c>
      <c r="AI48">
        <v>0.37791787357300999</v>
      </c>
      <c r="AJ48">
        <v>0.55091086532205502</v>
      </c>
      <c r="AK48">
        <f t="shared" si="8"/>
        <v>0.37912369665546064</v>
      </c>
      <c r="AL48">
        <f t="shared" si="9"/>
        <v>0.55117982099267659</v>
      </c>
      <c r="AM48">
        <f t="shared" si="16"/>
        <v>4.710670226704885E-3</v>
      </c>
      <c r="AO48" t="s">
        <v>3</v>
      </c>
      <c r="AP48" t="s">
        <v>597</v>
      </c>
      <c r="AQ48">
        <v>0.29493951269381402</v>
      </c>
      <c r="AR48">
        <v>0.67200715679895895</v>
      </c>
      <c r="AS48">
        <f t="shared" si="10"/>
        <v>0.29493951269381402</v>
      </c>
      <c r="AT48">
        <f t="shared" si="11"/>
        <v>0.67200715679895895</v>
      </c>
      <c r="AU48">
        <f t="shared" si="17"/>
        <v>6.9464021433181472E-3</v>
      </c>
    </row>
    <row r="49" spans="1:47" x14ac:dyDescent="0.25">
      <c r="A49" t="s">
        <v>3</v>
      </c>
      <c r="B49" t="s">
        <v>53</v>
      </c>
      <c r="C49">
        <v>0.15409985215512301</v>
      </c>
      <c r="D49">
        <v>0.31929082628497002</v>
      </c>
      <c r="E49">
        <f t="shared" si="18"/>
        <v>0.30218554861730568</v>
      </c>
      <c r="F49">
        <f t="shared" si="19"/>
        <v>0.71944291735385679</v>
      </c>
      <c r="G49">
        <f t="shared" si="12"/>
        <v>7.6212173448498783E-3</v>
      </c>
      <c r="I49" t="s">
        <v>3</v>
      </c>
      <c r="J49" t="s">
        <v>196</v>
      </c>
      <c r="K49">
        <v>0.33753620719032201</v>
      </c>
      <c r="L49">
        <v>0.60905985686401998</v>
      </c>
      <c r="M49">
        <f t="shared" si="3"/>
        <v>0.34540276647681051</v>
      </c>
      <c r="N49">
        <f t="shared" si="3"/>
        <v>0.62325449841943525</v>
      </c>
      <c r="O49">
        <f t="shared" si="13"/>
        <v>6.2665946894435911E-3</v>
      </c>
      <c r="Q49" t="s">
        <v>3</v>
      </c>
      <c r="R49" t="s">
        <v>277</v>
      </c>
      <c r="S49">
        <v>0.349065712500709</v>
      </c>
      <c r="T49">
        <v>0.60775862068965503</v>
      </c>
      <c r="U49">
        <f t="shared" si="4"/>
        <v>0.35273186409549961</v>
      </c>
      <c r="V49">
        <f t="shared" si="5"/>
        <v>0.61339571534104931</v>
      </c>
      <c r="W49">
        <f t="shared" si="14"/>
        <v>5.7030593368482905E-3</v>
      </c>
      <c r="Y49" t="s">
        <v>3</v>
      </c>
      <c r="Z49" t="s">
        <v>388</v>
      </c>
      <c r="AA49">
        <v>0.16209462145737399</v>
      </c>
      <c r="AB49">
        <v>0.30473324658425499</v>
      </c>
      <c r="AC49">
        <f t="shared" si="6"/>
        <v>0.31959686450167807</v>
      </c>
      <c r="AD49">
        <f t="shared" si="7"/>
        <v>0.69120088544549108</v>
      </c>
      <c r="AE49">
        <f t="shared" si="15"/>
        <v>6.7339839903412888E-3</v>
      </c>
      <c r="AG49" t="s">
        <v>3</v>
      </c>
      <c r="AH49" t="s">
        <v>494</v>
      </c>
      <c r="AI49">
        <v>0.38734594195490402</v>
      </c>
      <c r="AJ49">
        <v>0.56172739102146996</v>
      </c>
      <c r="AK49">
        <f t="shared" si="8"/>
        <v>0.38858184718819427</v>
      </c>
      <c r="AL49">
        <f t="shared" si="9"/>
        <v>0.56200162733930037</v>
      </c>
      <c r="AM49">
        <f t="shared" si="16"/>
        <v>5.3154959910163731E-3</v>
      </c>
      <c r="AO49" t="s">
        <v>3</v>
      </c>
      <c r="AP49" t="s">
        <v>598</v>
      </c>
      <c r="AQ49">
        <v>0.30453796785369402</v>
      </c>
      <c r="AR49">
        <v>0.68257970071567897</v>
      </c>
      <c r="AS49">
        <f t="shared" si="10"/>
        <v>0.30453796785369402</v>
      </c>
      <c r="AT49">
        <f t="shared" si="11"/>
        <v>0.68257970071567897</v>
      </c>
      <c r="AU49">
        <f t="shared" si="17"/>
        <v>6.5517106503637573E-3</v>
      </c>
    </row>
    <row r="50" spans="1:47" x14ac:dyDescent="0.25">
      <c r="A50" t="s">
        <v>3</v>
      </c>
      <c r="B50" t="s">
        <v>54</v>
      </c>
      <c r="C50">
        <v>0.158876378937791</v>
      </c>
      <c r="D50">
        <v>0.32417046193884103</v>
      </c>
      <c r="E50">
        <f t="shared" si="18"/>
        <v>0.31155218554861691</v>
      </c>
      <c r="F50">
        <f t="shared" si="19"/>
        <v>0.73043796958035445</v>
      </c>
      <c r="G50">
        <f t="shared" si="12"/>
        <v>6.8417472619033397E-3</v>
      </c>
      <c r="I50" t="s">
        <v>3</v>
      </c>
      <c r="J50" t="s">
        <v>197</v>
      </c>
      <c r="K50">
        <v>0.34713466235020102</v>
      </c>
      <c r="L50">
        <v>0.61906310995445601</v>
      </c>
      <c r="M50">
        <f t="shared" si="3"/>
        <v>0.35522492153899748</v>
      </c>
      <c r="N50">
        <f t="shared" si="3"/>
        <v>0.63349088556132227</v>
      </c>
      <c r="O50">
        <f t="shared" si="13"/>
        <v>6.2222457084654525E-3</v>
      </c>
      <c r="Q50" t="s">
        <v>3</v>
      </c>
      <c r="R50" t="s">
        <v>278</v>
      </c>
      <c r="S50">
        <v>0.35849378088260297</v>
      </c>
      <c r="T50">
        <v>0.61833116460637605</v>
      </c>
      <c r="U50">
        <f t="shared" si="4"/>
        <v>0.36225895316804363</v>
      </c>
      <c r="V50">
        <f t="shared" si="5"/>
        <v>0.62406632192399281</v>
      </c>
      <c r="W50">
        <f t="shared" si="14"/>
        <v>5.945535436144807E-3</v>
      </c>
      <c r="Y50" t="s">
        <v>3</v>
      </c>
      <c r="Z50" t="s">
        <v>389</v>
      </c>
      <c r="AA50">
        <v>0.16749020276026499</v>
      </c>
      <c r="AB50">
        <v>0.308718282368249</v>
      </c>
      <c r="AC50">
        <f t="shared" si="6"/>
        <v>0.33023516237401868</v>
      </c>
      <c r="AD50">
        <f t="shared" si="7"/>
        <v>0.70023980815347675</v>
      </c>
      <c r="AE50">
        <f t="shared" si="15"/>
        <v>7.4493596612073268E-3</v>
      </c>
      <c r="AG50" t="s">
        <v>3</v>
      </c>
      <c r="AH50" t="s">
        <v>495</v>
      </c>
      <c r="AI50">
        <v>0.39683080592945902</v>
      </c>
      <c r="AJ50">
        <v>0.57238126219908902</v>
      </c>
      <c r="AK50">
        <f t="shared" si="8"/>
        <v>0.39809697453136506</v>
      </c>
      <c r="AL50">
        <f t="shared" si="9"/>
        <v>0.5726606997558995</v>
      </c>
      <c r="AM50">
        <f t="shared" si="16"/>
        <v>5.4489394826066724E-3</v>
      </c>
      <c r="AO50" t="s">
        <v>3</v>
      </c>
      <c r="AP50" t="s">
        <v>599</v>
      </c>
      <c r="AQ50">
        <v>0.31436360538422198</v>
      </c>
      <c r="AR50">
        <v>0.69282693558880903</v>
      </c>
      <c r="AS50">
        <f t="shared" si="10"/>
        <v>0.31436360538422198</v>
      </c>
      <c r="AT50">
        <f t="shared" si="11"/>
        <v>0.69282693558880903</v>
      </c>
      <c r="AU50">
        <f t="shared" si="17"/>
        <v>6.8074663404820747E-3</v>
      </c>
    </row>
    <row r="51" spans="1:47" x14ac:dyDescent="0.25">
      <c r="A51" t="s">
        <v>3</v>
      </c>
      <c r="B51" t="s">
        <v>55</v>
      </c>
      <c r="C51">
        <v>0.163994086204935</v>
      </c>
      <c r="D51">
        <v>0.32856213402732598</v>
      </c>
      <c r="E51">
        <f t="shared" si="18"/>
        <v>0.32158786797502131</v>
      </c>
      <c r="F51">
        <f t="shared" si="19"/>
        <v>0.74033351658420476</v>
      </c>
      <c r="G51">
        <f t="shared" si="12"/>
        <v>7.4297520620622759E-3</v>
      </c>
      <c r="I51" t="s">
        <v>3</v>
      </c>
      <c r="J51" t="s">
        <v>198</v>
      </c>
      <c r="K51">
        <v>0.35730107343670098</v>
      </c>
      <c r="L51">
        <v>0.62825309043591404</v>
      </c>
      <c r="M51">
        <f t="shared" si="3"/>
        <v>0.3656282692084154</v>
      </c>
      <c r="N51">
        <f t="shared" si="3"/>
        <v>0.64289504610630832</v>
      </c>
      <c r="O51">
        <f t="shared" si="13"/>
        <v>6.6882606795903871E-3</v>
      </c>
      <c r="Q51" t="s">
        <v>3</v>
      </c>
      <c r="R51" t="s">
        <v>279</v>
      </c>
      <c r="S51">
        <v>0.36860339637644102</v>
      </c>
      <c r="T51">
        <v>0.62792778139232197</v>
      </c>
      <c r="U51">
        <f t="shared" si="4"/>
        <v>0.3724747474747474</v>
      </c>
      <c r="V51">
        <f t="shared" si="5"/>
        <v>0.63375194943774082</v>
      </c>
      <c r="W51">
        <f t="shared" si="14"/>
        <v>6.4742795569284906E-3</v>
      </c>
      <c r="Y51" t="s">
        <v>3</v>
      </c>
      <c r="Z51" t="s">
        <v>390</v>
      </c>
      <c r="AA51">
        <v>0.17214744135855001</v>
      </c>
      <c r="AB51">
        <v>0.31367924528301799</v>
      </c>
      <c r="AC51">
        <f t="shared" si="6"/>
        <v>0.33941769316909193</v>
      </c>
      <c r="AD51">
        <f t="shared" si="7"/>
        <v>0.71149234458586919</v>
      </c>
      <c r="AE51">
        <f t="shared" si="15"/>
        <v>6.5333003646186136E-3</v>
      </c>
      <c r="AG51" t="s">
        <v>3</v>
      </c>
      <c r="AH51" t="s">
        <v>496</v>
      </c>
      <c r="AI51">
        <v>0.40586130516271901</v>
      </c>
      <c r="AJ51">
        <v>0.58376707872478795</v>
      </c>
      <c r="AK51">
        <f t="shared" si="8"/>
        <v>0.40715628739103166</v>
      </c>
      <c r="AL51">
        <f t="shared" si="9"/>
        <v>0.58405207485760779</v>
      </c>
      <c r="AM51">
        <f t="shared" si="16"/>
        <v>5.2911104724724873E-3</v>
      </c>
      <c r="AO51" t="s">
        <v>3</v>
      </c>
      <c r="AP51" t="s">
        <v>600</v>
      </c>
      <c r="AQ51">
        <v>0.32435962969273502</v>
      </c>
      <c r="AR51">
        <v>0.70283018867924496</v>
      </c>
      <c r="AS51">
        <f t="shared" si="10"/>
        <v>0.32435962969273502</v>
      </c>
      <c r="AT51">
        <f t="shared" si="11"/>
        <v>0.70283018867924496</v>
      </c>
      <c r="AU51">
        <f t="shared" si="17"/>
        <v>7.0255076507945392E-3</v>
      </c>
    </row>
    <row r="52" spans="1:47" x14ac:dyDescent="0.25">
      <c r="A52" t="s">
        <v>3</v>
      </c>
      <c r="B52" t="s">
        <v>56</v>
      </c>
      <c r="C52">
        <v>0.168827476401683</v>
      </c>
      <c r="D52">
        <v>0.333360442420299</v>
      </c>
      <c r="E52">
        <f t="shared" si="18"/>
        <v>0.33106601248884943</v>
      </c>
      <c r="F52">
        <f t="shared" si="19"/>
        <v>0.75114531794026052</v>
      </c>
      <c r="G52">
        <f t="shared" si="12"/>
        <v>7.1194638743231542E-3</v>
      </c>
      <c r="I52" t="s">
        <v>3</v>
      </c>
      <c r="J52" t="s">
        <v>199</v>
      </c>
      <c r="K52">
        <v>0.36820582722780698</v>
      </c>
      <c r="L52">
        <v>0.63638581652569903</v>
      </c>
      <c r="M52">
        <f t="shared" si="3"/>
        <v>0.37678716726723233</v>
      </c>
      <c r="N52">
        <f t="shared" si="3"/>
        <v>0.65121731207532174</v>
      </c>
      <c r="O52">
        <f t="shared" si="13"/>
        <v>7.2668675995852831E-3</v>
      </c>
      <c r="Q52" t="s">
        <v>3</v>
      </c>
      <c r="R52" t="s">
        <v>280</v>
      </c>
      <c r="S52">
        <v>0.37820185153632002</v>
      </c>
      <c r="T52">
        <v>0.63825634352634997</v>
      </c>
      <c r="U52">
        <f t="shared" si="4"/>
        <v>0.38217401285583036</v>
      </c>
      <c r="V52">
        <f t="shared" si="5"/>
        <v>0.64417631125338626</v>
      </c>
      <c r="W52">
        <f t="shared" si="14"/>
        <v>6.2480369950536881E-3</v>
      </c>
      <c r="Y52" t="s">
        <v>3</v>
      </c>
      <c r="Z52" t="s">
        <v>391</v>
      </c>
      <c r="AA52">
        <v>0.17691827114215899</v>
      </c>
      <c r="AB52">
        <v>0.31855888093689</v>
      </c>
      <c r="AC52">
        <f t="shared" si="6"/>
        <v>0.34882418812989863</v>
      </c>
      <c r="AD52">
        <f t="shared" si="7"/>
        <v>0.72256041320789655</v>
      </c>
      <c r="AE52">
        <f t="shared" si="15"/>
        <v>6.7967608857184853E-3</v>
      </c>
      <c r="AG52" t="s">
        <v>3</v>
      </c>
      <c r="AH52" t="s">
        <v>497</v>
      </c>
      <c r="AI52">
        <v>0.41500539558130201</v>
      </c>
      <c r="AJ52">
        <v>0.59490891346779395</v>
      </c>
      <c r="AK52">
        <f t="shared" si="8"/>
        <v>0.41632955387157355</v>
      </c>
      <c r="AL52">
        <f t="shared" si="9"/>
        <v>0.59519934906427996</v>
      </c>
      <c r="AM52">
        <f t="shared" si="16"/>
        <v>5.4599222380117152E-3</v>
      </c>
      <c r="AO52" t="s">
        <v>3</v>
      </c>
      <c r="AP52" t="s">
        <v>601</v>
      </c>
      <c r="AQ52">
        <v>0.334242062815925</v>
      </c>
      <c r="AR52">
        <v>0.71299609629147598</v>
      </c>
      <c r="AS52">
        <f t="shared" si="10"/>
        <v>0.334242062815925</v>
      </c>
      <c r="AT52">
        <f t="shared" si="11"/>
        <v>0.71299609629147598</v>
      </c>
      <c r="AU52">
        <f t="shared" si="17"/>
        <v>7.0461362386960357E-3</v>
      </c>
    </row>
    <row r="53" spans="1:47" x14ac:dyDescent="0.25">
      <c r="A53" t="s">
        <v>3</v>
      </c>
      <c r="B53" t="s">
        <v>57</v>
      </c>
      <c r="C53">
        <v>0.17417263732514501</v>
      </c>
      <c r="D53">
        <v>0.33742680546519099</v>
      </c>
      <c r="E53">
        <f t="shared" si="18"/>
        <v>0.34154772524531718</v>
      </c>
      <c r="F53">
        <f t="shared" si="19"/>
        <v>0.76030786146234086</v>
      </c>
      <c r="G53">
        <f t="shared" si="12"/>
        <v>7.9693286103325357E-3</v>
      </c>
      <c r="I53" t="s">
        <v>3</v>
      </c>
      <c r="J53" t="s">
        <v>200</v>
      </c>
      <c r="K53">
        <v>0.37876980746293998</v>
      </c>
      <c r="L53">
        <v>0.64500650618087096</v>
      </c>
      <c r="M53">
        <f t="shared" si="3"/>
        <v>0.38759734976171023</v>
      </c>
      <c r="N53">
        <f t="shared" si="3"/>
        <v>0.66003891400247583</v>
      </c>
      <c r="O53">
        <f t="shared" si="13"/>
        <v>7.1351411138237709E-3</v>
      </c>
      <c r="Q53" t="s">
        <v>3</v>
      </c>
      <c r="R53" t="s">
        <v>281</v>
      </c>
      <c r="S53">
        <v>0.38757312432555202</v>
      </c>
      <c r="T53">
        <v>0.64899154196486597</v>
      </c>
      <c r="U53">
        <f t="shared" si="4"/>
        <v>0.39164370982552776</v>
      </c>
      <c r="V53">
        <f t="shared" si="5"/>
        <v>0.65501108101452821</v>
      </c>
      <c r="W53">
        <f t="shared" si="14"/>
        <v>6.2027564490014994E-3</v>
      </c>
      <c r="Y53" t="s">
        <v>3</v>
      </c>
      <c r="Z53" t="s">
        <v>392</v>
      </c>
      <c r="AA53">
        <v>0.182541034815698</v>
      </c>
      <c r="AB53">
        <v>0.32221860767729299</v>
      </c>
      <c r="AC53">
        <f t="shared" si="6"/>
        <v>0.35991041433370613</v>
      </c>
      <c r="AD53">
        <f t="shared" si="7"/>
        <v>0.73086146467441482</v>
      </c>
      <c r="AE53">
        <f t="shared" si="15"/>
        <v>8.1024955210266293E-3</v>
      </c>
      <c r="AG53" t="s">
        <v>3</v>
      </c>
      <c r="AH53" t="s">
        <v>498</v>
      </c>
      <c r="AI53">
        <v>0.42517180666780202</v>
      </c>
      <c r="AJ53">
        <v>0.60458685751463803</v>
      </c>
      <c r="AK53">
        <f t="shared" si="8"/>
        <v>0.42652840294000305</v>
      </c>
      <c r="AL53">
        <f t="shared" si="9"/>
        <v>0.60488201790073204</v>
      </c>
      <c r="AM53">
        <f t="shared" si="16"/>
        <v>6.1691004047766335E-3</v>
      </c>
      <c r="AO53" t="s">
        <v>3</v>
      </c>
      <c r="AP53" t="s">
        <v>602</v>
      </c>
      <c r="AQ53">
        <v>0.34429488271710101</v>
      </c>
      <c r="AR53">
        <v>0.72299934938191202</v>
      </c>
      <c r="AS53">
        <f t="shared" si="10"/>
        <v>0.34429488271710101</v>
      </c>
      <c r="AT53">
        <f t="shared" si="11"/>
        <v>0.72299934938191202</v>
      </c>
      <c r="AU53">
        <f t="shared" si="17"/>
        <v>7.2681822480037944E-3</v>
      </c>
    </row>
    <row r="54" spans="1:47" x14ac:dyDescent="0.25">
      <c r="A54" t="s">
        <v>3</v>
      </c>
      <c r="B54" t="s">
        <v>58</v>
      </c>
      <c r="C54">
        <v>0.179347208006368</v>
      </c>
      <c r="D54">
        <v>0.341818477553676</v>
      </c>
      <c r="E54">
        <f t="shared" si="18"/>
        <v>0.35169491525423641</v>
      </c>
      <c r="F54">
        <f t="shared" si="19"/>
        <v>0.77020340846619129</v>
      </c>
      <c r="G54">
        <f t="shared" si="12"/>
        <v>7.8154003312236701E-3</v>
      </c>
      <c r="I54" t="s">
        <v>3</v>
      </c>
      <c r="J54" t="s">
        <v>155</v>
      </c>
      <c r="K54">
        <v>0.38870903617879199</v>
      </c>
      <c r="L54">
        <v>0.65444046844502202</v>
      </c>
      <c r="M54">
        <f t="shared" si="3"/>
        <v>0.39776822038823623</v>
      </c>
      <c r="N54">
        <f t="shared" si="3"/>
        <v>0.66969274252653177</v>
      </c>
      <c r="O54">
        <f t="shared" si="13"/>
        <v>6.811358243760739E-3</v>
      </c>
      <c r="Q54" t="s">
        <v>3</v>
      </c>
      <c r="R54" t="s">
        <v>282</v>
      </c>
      <c r="S54">
        <v>0.397455557448742</v>
      </c>
      <c r="T54">
        <v>0.65891346779440396</v>
      </c>
      <c r="U54">
        <f t="shared" si="4"/>
        <v>0.40162993572084493</v>
      </c>
      <c r="V54">
        <f t="shared" si="5"/>
        <v>0.66502503488467501</v>
      </c>
      <c r="W54">
        <f t="shared" si="14"/>
        <v>6.6410902243995455E-3</v>
      </c>
      <c r="Y54" t="s">
        <v>3</v>
      </c>
      <c r="Z54" t="s">
        <v>393</v>
      </c>
      <c r="AA54">
        <v>0.18753904696995499</v>
      </c>
      <c r="AB54">
        <v>0.32669160702667499</v>
      </c>
      <c r="AC54">
        <f t="shared" si="6"/>
        <v>0.36976483762597973</v>
      </c>
      <c r="AD54">
        <f t="shared" si="7"/>
        <v>0.74100719424460504</v>
      </c>
      <c r="AE54">
        <f t="shared" si="15"/>
        <v>7.3021985547063401E-3</v>
      </c>
      <c r="AG54" t="s">
        <v>3</v>
      </c>
      <c r="AH54" t="s">
        <v>499</v>
      </c>
      <c r="AI54">
        <v>0.43357755438177997</v>
      </c>
      <c r="AJ54">
        <v>0.61686727391021401</v>
      </c>
      <c r="AK54">
        <f t="shared" si="8"/>
        <v>0.43496097088485003</v>
      </c>
      <c r="AL54">
        <f t="shared" si="9"/>
        <v>0.61716842961757512</v>
      </c>
      <c r="AM54">
        <f t="shared" si="16"/>
        <v>5.2043147161647133E-3</v>
      </c>
      <c r="AO54" t="s">
        <v>3</v>
      </c>
      <c r="AP54" t="s">
        <v>603</v>
      </c>
      <c r="AQ54">
        <v>0.354404498210938</v>
      </c>
      <c r="AR54">
        <v>0.73283994795055296</v>
      </c>
      <c r="AS54">
        <f t="shared" si="10"/>
        <v>0.354404498210938</v>
      </c>
      <c r="AT54">
        <f t="shared" si="11"/>
        <v>0.73283994795055296</v>
      </c>
      <c r="AU54">
        <f t="shared" si="17"/>
        <v>7.4087300923036019E-3</v>
      </c>
    </row>
    <row r="55" spans="1:47" x14ac:dyDescent="0.25">
      <c r="A55" t="s">
        <v>3</v>
      </c>
      <c r="B55" t="s">
        <v>59</v>
      </c>
      <c r="C55">
        <v>0.18440805185943299</v>
      </c>
      <c r="D55">
        <v>0.34629147690305701</v>
      </c>
      <c r="E55">
        <f t="shared" si="18"/>
        <v>0.36161909009812593</v>
      </c>
      <c r="F55">
        <f t="shared" si="19"/>
        <v>0.78028220634047907</v>
      </c>
      <c r="G55">
        <f t="shared" si="12"/>
        <v>7.7436570432987952E-3</v>
      </c>
      <c r="I55" t="s">
        <v>3</v>
      </c>
      <c r="J55" t="s">
        <v>142</v>
      </c>
      <c r="K55">
        <v>0.39853467370932</v>
      </c>
      <c r="L55">
        <v>0.66411841249186698</v>
      </c>
      <c r="M55">
        <f t="shared" si="3"/>
        <v>0.40782285249331623</v>
      </c>
      <c r="N55">
        <f t="shared" si="3"/>
        <v>0.6795962390296586</v>
      </c>
      <c r="O55">
        <f t="shared" si="13"/>
        <v>6.8330901634392326E-3</v>
      </c>
      <c r="Q55" t="s">
        <v>3</v>
      </c>
      <c r="R55" t="s">
        <v>283</v>
      </c>
      <c r="S55">
        <v>0.40733799057193099</v>
      </c>
      <c r="T55">
        <v>0.66883539362394195</v>
      </c>
      <c r="U55">
        <f t="shared" si="4"/>
        <v>0.4116161616161611</v>
      </c>
      <c r="V55">
        <f t="shared" si="5"/>
        <v>0.67503898875482193</v>
      </c>
      <c r="W55">
        <f t="shared" si="14"/>
        <v>6.7410918298514439E-3</v>
      </c>
      <c r="Y55" t="s">
        <v>3</v>
      </c>
      <c r="Z55" t="s">
        <v>394</v>
      </c>
      <c r="AA55">
        <v>0.19287783268018399</v>
      </c>
      <c r="AB55">
        <v>0.33075797007156799</v>
      </c>
      <c r="AC55">
        <f t="shared" si="6"/>
        <v>0.38029115341545361</v>
      </c>
      <c r="AD55">
        <f t="shared" si="7"/>
        <v>0.75023058476296034</v>
      </c>
      <c r="AE55">
        <f t="shared" si="15"/>
        <v>7.8971640501365736E-3</v>
      </c>
      <c r="AG55" t="s">
        <v>3</v>
      </c>
      <c r="AH55" t="s">
        <v>500</v>
      </c>
      <c r="AI55">
        <v>0.44232407565172899</v>
      </c>
      <c r="AJ55">
        <v>0.628578399479505</v>
      </c>
      <c r="AK55">
        <f t="shared" si="8"/>
        <v>0.44373539969232495</v>
      </c>
      <c r="AL55">
        <f t="shared" si="9"/>
        <v>0.6288852725793328</v>
      </c>
      <c r="AM55">
        <f t="shared" si="16"/>
        <v>5.518109052316816E-3</v>
      </c>
      <c r="AO55" t="s">
        <v>3</v>
      </c>
      <c r="AP55" t="s">
        <v>604</v>
      </c>
      <c r="AQ55">
        <v>0.364968478446072</v>
      </c>
      <c r="AR55">
        <v>0.74202992843200999</v>
      </c>
      <c r="AS55">
        <f t="shared" si="10"/>
        <v>0.364968478446072</v>
      </c>
      <c r="AT55">
        <f t="shared" si="11"/>
        <v>0.74202992843200999</v>
      </c>
      <c r="AU55">
        <f t="shared" si="17"/>
        <v>7.8387894978336481E-3</v>
      </c>
    </row>
    <row r="56" spans="1:47" x14ac:dyDescent="0.25">
      <c r="A56" t="s">
        <v>3</v>
      </c>
      <c r="B56" t="s">
        <v>60</v>
      </c>
      <c r="C56">
        <v>0.189582622540657</v>
      </c>
      <c r="D56">
        <v>0.35060182173064403</v>
      </c>
      <c r="E56">
        <f t="shared" si="18"/>
        <v>0.37176628010704715</v>
      </c>
      <c r="F56">
        <f t="shared" si="19"/>
        <v>0.78999450247388758</v>
      </c>
      <c r="G56">
        <f t="shared" si="12"/>
        <v>8.0162243226057257E-3</v>
      </c>
      <c r="I56" t="s">
        <v>3</v>
      </c>
      <c r="J56" t="s">
        <v>143</v>
      </c>
      <c r="K56">
        <v>0.40892826716646702</v>
      </c>
      <c r="L56">
        <v>0.67298308392973305</v>
      </c>
      <c r="M56">
        <f t="shared" si="3"/>
        <v>0.41845867720562518</v>
      </c>
      <c r="N56">
        <f t="shared" si="3"/>
        <v>0.68866750893588358</v>
      </c>
      <c r="O56">
        <f t="shared" si="13"/>
        <v>7.3245469101045155E-3</v>
      </c>
      <c r="Q56" t="s">
        <v>3</v>
      </c>
      <c r="R56" t="s">
        <v>284</v>
      </c>
      <c r="S56">
        <v>0.41841313114102302</v>
      </c>
      <c r="T56">
        <v>0.67704944697462499</v>
      </c>
      <c r="U56">
        <f t="shared" si="4"/>
        <v>0.42280762167125768</v>
      </c>
      <c r="V56">
        <f t="shared" si="5"/>
        <v>0.68332922925387785</v>
      </c>
      <c r="W56">
        <f t="shared" si="14"/>
        <v>7.6474517736747072E-3</v>
      </c>
      <c r="Y56" t="s">
        <v>3</v>
      </c>
      <c r="Z56" t="s">
        <v>395</v>
      </c>
      <c r="AA56">
        <v>0.19815982279774999</v>
      </c>
      <c r="AB56">
        <v>0.33482433311645998</v>
      </c>
      <c r="AC56">
        <f t="shared" si="6"/>
        <v>0.39070548712205883</v>
      </c>
      <c r="AD56">
        <f t="shared" si="7"/>
        <v>0.75945397528131342</v>
      </c>
      <c r="AE56">
        <f t="shared" si="15"/>
        <v>7.9092071333875073E-3</v>
      </c>
      <c r="AG56" t="s">
        <v>3</v>
      </c>
      <c r="AH56" t="s">
        <v>501</v>
      </c>
      <c r="AI56">
        <v>0.45186573521894702</v>
      </c>
      <c r="AJ56">
        <v>0.63923227065712396</v>
      </c>
      <c r="AK56">
        <f t="shared" si="8"/>
        <v>0.45330750384593493</v>
      </c>
      <c r="AL56">
        <f t="shared" si="9"/>
        <v>0.63954434499593193</v>
      </c>
      <c r="AM56">
        <f t="shared" si="16"/>
        <v>6.1217850811533369E-3</v>
      </c>
      <c r="AO56" t="s">
        <v>3</v>
      </c>
      <c r="AP56" t="s">
        <v>605</v>
      </c>
      <c r="AQ56">
        <v>0.375986823422502</v>
      </c>
      <c r="AR56">
        <v>0.75056929082628498</v>
      </c>
      <c r="AS56">
        <f t="shared" si="10"/>
        <v>0.375986823422502</v>
      </c>
      <c r="AT56">
        <f t="shared" si="11"/>
        <v>0.75056929082628498</v>
      </c>
      <c r="AU56">
        <f t="shared" si="17"/>
        <v>8.2700313750384297E-3</v>
      </c>
    </row>
    <row r="57" spans="1:47" x14ac:dyDescent="0.25">
      <c r="A57" t="s">
        <v>3</v>
      </c>
      <c r="B57" t="s">
        <v>61</v>
      </c>
      <c r="C57">
        <v>0.19504151029227701</v>
      </c>
      <c r="D57">
        <v>0.35458685751463798</v>
      </c>
      <c r="E57">
        <f t="shared" si="18"/>
        <v>0.38247100802854467</v>
      </c>
      <c r="F57">
        <f t="shared" si="19"/>
        <v>0.7989737951255258</v>
      </c>
      <c r="G57">
        <f t="shared" si="12"/>
        <v>8.5527970932250501E-3</v>
      </c>
      <c r="I57" t="s">
        <v>3</v>
      </c>
      <c r="J57" t="s">
        <v>144</v>
      </c>
      <c r="K57">
        <v>0.41994661214289702</v>
      </c>
      <c r="L57">
        <v>0.68095315549772195</v>
      </c>
      <c r="M57">
        <f t="shared" si="3"/>
        <v>0.42973381378588804</v>
      </c>
      <c r="N57">
        <f t="shared" si="3"/>
        <v>0.69682332958551629</v>
      </c>
      <c r="O57">
        <f t="shared" si="13"/>
        <v>7.8567782133902152E-3</v>
      </c>
      <c r="Q57" t="s">
        <v>3</v>
      </c>
      <c r="R57" t="s">
        <v>285</v>
      </c>
      <c r="S57">
        <v>0.428409155449537</v>
      </c>
      <c r="T57">
        <v>0.686808718282368</v>
      </c>
      <c r="U57">
        <f t="shared" si="4"/>
        <v>0.43290863177226813</v>
      </c>
      <c r="V57">
        <f t="shared" si="5"/>
        <v>0.69317901994582631</v>
      </c>
      <c r="W57">
        <f t="shared" si="14"/>
        <v>7.0018082822813112E-3</v>
      </c>
      <c r="Y57" t="s">
        <v>3</v>
      </c>
      <c r="Z57" t="s">
        <v>396</v>
      </c>
      <c r="AA57">
        <v>0.20361219969330299</v>
      </c>
      <c r="AB57">
        <v>0.338728041639557</v>
      </c>
      <c r="AC57">
        <f t="shared" si="6"/>
        <v>0.40145576707726621</v>
      </c>
      <c r="AD57">
        <f t="shared" si="7"/>
        <v>0.76830843017893402</v>
      </c>
      <c r="AE57">
        <f t="shared" si="15"/>
        <v>8.2595307163694492E-3</v>
      </c>
      <c r="AG57" t="s">
        <v>3</v>
      </c>
      <c r="AH57" t="s">
        <v>502</v>
      </c>
      <c r="AI57">
        <v>0.46197535071278401</v>
      </c>
      <c r="AJ57">
        <v>0.64899154196486597</v>
      </c>
      <c r="AK57">
        <f t="shared" si="8"/>
        <v>0.46344937610392523</v>
      </c>
      <c r="AL57">
        <f t="shared" si="9"/>
        <v>0.64930838079739617</v>
      </c>
      <c r="AM57">
        <f t="shared" si="16"/>
        <v>6.5852026540897087E-3</v>
      </c>
      <c r="AO57" t="s">
        <v>3</v>
      </c>
      <c r="AP57" t="s">
        <v>606</v>
      </c>
      <c r="AQ57">
        <v>0.38700516839893201</v>
      </c>
      <c r="AR57">
        <v>0.75910865322055898</v>
      </c>
      <c r="AS57">
        <f t="shared" si="10"/>
        <v>0.38700516839893201</v>
      </c>
      <c r="AT57">
        <f t="shared" si="11"/>
        <v>0.75910865322055898</v>
      </c>
      <c r="AU57">
        <f t="shared" si="17"/>
        <v>8.3641210157772931E-3</v>
      </c>
    </row>
    <row r="58" spans="1:47" x14ac:dyDescent="0.25">
      <c r="A58" t="s">
        <v>3</v>
      </c>
      <c r="B58" t="s">
        <v>62</v>
      </c>
      <c r="C58">
        <v>0.200670988286136</v>
      </c>
      <c r="D58">
        <v>0.35824658425504202</v>
      </c>
      <c r="E58">
        <f t="shared" si="18"/>
        <v>0.3935102586975906</v>
      </c>
      <c r="F58">
        <f t="shared" si="19"/>
        <v>0.80722008429540082</v>
      </c>
      <c r="G58">
        <f t="shared" si="12"/>
        <v>8.9111048556253149E-3</v>
      </c>
      <c r="I58" t="s">
        <v>3</v>
      </c>
      <c r="J58" t="s">
        <v>145</v>
      </c>
      <c r="K58">
        <v>0.43124893508263701</v>
      </c>
      <c r="L58">
        <v>0.68851659076122296</v>
      </c>
      <c r="M58">
        <f t="shared" si="3"/>
        <v>0.4412995466697659</v>
      </c>
      <c r="N58">
        <f t="shared" si="3"/>
        <v>0.70456303693669975</v>
      </c>
      <c r="O58">
        <f t="shared" si="13"/>
        <v>8.1487878850636363E-3</v>
      </c>
      <c r="Q58" t="s">
        <v>3</v>
      </c>
      <c r="R58" t="s">
        <v>286</v>
      </c>
      <c r="S58">
        <v>0.43812120179474001</v>
      </c>
      <c r="T58">
        <v>0.69697462589459902</v>
      </c>
      <c r="U58">
        <f t="shared" si="4"/>
        <v>0.44272268135904436</v>
      </c>
      <c r="V58">
        <f t="shared" si="5"/>
        <v>0.70343921858327141</v>
      </c>
      <c r="W58">
        <f t="shared" si="14"/>
        <v>6.903587372459349E-3</v>
      </c>
      <c r="Y58" t="s">
        <v>3</v>
      </c>
      <c r="Z58" t="s">
        <v>429</v>
      </c>
      <c r="AA58">
        <v>0.20878059862554599</v>
      </c>
      <c r="AB58">
        <v>0.34295705920624497</v>
      </c>
      <c r="AC58">
        <f t="shared" si="6"/>
        <v>0.41164613661813992</v>
      </c>
      <c r="AD58">
        <f t="shared" si="7"/>
        <v>0.77790075631802191</v>
      </c>
      <c r="AE58">
        <f t="shared" si="15"/>
        <v>7.9270961730057935E-3</v>
      </c>
      <c r="AG58" t="s">
        <v>3</v>
      </c>
      <c r="AH58" t="s">
        <v>503</v>
      </c>
      <c r="AI58">
        <v>0.47163060146532598</v>
      </c>
      <c r="AJ58">
        <v>0.65948275862068895</v>
      </c>
      <c r="AK58">
        <f t="shared" si="8"/>
        <v>0.47313543387841139</v>
      </c>
      <c r="AL58">
        <f t="shared" si="9"/>
        <v>0.65980471928397066</v>
      </c>
      <c r="AM58">
        <f t="shared" si="16"/>
        <v>6.3909066308631673E-3</v>
      </c>
      <c r="AO58" t="s">
        <v>3</v>
      </c>
      <c r="AP58" t="s">
        <v>607</v>
      </c>
      <c r="AQ58">
        <v>0.39808030896802399</v>
      </c>
      <c r="AR58">
        <v>0.76756668835393604</v>
      </c>
      <c r="AS58">
        <f t="shared" si="10"/>
        <v>0.39808030896802399</v>
      </c>
      <c r="AT58">
        <f t="shared" si="11"/>
        <v>0.76756668835393604</v>
      </c>
      <c r="AU58">
        <f t="shared" si="17"/>
        <v>8.5009089696722571E-3</v>
      </c>
    </row>
    <row r="59" spans="1:47" x14ac:dyDescent="0.25">
      <c r="A59" t="s">
        <v>3</v>
      </c>
      <c r="B59" t="s">
        <v>63</v>
      </c>
      <c r="C59">
        <v>0.20601614920959799</v>
      </c>
      <c r="D59">
        <v>0.36231294729993402</v>
      </c>
      <c r="E59">
        <f t="shared" si="18"/>
        <v>0.40399197145405835</v>
      </c>
      <c r="F59">
        <f t="shared" si="19"/>
        <v>0.81638262781748117</v>
      </c>
      <c r="G59">
        <f t="shared" si="12"/>
        <v>8.5570882041531588E-3</v>
      </c>
      <c r="I59" t="s">
        <v>3</v>
      </c>
      <c r="J59" t="s">
        <v>146</v>
      </c>
      <c r="K59">
        <v>0.44175611972510898</v>
      </c>
      <c r="L59">
        <v>0.69721860767729305</v>
      </c>
      <c r="M59">
        <f t="shared" si="3"/>
        <v>0.45205160990352178</v>
      </c>
      <c r="N59">
        <f t="shared" si="3"/>
        <v>0.71346786152354424</v>
      </c>
      <c r="O59">
        <f t="shared" si="13"/>
        <v>7.6712515623537326E-3</v>
      </c>
      <c r="Q59" t="s">
        <v>3</v>
      </c>
      <c r="R59" t="s">
        <v>287</v>
      </c>
      <c r="S59">
        <v>0.448457999659226</v>
      </c>
      <c r="T59">
        <v>0.70624593363695498</v>
      </c>
      <c r="U59">
        <f t="shared" si="4"/>
        <v>0.45316804407713462</v>
      </c>
      <c r="V59">
        <f t="shared" si="5"/>
        <v>0.71279651974062253</v>
      </c>
      <c r="W59">
        <f t="shared" si="14"/>
        <v>7.4454181928831917E-3</v>
      </c>
      <c r="Y59" t="s">
        <v>3</v>
      </c>
      <c r="Z59" t="s">
        <v>437</v>
      </c>
      <c r="AA59">
        <v>0.21377861077980301</v>
      </c>
      <c r="AB59">
        <v>0.34751138581652502</v>
      </c>
      <c r="AC59">
        <f t="shared" si="6"/>
        <v>0.42150055991041357</v>
      </c>
      <c r="AD59">
        <f t="shared" si="7"/>
        <v>0.78823095369857965</v>
      </c>
      <c r="AE59">
        <f t="shared" si="15"/>
        <v>7.767561469818357E-3</v>
      </c>
      <c r="AG59" t="s">
        <v>3</v>
      </c>
      <c r="AH59" t="s">
        <v>556</v>
      </c>
      <c r="AI59">
        <v>0.48151303458851502</v>
      </c>
      <c r="AJ59">
        <v>0.66956733897202303</v>
      </c>
      <c r="AK59">
        <f t="shared" si="8"/>
        <v>0.48304939889464915</v>
      </c>
      <c r="AL59">
        <f t="shared" si="9"/>
        <v>0.6698942229454844</v>
      </c>
      <c r="AM59">
        <f t="shared" si="16"/>
        <v>6.6413078908613091E-3</v>
      </c>
      <c r="AO59" t="s">
        <v>3</v>
      </c>
      <c r="AP59" t="s">
        <v>608</v>
      </c>
      <c r="AQ59">
        <v>0.40870108479581901</v>
      </c>
      <c r="AR59">
        <v>0.77667534157449503</v>
      </c>
      <c r="AS59">
        <f t="shared" si="10"/>
        <v>0.40870108479581901</v>
      </c>
      <c r="AT59">
        <f t="shared" si="11"/>
        <v>0.77667534157449503</v>
      </c>
      <c r="AU59">
        <f t="shared" si="17"/>
        <v>8.248894693838842E-3</v>
      </c>
    </row>
    <row r="60" spans="1:47" x14ac:dyDescent="0.25">
      <c r="A60" t="s">
        <v>3</v>
      </c>
      <c r="B60" t="s">
        <v>64</v>
      </c>
      <c r="C60">
        <v>0.212612305242806</v>
      </c>
      <c r="D60">
        <v>0.36459011060507401</v>
      </c>
      <c r="E60">
        <f t="shared" si="18"/>
        <v>0.41692685102586885</v>
      </c>
      <c r="F60">
        <f t="shared" si="19"/>
        <v>0.82151365218984718</v>
      </c>
      <c r="G60">
        <f t="shared" si="12"/>
        <v>1.0626180157673889E-2</v>
      </c>
      <c r="I60" t="s">
        <v>3</v>
      </c>
      <c r="J60" t="s">
        <v>147</v>
      </c>
      <c r="K60">
        <v>0.45220650877491902</v>
      </c>
      <c r="L60">
        <v>0.70600195185426096</v>
      </c>
      <c r="M60">
        <f t="shared" si="3"/>
        <v>0.4627455538765548</v>
      </c>
      <c r="N60">
        <f t="shared" si="3"/>
        <v>0.72245590877007881</v>
      </c>
      <c r="O60">
        <f t="shared" si="13"/>
        <v>7.7259030113738828E-3</v>
      </c>
      <c r="Q60" t="s">
        <v>3</v>
      </c>
      <c r="R60" t="s">
        <v>288</v>
      </c>
      <c r="S60">
        <v>0.45930595785766998</v>
      </c>
      <c r="T60">
        <v>0.71478529603122898</v>
      </c>
      <c r="U60">
        <f t="shared" si="4"/>
        <v>0.46412993572084466</v>
      </c>
      <c r="V60">
        <f t="shared" si="5"/>
        <v>0.72141508659607623</v>
      </c>
      <c r="W60">
        <f t="shared" si="14"/>
        <v>7.9080740094038763E-3</v>
      </c>
      <c r="Y60" t="s">
        <v>3</v>
      </c>
      <c r="Z60" t="s">
        <v>438</v>
      </c>
      <c r="AA60">
        <v>0.21951496563866599</v>
      </c>
      <c r="AB60">
        <v>0.35092713077423499</v>
      </c>
      <c r="AC60">
        <f t="shared" si="6"/>
        <v>0.43281075027995447</v>
      </c>
      <c r="AD60">
        <f t="shared" si="7"/>
        <v>0.79597860173399781</v>
      </c>
      <c r="AE60">
        <f t="shared" si="15"/>
        <v>9.00266951569249E-3</v>
      </c>
      <c r="AG60" t="s">
        <v>3</v>
      </c>
      <c r="AH60" t="s">
        <v>540</v>
      </c>
      <c r="AI60">
        <v>0.491281876526381</v>
      </c>
      <c r="AJ60">
        <v>0.67981457384515198</v>
      </c>
      <c r="AK60">
        <f t="shared" si="8"/>
        <v>0.49284941029001161</v>
      </c>
      <c r="AL60">
        <f t="shared" si="9"/>
        <v>0.68014646053702166</v>
      </c>
      <c r="AM60">
        <f t="shared" si="16"/>
        <v>6.6654430637782579E-3</v>
      </c>
      <c r="AO60" t="s">
        <v>3</v>
      </c>
      <c r="AP60" t="s">
        <v>609</v>
      </c>
      <c r="AQ60">
        <v>0.41937865621627701</v>
      </c>
      <c r="AR60">
        <v>0.78570266753415696</v>
      </c>
      <c r="AS60">
        <f t="shared" si="10"/>
        <v>0.41937865621627701</v>
      </c>
      <c r="AT60">
        <f t="shared" si="11"/>
        <v>0.78570266753415696</v>
      </c>
      <c r="AU60">
        <f t="shared" si="17"/>
        <v>8.3893963478403263E-3</v>
      </c>
    </row>
    <row r="61" spans="1:47" x14ac:dyDescent="0.25">
      <c r="A61" t="s">
        <v>3</v>
      </c>
      <c r="B61" t="s">
        <v>65</v>
      </c>
      <c r="C61">
        <v>0.218469236892983</v>
      </c>
      <c r="D61">
        <v>0.36792452830188599</v>
      </c>
      <c r="E61">
        <f t="shared" si="18"/>
        <v>0.42841213202497819</v>
      </c>
      <c r="F61">
        <f t="shared" si="19"/>
        <v>0.82902693787795423</v>
      </c>
      <c r="G61">
        <f t="shared" si="12"/>
        <v>9.5216073373594647E-3</v>
      </c>
      <c r="I61" t="s">
        <v>3</v>
      </c>
      <c r="J61" t="s">
        <v>201</v>
      </c>
      <c r="K61">
        <v>0.46373601408530601</v>
      </c>
      <c r="L61">
        <v>0.71324007807417</v>
      </c>
      <c r="M61">
        <f t="shared" si="3"/>
        <v>0.47454376380332358</v>
      </c>
      <c r="N61">
        <f t="shared" si="3"/>
        <v>0.7298627254825012</v>
      </c>
      <c r="O61">
        <f t="shared" si="13"/>
        <v>8.6110736529661606E-3</v>
      </c>
      <c r="Q61" t="s">
        <v>3</v>
      </c>
      <c r="R61" t="s">
        <v>289</v>
      </c>
      <c r="S61">
        <v>0.47032430283409998</v>
      </c>
      <c r="T61">
        <v>0.72308067664280995</v>
      </c>
      <c r="U61">
        <f t="shared" si="4"/>
        <v>0.47526400367309463</v>
      </c>
      <c r="V61">
        <f t="shared" si="5"/>
        <v>0.72978740868423186</v>
      </c>
      <c r="W61">
        <f t="shared" si="14"/>
        <v>8.1255025989866586E-3</v>
      </c>
      <c r="Y61" t="s">
        <v>3</v>
      </c>
      <c r="Z61" t="s">
        <v>439</v>
      </c>
      <c r="AA61">
        <v>0.22496734253421899</v>
      </c>
      <c r="AB61">
        <v>0.354830839297332</v>
      </c>
      <c r="AC61">
        <f t="shared" si="6"/>
        <v>0.44356103023516186</v>
      </c>
      <c r="AD61">
        <f t="shared" si="7"/>
        <v>0.80483305663161842</v>
      </c>
      <c r="AE61">
        <f t="shared" si="15"/>
        <v>8.6521806759951789E-3</v>
      </c>
      <c r="AG61" t="s">
        <v>3</v>
      </c>
      <c r="AH61" t="s">
        <v>541</v>
      </c>
      <c r="AI61">
        <v>0.50059635372295097</v>
      </c>
      <c r="AJ61">
        <v>0.69079375406636301</v>
      </c>
      <c r="AK61">
        <f t="shared" si="8"/>
        <v>0.5021936072018689</v>
      </c>
      <c r="AL61">
        <f t="shared" si="9"/>
        <v>0.69113100081367029</v>
      </c>
      <c r="AM61">
        <f t="shared" si="16"/>
        <v>6.4580641634919313E-3</v>
      </c>
      <c r="AO61" t="s">
        <v>3</v>
      </c>
      <c r="AP61" t="s">
        <v>610</v>
      </c>
      <c r="AQ61">
        <v>0.43113534389731301</v>
      </c>
      <c r="AR61">
        <v>0.79318477553675903</v>
      </c>
      <c r="AS61">
        <f t="shared" si="10"/>
        <v>0.43113534389731301</v>
      </c>
      <c r="AT61">
        <f t="shared" si="11"/>
        <v>0.79318477553675903</v>
      </c>
      <c r="AU61">
        <f t="shared" si="17"/>
        <v>9.3252256793383143E-3</v>
      </c>
    </row>
    <row r="62" spans="1:47" x14ac:dyDescent="0.25">
      <c r="A62" t="s">
        <v>3</v>
      </c>
      <c r="B62" t="s">
        <v>66</v>
      </c>
      <c r="C62">
        <v>0.224439895371318</v>
      </c>
      <c r="D62">
        <v>0.37117761873779997</v>
      </c>
      <c r="E62">
        <f t="shared" si="18"/>
        <v>0.44012042818911734</v>
      </c>
      <c r="F62">
        <f t="shared" si="19"/>
        <v>0.83635697269561926</v>
      </c>
      <c r="G62">
        <f t="shared" si="12"/>
        <v>9.7923151352631542E-3</v>
      </c>
      <c r="I62" t="s">
        <v>3</v>
      </c>
      <c r="J62" t="s">
        <v>202</v>
      </c>
      <c r="K62">
        <v>0.474924745839722</v>
      </c>
      <c r="L62">
        <v>0.72096616785946599</v>
      </c>
      <c r="M62">
        <f t="shared" si="3"/>
        <v>0.48599325816575539</v>
      </c>
      <c r="N62">
        <f t="shared" si="3"/>
        <v>0.73776887815306413</v>
      </c>
      <c r="O62">
        <f t="shared" si="13"/>
        <v>8.4470806111911489E-3</v>
      </c>
      <c r="Q62" t="s">
        <v>3</v>
      </c>
      <c r="R62" t="s">
        <v>290</v>
      </c>
      <c r="S62">
        <v>0.480717896291247</v>
      </c>
      <c r="T62">
        <v>0.73227065712426798</v>
      </c>
      <c r="U62">
        <f t="shared" si="4"/>
        <v>0.48576675849403056</v>
      </c>
      <c r="V62">
        <f t="shared" si="5"/>
        <v>0.73906262825248337</v>
      </c>
      <c r="W62">
        <f t="shared" si="14"/>
        <v>7.7621935818523516E-3</v>
      </c>
      <c r="Y62" t="s">
        <v>3</v>
      </c>
      <c r="Z62" t="s">
        <v>440</v>
      </c>
      <c r="AA62">
        <v>0.230817288578406</v>
      </c>
      <c r="AB62">
        <v>0.35808392973324599</v>
      </c>
      <c r="AC62">
        <f t="shared" si="6"/>
        <v>0.45509518477043626</v>
      </c>
      <c r="AD62">
        <f t="shared" si="7"/>
        <v>0.81221176904630177</v>
      </c>
      <c r="AE62">
        <f t="shared" si="15"/>
        <v>9.3681760595486444E-3</v>
      </c>
      <c r="AG62" t="s">
        <v>3</v>
      </c>
      <c r="AH62" t="s">
        <v>542</v>
      </c>
      <c r="AI62">
        <v>0.50922928380757604</v>
      </c>
      <c r="AJ62">
        <v>0.70266753415744898</v>
      </c>
      <c r="AK62">
        <f t="shared" si="8"/>
        <v>0.51085408238846763</v>
      </c>
      <c r="AL62">
        <f t="shared" si="9"/>
        <v>0.70301057770545161</v>
      </c>
      <c r="AM62">
        <f t="shared" si="16"/>
        <v>6.0884056641345068E-3</v>
      </c>
      <c r="AO62" t="s">
        <v>3</v>
      </c>
      <c r="AP62" t="s">
        <v>611</v>
      </c>
      <c r="AQ62">
        <v>0.44215368887374301</v>
      </c>
      <c r="AR62">
        <v>0.80172413793103403</v>
      </c>
      <c r="AS62">
        <f t="shared" si="10"/>
        <v>0.44215368887374301</v>
      </c>
      <c r="AT62">
        <f t="shared" si="11"/>
        <v>0.80172413793103403</v>
      </c>
      <c r="AU62">
        <f t="shared" si="17"/>
        <v>8.8336731276550864E-3</v>
      </c>
    </row>
    <row r="63" spans="1:47" x14ac:dyDescent="0.25">
      <c r="A63" t="s">
        <v>3</v>
      </c>
      <c r="B63" t="s">
        <v>67</v>
      </c>
      <c r="C63">
        <v>0.23018310019333499</v>
      </c>
      <c r="D63">
        <v>0.37467469095640799</v>
      </c>
      <c r="E63">
        <f t="shared" si="18"/>
        <v>0.45138269402319303</v>
      </c>
      <c r="F63">
        <f t="shared" si="19"/>
        <v>0.84423676012461035</v>
      </c>
      <c r="G63">
        <f t="shared" si="12"/>
        <v>9.5080188194221534E-3</v>
      </c>
      <c r="I63" t="s">
        <v>3</v>
      </c>
      <c r="J63" t="s">
        <v>203</v>
      </c>
      <c r="K63">
        <v>0.485943090816152</v>
      </c>
      <c r="L63">
        <v>0.728936239427456</v>
      </c>
      <c r="M63">
        <f t="shared" si="3"/>
        <v>0.49726839474601831</v>
      </c>
      <c r="N63">
        <f t="shared" si="3"/>
        <v>0.74592469880269796</v>
      </c>
      <c r="O63">
        <f t="shared" si="13"/>
        <v>8.4104028575918942E-3</v>
      </c>
      <c r="Q63" t="s">
        <v>3</v>
      </c>
      <c r="R63" t="s">
        <v>291</v>
      </c>
      <c r="S63">
        <v>0.49213381041631099</v>
      </c>
      <c r="T63">
        <v>0.73999674690956396</v>
      </c>
      <c r="U63">
        <f t="shared" si="4"/>
        <v>0.49730257116620696</v>
      </c>
      <c r="V63">
        <f t="shared" si="5"/>
        <v>0.74686037921694204</v>
      </c>
      <c r="W63">
        <f t="shared" si="14"/>
        <v>8.6156414269172744E-3</v>
      </c>
      <c r="Y63" t="s">
        <v>3</v>
      </c>
      <c r="Z63" t="s">
        <v>441</v>
      </c>
      <c r="AA63">
        <v>0.236383256659283</v>
      </c>
      <c r="AB63">
        <v>0.36182498373454702</v>
      </c>
      <c r="AC63">
        <f t="shared" si="6"/>
        <v>0.46606942889137709</v>
      </c>
      <c r="AD63">
        <f t="shared" si="7"/>
        <v>0.82069728832318745</v>
      </c>
      <c r="AE63">
        <f t="shared" si="15"/>
        <v>9.0065323914528244E-3</v>
      </c>
      <c r="AG63" t="s">
        <v>3</v>
      </c>
      <c r="AH63" t="s">
        <v>543</v>
      </c>
      <c r="AI63">
        <v>0.51808939626285</v>
      </c>
      <c r="AJ63">
        <v>0.71429733246584204</v>
      </c>
      <c r="AK63">
        <f t="shared" si="8"/>
        <v>0.51974246481681974</v>
      </c>
      <c r="AL63">
        <f t="shared" si="9"/>
        <v>0.71464605370219703</v>
      </c>
      <c r="AM63">
        <f t="shared" si="16"/>
        <v>6.352047426217782E-3</v>
      </c>
      <c r="AO63" t="s">
        <v>3</v>
      </c>
      <c r="AP63" t="s">
        <v>612</v>
      </c>
      <c r="AQ63">
        <v>0.45402396774010301</v>
      </c>
      <c r="AR63">
        <v>0.80904359141184101</v>
      </c>
      <c r="AS63">
        <f t="shared" si="10"/>
        <v>0.45402396774010301</v>
      </c>
      <c r="AT63">
        <f t="shared" si="11"/>
        <v>0.80904359141184101</v>
      </c>
      <c r="AU63">
        <f t="shared" si="17"/>
        <v>9.6035730450999678E-3</v>
      </c>
    </row>
    <row r="64" spans="1:47" x14ac:dyDescent="0.25">
      <c r="A64" t="s">
        <v>3</v>
      </c>
      <c r="B64" t="s">
        <v>68</v>
      </c>
      <c r="C64">
        <v>0.236494939156146</v>
      </c>
      <c r="D64">
        <v>0.37735849056603699</v>
      </c>
      <c r="E64">
        <f t="shared" si="18"/>
        <v>0.46376003568242524</v>
      </c>
      <c r="F64">
        <f t="shared" si="19"/>
        <v>0.85028403884918391</v>
      </c>
      <c r="G64">
        <f t="shared" si="12"/>
        <v>1.0524256056228223E-2</v>
      </c>
      <c r="I64" t="s">
        <v>3</v>
      </c>
      <c r="J64" t="s">
        <v>204</v>
      </c>
      <c r="K64">
        <v>0.49605270630998999</v>
      </c>
      <c r="L64">
        <v>0.73820754716981096</v>
      </c>
      <c r="M64">
        <f t="shared" si="3"/>
        <v>0.50761362315471326</v>
      </c>
      <c r="N64">
        <f t="shared" si="3"/>
        <v>0.75541208200737331</v>
      </c>
      <c r="O64">
        <f t="shared" si="13"/>
        <v>7.8149105310540787E-3</v>
      </c>
      <c r="Q64" t="s">
        <v>3</v>
      </c>
      <c r="R64" t="s">
        <v>335</v>
      </c>
      <c r="S64">
        <v>0.50281138183676899</v>
      </c>
      <c r="T64">
        <v>0.74878009108653198</v>
      </c>
      <c r="U64">
        <f t="shared" si="4"/>
        <v>0.50809228650137706</v>
      </c>
      <c r="V64">
        <f t="shared" si="5"/>
        <v>0.75572519083969492</v>
      </c>
      <c r="W64">
        <f t="shared" si="14"/>
        <v>8.1540596807773997E-3</v>
      </c>
      <c r="Y64" t="s">
        <v>3</v>
      </c>
      <c r="Z64" t="s">
        <v>442</v>
      </c>
      <c r="AA64">
        <v>0.24211961151814601</v>
      </c>
      <c r="AB64">
        <v>0.36524072869225699</v>
      </c>
      <c r="AC64">
        <f t="shared" si="6"/>
        <v>0.4773796192609181</v>
      </c>
      <c r="AD64">
        <f t="shared" si="7"/>
        <v>0.82844493635860561</v>
      </c>
      <c r="AE64">
        <f t="shared" si="15"/>
        <v>9.369869940898114E-3</v>
      </c>
      <c r="AG64" t="s">
        <v>3</v>
      </c>
      <c r="AH64" t="s">
        <v>544</v>
      </c>
      <c r="AI64">
        <v>0.52814221616402501</v>
      </c>
      <c r="AJ64">
        <v>0.72413793103448199</v>
      </c>
      <c r="AK64">
        <f t="shared" si="8"/>
        <v>0.52982736026437194</v>
      </c>
      <c r="AL64">
        <f t="shared" si="9"/>
        <v>0.72449145646867363</v>
      </c>
      <c r="AM64">
        <f t="shared" si="16"/>
        <v>7.3064205911313896E-3</v>
      </c>
      <c r="AO64" t="s">
        <v>3</v>
      </c>
      <c r="AP64" t="s">
        <v>613</v>
      </c>
      <c r="AQ64">
        <v>0.46504231271653301</v>
      </c>
      <c r="AR64">
        <v>0.81758295380611501</v>
      </c>
      <c r="AS64">
        <f t="shared" si="10"/>
        <v>0.46504231271653301</v>
      </c>
      <c r="AT64">
        <f t="shared" si="11"/>
        <v>0.81758295380611501</v>
      </c>
      <c r="AU64">
        <f t="shared" si="17"/>
        <v>9.0084110318844127E-3</v>
      </c>
    </row>
    <row r="65" spans="1:47" x14ac:dyDescent="0.25">
      <c r="A65" t="s">
        <v>3</v>
      </c>
      <c r="B65" t="s">
        <v>103</v>
      </c>
      <c r="C65">
        <v>0.24212441715000499</v>
      </c>
      <c r="D65">
        <v>0.38109954456733802</v>
      </c>
      <c r="E65">
        <f t="shared" si="18"/>
        <v>0.47479928635147123</v>
      </c>
      <c r="F65">
        <f t="shared" si="19"/>
        <v>0.85871357888949873</v>
      </c>
      <c r="G65">
        <f t="shared" si="12"/>
        <v>9.4795544502747717E-3</v>
      </c>
      <c r="I65" t="s">
        <v>3</v>
      </c>
      <c r="J65" t="s">
        <v>205</v>
      </c>
      <c r="K65">
        <v>0.50724143806440602</v>
      </c>
      <c r="L65">
        <v>0.74593363695510695</v>
      </c>
      <c r="M65">
        <f t="shared" si="3"/>
        <v>0.51906311751714518</v>
      </c>
      <c r="N65">
        <f t="shared" si="3"/>
        <v>0.76331823467793625</v>
      </c>
      <c r="O65">
        <f t="shared" si="13"/>
        <v>8.7396078246865187E-3</v>
      </c>
      <c r="Q65" t="s">
        <v>3</v>
      </c>
      <c r="R65" t="s">
        <v>326</v>
      </c>
      <c r="S65">
        <v>0.51365934003521296</v>
      </c>
      <c r="T65">
        <v>0.75731945348080598</v>
      </c>
      <c r="U65">
        <f t="shared" si="4"/>
        <v>0.51905417814508703</v>
      </c>
      <c r="V65">
        <f t="shared" si="5"/>
        <v>0.76434375769514873</v>
      </c>
      <c r="W65">
        <f t="shared" si="14"/>
        <v>8.3786534504003331E-3</v>
      </c>
      <c r="Y65" t="s">
        <v>3</v>
      </c>
      <c r="Z65" t="s">
        <v>397</v>
      </c>
      <c r="AA65">
        <v>0.24762878400636101</v>
      </c>
      <c r="AB65">
        <v>0.36906310995445601</v>
      </c>
      <c r="AC65">
        <f t="shared" si="6"/>
        <v>0.48824188129899215</v>
      </c>
      <c r="AD65">
        <f t="shared" si="7"/>
        <v>0.83711492344585881</v>
      </c>
      <c r="AE65">
        <f t="shared" si="15"/>
        <v>9.0929616544512207E-3</v>
      </c>
      <c r="AG65" t="s">
        <v>3</v>
      </c>
      <c r="AH65" t="s">
        <v>545</v>
      </c>
      <c r="AI65">
        <v>0.53791105810189099</v>
      </c>
      <c r="AJ65">
        <v>0.73438516590761205</v>
      </c>
      <c r="AK65">
        <f t="shared" si="8"/>
        <v>0.5396273716597344</v>
      </c>
      <c r="AL65">
        <f t="shared" si="9"/>
        <v>0.734743694060212</v>
      </c>
      <c r="AM65">
        <f t="shared" si="16"/>
        <v>7.2004965744607886E-3</v>
      </c>
      <c r="AO65" t="s">
        <v>3</v>
      </c>
      <c r="AP65" t="s">
        <v>614</v>
      </c>
      <c r="AQ65">
        <v>0.47719656954620299</v>
      </c>
      <c r="AR65">
        <v>0.82449577098243299</v>
      </c>
      <c r="AS65">
        <f t="shared" si="10"/>
        <v>0.47719656954620299</v>
      </c>
      <c r="AT65">
        <f t="shared" si="11"/>
        <v>0.82449577098243299</v>
      </c>
      <c r="AU65">
        <f t="shared" si="17"/>
        <v>1.0021133355497246E-2</v>
      </c>
    </row>
    <row r="66" spans="1:47" x14ac:dyDescent="0.25">
      <c r="A66" t="s">
        <v>3</v>
      </c>
      <c r="B66" t="s">
        <v>104</v>
      </c>
      <c r="C66">
        <v>0.24815193904242</v>
      </c>
      <c r="D66">
        <v>0.38418998048145703</v>
      </c>
      <c r="E66">
        <f t="shared" si="18"/>
        <v>0.48661909009812715</v>
      </c>
      <c r="F66">
        <f t="shared" si="19"/>
        <v>0.86567711196628216</v>
      </c>
      <c r="G66">
        <f t="shared" si="12"/>
        <v>1.0232133571413339E-2</v>
      </c>
      <c r="I66" t="s">
        <v>3</v>
      </c>
      <c r="J66" t="s">
        <v>206</v>
      </c>
      <c r="K66">
        <v>0.518316578633498</v>
      </c>
      <c r="L66">
        <v>0.75382238126219903</v>
      </c>
      <c r="M66">
        <f t="shared" si="3"/>
        <v>0.53039637335813095</v>
      </c>
      <c r="N66">
        <f t="shared" si="3"/>
        <v>0.77139083266787989</v>
      </c>
      <c r="O66">
        <f t="shared" si="13"/>
        <v>8.7423696600161249E-3</v>
      </c>
      <c r="Q66" t="s">
        <v>3</v>
      </c>
      <c r="R66" t="s">
        <v>327</v>
      </c>
      <c r="S66">
        <v>0.52541602771624896</v>
      </c>
      <c r="T66">
        <v>0.76455757970071503</v>
      </c>
      <c r="U66">
        <f t="shared" si="4"/>
        <v>0.53093434343434331</v>
      </c>
      <c r="V66">
        <f t="shared" si="5"/>
        <v>0.77164901912501005</v>
      </c>
      <c r="W66">
        <f t="shared" si="14"/>
        <v>9.1673178924976031E-3</v>
      </c>
      <c r="Y66" t="s">
        <v>3</v>
      </c>
      <c r="Z66" t="s">
        <v>398</v>
      </c>
      <c r="AA66">
        <v>0.25330834327256202</v>
      </c>
      <c r="AB66">
        <v>0.37256018217306403</v>
      </c>
      <c r="AC66">
        <f t="shared" si="6"/>
        <v>0.49944008958566644</v>
      </c>
      <c r="AD66">
        <f t="shared" si="7"/>
        <v>0.84504703929164449</v>
      </c>
      <c r="AE66">
        <f t="shared" si="15"/>
        <v>9.4630127580252622E-3</v>
      </c>
      <c r="AG66" t="s">
        <v>3</v>
      </c>
      <c r="AH66" t="s">
        <v>546</v>
      </c>
      <c r="AI66">
        <v>0.54762310444709394</v>
      </c>
      <c r="AJ66">
        <v>0.74479505530253698</v>
      </c>
      <c r="AK66">
        <f t="shared" si="8"/>
        <v>0.54937040624465772</v>
      </c>
      <c r="AL66">
        <f t="shared" si="9"/>
        <v>0.74515866558177402</v>
      </c>
      <c r="AM66">
        <f t="shared" si="16"/>
        <v>7.2601066500185317E-3</v>
      </c>
      <c r="AO66" t="s">
        <v>3</v>
      </c>
      <c r="AP66" t="s">
        <v>615</v>
      </c>
      <c r="AQ66">
        <v>0.48929403078321099</v>
      </c>
      <c r="AR66">
        <v>0.83148991541964801</v>
      </c>
      <c r="AS66">
        <f t="shared" si="10"/>
        <v>0.48929403078321099</v>
      </c>
      <c r="AT66">
        <f t="shared" si="11"/>
        <v>0.83148991541964801</v>
      </c>
      <c r="AU66">
        <f t="shared" si="17"/>
        <v>1.0058917020752253E-2</v>
      </c>
    </row>
    <row r="67" spans="1:47" x14ac:dyDescent="0.25">
      <c r="A67" t="s">
        <v>3</v>
      </c>
      <c r="B67" t="s">
        <v>105</v>
      </c>
      <c r="C67">
        <v>0.25474809507562801</v>
      </c>
      <c r="D67">
        <v>0.38646714378659702</v>
      </c>
      <c r="E67">
        <f t="shared" ref="E67:E103" si="20">C67/$C$103</f>
        <v>0.49955396966993765</v>
      </c>
      <c r="F67">
        <f t="shared" ref="F67:F103" si="21">D67/$D$103</f>
        <v>0.87080813633864818</v>
      </c>
      <c r="G67">
        <f t="shared" si="12"/>
        <v>1.1263798373693151E-2</v>
      </c>
      <c r="I67" t="s">
        <v>3</v>
      </c>
      <c r="J67" t="s">
        <v>207</v>
      </c>
      <c r="K67">
        <v>0.52939171920258898</v>
      </c>
      <c r="L67">
        <v>0.76171112556928999</v>
      </c>
      <c r="M67">
        <f t="shared" si="3"/>
        <v>0.54172962919911583</v>
      </c>
      <c r="N67">
        <f t="shared" si="3"/>
        <v>0.77946343065782242</v>
      </c>
      <c r="O67">
        <f t="shared" si="13"/>
        <v>8.8338584783368788E-3</v>
      </c>
      <c r="Q67" t="s">
        <v>3</v>
      </c>
      <c r="R67" t="s">
        <v>328</v>
      </c>
      <c r="S67">
        <v>0.53609359913670696</v>
      </c>
      <c r="T67">
        <v>0.77334092387768305</v>
      </c>
      <c r="U67">
        <f t="shared" si="4"/>
        <v>0.54172405876951346</v>
      </c>
      <c r="V67">
        <f t="shared" si="5"/>
        <v>0.78051383074776304</v>
      </c>
      <c r="W67">
        <f t="shared" si="14"/>
        <v>8.4215220489315349E-3</v>
      </c>
      <c r="Y67" t="s">
        <v>3</v>
      </c>
      <c r="Z67" t="s">
        <v>399</v>
      </c>
      <c r="AA67">
        <v>0.25921508490941098</v>
      </c>
      <c r="AB67">
        <v>0.37581327260897801</v>
      </c>
      <c r="AC67">
        <f t="shared" si="6"/>
        <v>0.5110862262038075</v>
      </c>
      <c r="AD67">
        <f t="shared" si="7"/>
        <v>0.85242575170632784</v>
      </c>
      <c r="AE67">
        <f t="shared" si="15"/>
        <v>9.9274667611934896E-3</v>
      </c>
      <c r="AG67" t="s">
        <v>3</v>
      </c>
      <c r="AH67" t="s">
        <v>504</v>
      </c>
      <c r="AI67">
        <v>0.55835747146021397</v>
      </c>
      <c r="AJ67">
        <v>0.75365972674040305</v>
      </c>
      <c r="AK67">
        <f t="shared" si="8"/>
        <v>0.56013902341746857</v>
      </c>
      <c r="AL67">
        <f t="shared" si="9"/>
        <v>0.75402766476810457</v>
      </c>
      <c r="AM67">
        <f t="shared" si="16"/>
        <v>8.1198352595962791E-3</v>
      </c>
      <c r="AO67" t="s">
        <v>3</v>
      </c>
      <c r="AP67" t="s">
        <v>616</v>
      </c>
      <c r="AQ67">
        <v>0.50156187879820502</v>
      </c>
      <c r="AR67">
        <v>0.83824007807417</v>
      </c>
      <c r="AS67">
        <f t="shared" si="10"/>
        <v>0.50156187879820502</v>
      </c>
      <c r="AT67">
        <f t="shared" si="11"/>
        <v>0.83824007807417</v>
      </c>
      <c r="AU67">
        <f t="shared" si="17"/>
        <v>1.0283401877890648E-2</v>
      </c>
    </row>
    <row r="68" spans="1:47" x14ac:dyDescent="0.25">
      <c r="A68" t="s">
        <v>3</v>
      </c>
      <c r="B68" t="s">
        <v>106</v>
      </c>
      <c r="C68">
        <v>0.26117366086659799</v>
      </c>
      <c r="D68">
        <v>0.38898828887442999</v>
      </c>
      <c r="E68">
        <f t="shared" si="20"/>
        <v>0.51215432649420145</v>
      </c>
      <c r="F68">
        <f t="shared" si="21"/>
        <v>0.8764889133223378</v>
      </c>
      <c r="G68">
        <f t="shared" si="12"/>
        <v>1.1044073060372684E-2</v>
      </c>
      <c r="I68" t="s">
        <v>3</v>
      </c>
      <c r="J68" t="s">
        <v>208</v>
      </c>
      <c r="K68">
        <v>0.54069404214232897</v>
      </c>
      <c r="L68">
        <v>0.769274560832791</v>
      </c>
      <c r="M68">
        <f t="shared" ref="M68:N103" si="22">K68/$K$103</f>
        <v>0.55329536208299368</v>
      </c>
      <c r="N68">
        <f t="shared" si="22"/>
        <v>0.78720313800900588</v>
      </c>
      <c r="O68">
        <f t="shared" si="13"/>
        <v>9.104581219562596E-3</v>
      </c>
      <c r="Q68" t="s">
        <v>3</v>
      </c>
      <c r="R68" t="s">
        <v>329</v>
      </c>
      <c r="S68">
        <v>0.54688476174248801</v>
      </c>
      <c r="T68">
        <v>0.78204294079375403</v>
      </c>
      <c r="U68">
        <f t="shared" ref="U68:U103" si="23">S68/$S$103</f>
        <v>0.55262855831037583</v>
      </c>
      <c r="V68">
        <f t="shared" ref="V68:V103" si="24">T68/$T$103</f>
        <v>0.78929656078141719</v>
      </c>
      <c r="W68">
        <f t="shared" si="14"/>
        <v>8.6068839846452083E-3</v>
      </c>
      <c r="Y68" t="s">
        <v>3</v>
      </c>
      <c r="Z68" t="s">
        <v>400</v>
      </c>
      <c r="AA68">
        <v>0.26551939569489402</v>
      </c>
      <c r="AB68">
        <v>0.37841574495770902</v>
      </c>
      <c r="AC68">
        <f t="shared" ref="AC68:AC103" si="25">AA68/$AA$103</f>
        <v>0.5235162374020158</v>
      </c>
      <c r="AD68">
        <f t="shared" ref="AD68:AD103" si="26">AB68/$AB$103</f>
        <v>0.85832872163807405</v>
      </c>
      <c r="AE68">
        <f t="shared" si="15"/>
        <v>1.0669035621705077E-2</v>
      </c>
      <c r="AG68" t="s">
        <v>3</v>
      </c>
      <c r="AH68" t="s">
        <v>505</v>
      </c>
      <c r="AI68">
        <v>0.568012722212756</v>
      </c>
      <c r="AJ68">
        <v>0.76415094339622602</v>
      </c>
      <c r="AK68">
        <f t="shared" ref="AK68:AK103" si="27">AI68/$AI$103</f>
        <v>0.56982508119195485</v>
      </c>
      <c r="AL68">
        <f t="shared" ref="AL68:AL103" si="28">AJ68/$AJ$103</f>
        <v>0.76452400325467895</v>
      </c>
      <c r="AM68">
        <f t="shared" si="16"/>
        <v>7.4052236655063556E-3</v>
      </c>
      <c r="AO68" t="s">
        <v>3</v>
      </c>
      <c r="AP68" t="s">
        <v>617</v>
      </c>
      <c r="AQ68">
        <v>0.51405690918384706</v>
      </c>
      <c r="AR68">
        <v>0.84466493168510004</v>
      </c>
      <c r="AS68">
        <f t="shared" ref="AS68:AS103" si="29">AQ68/$AQ$103</f>
        <v>0.51405690918384706</v>
      </c>
      <c r="AT68">
        <f t="shared" ref="AT68:AT103" si="30">AR68/$AR$103</f>
        <v>0.84466493168510004</v>
      </c>
      <c r="AU68">
        <f t="shared" si="17"/>
        <v>1.0554113987091581E-2</v>
      </c>
    </row>
    <row r="69" spans="1:47" x14ac:dyDescent="0.25">
      <c r="A69" t="s">
        <v>3</v>
      </c>
      <c r="B69" t="s">
        <v>69</v>
      </c>
      <c r="C69">
        <v>0.267769816899806</v>
      </c>
      <c r="D69">
        <v>0.39126545217956998</v>
      </c>
      <c r="E69">
        <f t="shared" si="20"/>
        <v>0.52508920606601195</v>
      </c>
      <c r="F69">
        <f t="shared" si="21"/>
        <v>0.88161993769470381</v>
      </c>
      <c r="G69">
        <f t="shared" ref="G69:G103" si="31">(E69-E68)*F69</f>
        <v>1.1403647722188069E-2</v>
      </c>
      <c r="I69" t="s">
        <v>3</v>
      </c>
      <c r="J69" t="s">
        <v>209</v>
      </c>
      <c r="K69">
        <v>0.55182597830408298</v>
      </c>
      <c r="L69">
        <v>0.77708197787898503</v>
      </c>
      <c r="M69">
        <f t="shared" si="22"/>
        <v>0.56468673718470253</v>
      </c>
      <c r="N69">
        <f t="shared" si="22"/>
        <v>0.79519251333925922</v>
      </c>
      <c r="O69">
        <f t="shared" ref="O69:O102" si="32">(M69-M68)*N69</f>
        <v>9.0583361975181166E-3</v>
      </c>
      <c r="Q69" t="s">
        <v>3</v>
      </c>
      <c r="R69" t="s">
        <v>292</v>
      </c>
      <c r="S69">
        <v>0.55778951553359402</v>
      </c>
      <c r="T69">
        <v>0.79050097592712998</v>
      </c>
      <c r="U69">
        <f t="shared" si="23"/>
        <v>0.56364784205693252</v>
      </c>
      <c r="V69">
        <f t="shared" si="24"/>
        <v>0.79783304604777117</v>
      </c>
      <c r="W69">
        <f t="shared" ref="W69:W103" si="33">(U69-U68)*V69</f>
        <v>8.7915487167800257E-3</v>
      </c>
      <c r="Y69" t="s">
        <v>3</v>
      </c>
      <c r="Z69" t="s">
        <v>401</v>
      </c>
      <c r="AA69">
        <v>0.27199409325836299</v>
      </c>
      <c r="AB69">
        <v>0.380855562784645</v>
      </c>
      <c r="AC69">
        <f t="shared" si="25"/>
        <v>0.53628219484882411</v>
      </c>
      <c r="AD69">
        <f t="shared" si="26"/>
        <v>0.86386275594908768</v>
      </c>
      <c r="AE69">
        <f t="shared" ref="AE69:AE103" si="34">(AC69-AC68)*AD69</f>
        <v>1.1028035182328602E-2</v>
      </c>
      <c r="AG69" t="s">
        <v>3</v>
      </c>
      <c r="AH69" t="s">
        <v>506</v>
      </c>
      <c r="AI69">
        <v>0.57806554211393102</v>
      </c>
      <c r="AJ69">
        <v>0.77399154196486597</v>
      </c>
      <c r="AK69">
        <f t="shared" si="27"/>
        <v>0.57990997663950705</v>
      </c>
      <c r="AL69">
        <f t="shared" si="28"/>
        <v>0.77436940602115545</v>
      </c>
      <c r="AM69">
        <f t="shared" ref="AM69:AM103" si="35">(AK69-AK68)*AL69</f>
        <v>7.8094344975064515E-3</v>
      </c>
      <c r="AO69" t="s">
        <v>3</v>
      </c>
      <c r="AP69" t="s">
        <v>658</v>
      </c>
      <c r="AQ69">
        <v>0.52626796160617895</v>
      </c>
      <c r="AR69">
        <v>0.85149642160051997</v>
      </c>
      <c r="AS69">
        <f t="shared" si="29"/>
        <v>0.52626796160617895</v>
      </c>
      <c r="AT69">
        <f t="shared" si="30"/>
        <v>0.85149642160051997</v>
      </c>
      <c r="AU69">
        <f t="shared" ref="AU69:AU103" si="36">(AS69-AS68)*AT69</f>
        <v>1.0397667441591967E-2</v>
      </c>
    </row>
    <row r="70" spans="1:47" x14ac:dyDescent="0.25">
      <c r="A70" t="s">
        <v>3</v>
      </c>
      <c r="B70" t="s">
        <v>70</v>
      </c>
      <c r="C70">
        <v>0.27413851927669702</v>
      </c>
      <c r="D70">
        <v>0.39394925178919898</v>
      </c>
      <c r="E70">
        <f t="shared" si="20"/>
        <v>0.53757805530776104</v>
      </c>
      <c r="F70">
        <f t="shared" si="21"/>
        <v>0.88766721641927748</v>
      </c>
      <c r="G70">
        <f t="shared" si="31"/>
        <v>1.1085942042703419E-2</v>
      </c>
      <c r="I70" t="s">
        <v>3</v>
      </c>
      <c r="J70" t="s">
        <v>210</v>
      </c>
      <c r="K70">
        <v>0.56238995853921703</v>
      </c>
      <c r="L70">
        <v>0.78570266753415696</v>
      </c>
      <c r="M70">
        <f t="shared" si="22"/>
        <v>0.57549691967918148</v>
      </c>
      <c r="N70">
        <f t="shared" si="22"/>
        <v>0.8040141152664132</v>
      </c>
      <c r="O70">
        <f t="shared" si="32"/>
        <v>8.6915393141669683E-3</v>
      </c>
      <c r="Q70" t="s">
        <v>3</v>
      </c>
      <c r="R70" t="s">
        <v>293</v>
      </c>
      <c r="S70">
        <v>0.56886465610268599</v>
      </c>
      <c r="T70">
        <v>0.79871502927781302</v>
      </c>
      <c r="U70">
        <f t="shared" si="23"/>
        <v>0.57483930211202905</v>
      </c>
      <c r="V70">
        <f t="shared" si="24"/>
        <v>0.80612328654682719</v>
      </c>
      <c r="W70">
        <f t="shared" si="33"/>
        <v>9.021696560871947E-3</v>
      </c>
      <c r="Y70" t="s">
        <v>3</v>
      </c>
      <c r="Z70" t="s">
        <v>402</v>
      </c>
      <c r="AA70">
        <v>0.277900834895212</v>
      </c>
      <c r="AB70">
        <v>0.38402732595966099</v>
      </c>
      <c r="AC70">
        <f t="shared" si="25"/>
        <v>0.54792833146696529</v>
      </c>
      <c r="AD70">
        <f t="shared" si="26"/>
        <v>0.87105700055340363</v>
      </c>
      <c r="AE70">
        <f t="shared" si="34"/>
        <v>1.0144448830633215E-2</v>
      </c>
      <c r="AG70" t="s">
        <v>3</v>
      </c>
      <c r="AH70" t="s">
        <v>507</v>
      </c>
      <c r="AI70">
        <v>0.58874311353438902</v>
      </c>
      <c r="AJ70">
        <v>0.78293754066362997</v>
      </c>
      <c r="AK70">
        <f t="shared" si="27"/>
        <v>0.59062161700187976</v>
      </c>
      <c r="AL70">
        <f t="shared" si="28"/>
        <v>0.78331977217249826</v>
      </c>
      <c r="AM70">
        <f t="shared" si="35"/>
        <v>8.3906396882475285E-3</v>
      </c>
      <c r="AO70" t="s">
        <v>3</v>
      </c>
      <c r="AP70" t="s">
        <v>650</v>
      </c>
      <c r="AQ70">
        <v>0.53864940080649704</v>
      </c>
      <c r="AR70">
        <v>0.85808392973324599</v>
      </c>
      <c r="AS70">
        <f t="shared" si="29"/>
        <v>0.53864940080649704</v>
      </c>
      <c r="AT70">
        <f t="shared" si="30"/>
        <v>0.85808392973324599</v>
      </c>
      <c r="AU70">
        <f t="shared" si="36"/>
        <v>1.0624314004762206E-2</v>
      </c>
    </row>
    <row r="71" spans="1:47" x14ac:dyDescent="0.25">
      <c r="A71" t="s">
        <v>3</v>
      </c>
      <c r="B71" t="s">
        <v>71</v>
      </c>
      <c r="C71">
        <v>0.28062094848174601</v>
      </c>
      <c r="D71">
        <v>0.39638906961613501</v>
      </c>
      <c r="E71">
        <f t="shared" si="20"/>
        <v>0.55028991971453978</v>
      </c>
      <c r="F71">
        <f t="shared" si="21"/>
        <v>0.89316474253252753</v>
      </c>
      <c r="G71">
        <f t="shared" si="31"/>
        <v>1.1353789099988933E-2</v>
      </c>
      <c r="I71" t="s">
        <v>3</v>
      </c>
      <c r="J71" t="s">
        <v>211</v>
      </c>
      <c r="K71">
        <v>0.57335150792298495</v>
      </c>
      <c r="L71">
        <v>0.79375406636304402</v>
      </c>
      <c r="M71">
        <f t="shared" si="22"/>
        <v>0.58671393699872132</v>
      </c>
      <c r="N71">
        <f t="shared" si="22"/>
        <v>0.81225315857573632</v>
      </c>
      <c r="O71">
        <f t="shared" si="32"/>
        <v>9.1110577475949708E-3</v>
      </c>
      <c r="Q71" t="s">
        <v>3</v>
      </c>
      <c r="R71" t="s">
        <v>294</v>
      </c>
      <c r="S71">
        <v>0.58113250411768003</v>
      </c>
      <c r="T71">
        <v>0.80522121014964199</v>
      </c>
      <c r="U71">
        <f t="shared" si="23"/>
        <v>0.58723599632690515</v>
      </c>
      <c r="V71">
        <f t="shared" si="24"/>
        <v>0.81268981367479309</v>
      </c>
      <c r="W71">
        <f t="shared" si="33"/>
        <v>1.0074667111671045E-2</v>
      </c>
      <c r="Y71" t="s">
        <v>3</v>
      </c>
      <c r="Z71" t="s">
        <v>403</v>
      </c>
      <c r="AA71">
        <v>0.28414835008803302</v>
      </c>
      <c r="AB71">
        <v>0.38679245283018798</v>
      </c>
      <c r="AC71">
        <f t="shared" si="25"/>
        <v>0.5602463605823067</v>
      </c>
      <c r="AD71">
        <f t="shared" si="26"/>
        <v>0.87732890610588476</v>
      </c>
      <c r="AE71">
        <f t="shared" si="34"/>
        <v>1.080696300914292E-2</v>
      </c>
      <c r="AG71" t="s">
        <v>3</v>
      </c>
      <c r="AH71" t="s">
        <v>508</v>
      </c>
      <c r="AI71">
        <v>0.59930709376952296</v>
      </c>
      <c r="AJ71">
        <v>0.792127521145087</v>
      </c>
      <c r="AK71">
        <f t="shared" si="27"/>
        <v>0.60121930374337618</v>
      </c>
      <c r="AL71">
        <f t="shared" si="28"/>
        <v>0.79251423921887709</v>
      </c>
      <c r="AM71">
        <f t="shared" si="35"/>
        <v>8.3988176454170126E-3</v>
      </c>
      <c r="AO71" t="s">
        <v>3</v>
      </c>
      <c r="AP71" t="s">
        <v>651</v>
      </c>
      <c r="AQ71">
        <v>0.551882773896745</v>
      </c>
      <c r="AR71">
        <v>0.86345152895250399</v>
      </c>
      <c r="AS71">
        <f t="shared" si="29"/>
        <v>0.551882773896745</v>
      </c>
      <c r="AT71">
        <f t="shared" si="30"/>
        <v>0.86345152895250399</v>
      </c>
      <c r="AU71">
        <f t="shared" si="36"/>
        <v>1.1426376227973531E-2</v>
      </c>
    </row>
    <row r="72" spans="1:47" x14ac:dyDescent="0.25">
      <c r="A72" t="s">
        <v>3</v>
      </c>
      <c r="B72" t="s">
        <v>72</v>
      </c>
      <c r="C72">
        <v>0.28676219720231999</v>
      </c>
      <c r="D72">
        <v>0.39931685100845798</v>
      </c>
      <c r="E72">
        <f t="shared" si="20"/>
        <v>0.56233273862622735</v>
      </c>
      <c r="F72">
        <f t="shared" si="21"/>
        <v>0.89976177386842693</v>
      </c>
      <c r="G72">
        <f t="shared" si="31"/>
        <v>1.0835668106356246E-2</v>
      </c>
      <c r="I72" t="s">
        <v>3</v>
      </c>
      <c r="J72" t="s">
        <v>212</v>
      </c>
      <c r="K72">
        <v>0.58573294712330304</v>
      </c>
      <c r="L72">
        <v>0.79977228366948605</v>
      </c>
      <c r="M72">
        <f t="shared" si="22"/>
        <v>0.59938393583633609</v>
      </c>
      <c r="N72">
        <f t="shared" si="22"/>
        <v>0.81841163539280748</v>
      </c>
      <c r="O72">
        <f t="shared" si="32"/>
        <v>1.0369274469117274E-2</v>
      </c>
      <c r="Q72" t="s">
        <v>3</v>
      </c>
      <c r="R72" t="s">
        <v>295</v>
      </c>
      <c r="S72">
        <v>0.59232123587209595</v>
      </c>
      <c r="T72">
        <v>0.81327260897852904</v>
      </c>
      <c r="U72">
        <f t="shared" si="23"/>
        <v>0.5985422405876949</v>
      </c>
      <c r="V72">
        <f t="shared" si="24"/>
        <v>0.82081589099564967</v>
      </c>
      <c r="W72">
        <f t="shared" si="33"/>
        <v>9.2803449567345833E-3</v>
      </c>
      <c r="Y72" t="s">
        <v>3</v>
      </c>
      <c r="Z72" t="s">
        <v>404</v>
      </c>
      <c r="AA72">
        <v>0.29056625205884001</v>
      </c>
      <c r="AB72">
        <v>0.38923227065712401</v>
      </c>
      <c r="AC72">
        <f t="shared" si="25"/>
        <v>0.57290033594624834</v>
      </c>
      <c r="AD72">
        <f t="shared" si="26"/>
        <v>0.8828629404168985</v>
      </c>
      <c r="AE72">
        <f t="shared" si="34"/>
        <v>1.1171725897772508E-2</v>
      </c>
      <c r="AG72" t="s">
        <v>3</v>
      </c>
      <c r="AH72" t="s">
        <v>509</v>
      </c>
      <c r="AI72">
        <v>0.60992786959731904</v>
      </c>
      <c r="AJ72">
        <v>0.80115484710474905</v>
      </c>
      <c r="AK72">
        <f t="shared" si="27"/>
        <v>0.61187396729531085</v>
      </c>
      <c r="AL72">
        <f t="shared" si="28"/>
        <v>0.80154597233523217</v>
      </c>
      <c r="AM72">
        <f t="shared" si="35"/>
        <v>8.5402026566402355E-3</v>
      </c>
      <c r="AO72" t="s">
        <v>3</v>
      </c>
      <c r="AP72" t="s">
        <v>652</v>
      </c>
      <c r="AQ72">
        <v>0.56398023513375295</v>
      </c>
      <c r="AR72">
        <v>0.87044567338972001</v>
      </c>
      <c r="AS72">
        <f t="shared" si="29"/>
        <v>0.56398023513375295</v>
      </c>
      <c r="AT72">
        <f t="shared" si="30"/>
        <v>0.87044567338972001</v>
      </c>
      <c r="AU72">
        <f t="shared" si="36"/>
        <v>1.0530182792753416E-2</v>
      </c>
    </row>
    <row r="73" spans="1:47" x14ac:dyDescent="0.25">
      <c r="A73" t="s">
        <v>3</v>
      </c>
      <c r="B73" t="s">
        <v>73</v>
      </c>
      <c r="C73">
        <v>0.29341521664960701</v>
      </c>
      <c r="D73">
        <v>0.40159401431359698</v>
      </c>
      <c r="E73">
        <f t="shared" si="20"/>
        <v>0.57537912578055261</v>
      </c>
      <c r="F73">
        <f t="shared" si="21"/>
        <v>0.90489279824079072</v>
      </c>
      <c r="G73">
        <f t="shared" si="31"/>
        <v>1.1805581779010099E-2</v>
      </c>
      <c r="I73" t="s">
        <v>3</v>
      </c>
      <c r="J73" t="s">
        <v>213</v>
      </c>
      <c r="K73">
        <v>0.59703527006304302</v>
      </c>
      <c r="L73">
        <v>0.80733571893298595</v>
      </c>
      <c r="M73">
        <f t="shared" si="22"/>
        <v>0.61094966872021395</v>
      </c>
      <c r="N73">
        <f t="shared" si="22"/>
        <v>0.82615134274398971</v>
      </c>
      <c r="O73">
        <f t="shared" si="32"/>
        <v>9.5550457518340064E-3</v>
      </c>
      <c r="Q73" t="s">
        <v>3</v>
      </c>
      <c r="R73" t="s">
        <v>296</v>
      </c>
      <c r="S73">
        <v>0.603964332367808</v>
      </c>
      <c r="T73">
        <v>0.82067338972023396</v>
      </c>
      <c r="U73">
        <f t="shared" si="23"/>
        <v>0.61030762167125796</v>
      </c>
      <c r="V73">
        <f t="shared" si="24"/>
        <v>0.82828531560371033</v>
      </c>
      <c r="W73">
        <f t="shared" si="33"/>
        <v>9.7450923839969561E-3</v>
      </c>
      <c r="Y73" t="s">
        <v>3</v>
      </c>
      <c r="Z73" t="s">
        <v>405</v>
      </c>
      <c r="AA73">
        <v>0.296756971658999</v>
      </c>
      <c r="AB73">
        <v>0.39207872478854899</v>
      </c>
      <c r="AC73">
        <f t="shared" si="25"/>
        <v>0.58510638297872308</v>
      </c>
      <c r="AD73">
        <f t="shared" si="26"/>
        <v>0.88931931377974693</v>
      </c>
      <c r="AE73">
        <f t="shared" si="34"/>
        <v>1.0855073370883754E-2</v>
      </c>
      <c r="AG73" t="s">
        <v>3</v>
      </c>
      <c r="AH73" t="s">
        <v>510</v>
      </c>
      <c r="AI73">
        <v>0.620321463054467</v>
      </c>
      <c r="AJ73">
        <v>0.81058880936889999</v>
      </c>
      <c r="AK73">
        <f t="shared" si="27"/>
        <v>0.62230072360549282</v>
      </c>
      <c r="AL73">
        <f t="shared" si="28"/>
        <v>0.81098454027664801</v>
      </c>
      <c r="AM73">
        <f t="shared" si="35"/>
        <v>8.4559381727895653E-3</v>
      </c>
      <c r="AO73" t="s">
        <v>3</v>
      </c>
      <c r="AP73" t="s">
        <v>653</v>
      </c>
      <c r="AQ73">
        <v>0.57664565229738096</v>
      </c>
      <c r="AR73">
        <v>0.87662654521795702</v>
      </c>
      <c r="AS73">
        <f t="shared" si="29"/>
        <v>0.57664565229738096</v>
      </c>
      <c r="AT73">
        <f t="shared" si="30"/>
        <v>0.87662654521795702</v>
      </c>
      <c r="AU73">
        <f t="shared" si="36"/>
        <v>1.110284089189544E-2</v>
      </c>
    </row>
    <row r="74" spans="1:47" x14ac:dyDescent="0.25">
      <c r="A74" t="s">
        <v>3</v>
      </c>
      <c r="B74" t="s">
        <v>74</v>
      </c>
      <c r="C74">
        <v>0.29995450926873601</v>
      </c>
      <c r="D74">
        <v>0.40395250487963502</v>
      </c>
      <c r="E74">
        <f t="shared" si="20"/>
        <v>0.58820249776984823</v>
      </c>
      <c r="F74">
        <f t="shared" si="21"/>
        <v>0.91020707348359886</v>
      </c>
      <c r="G74">
        <f t="shared" si="31"/>
        <v>1.1671923890568319E-2</v>
      </c>
      <c r="I74" t="s">
        <v>3</v>
      </c>
      <c r="J74" t="s">
        <v>214</v>
      </c>
      <c r="K74">
        <v>0.60901914011472702</v>
      </c>
      <c r="L74">
        <v>0.81392322706571196</v>
      </c>
      <c r="M74">
        <f t="shared" si="22"/>
        <v>0.62321283273276773</v>
      </c>
      <c r="N74">
        <f t="shared" si="22"/>
        <v>0.83289237817889072</v>
      </c>
      <c r="O74">
        <f t="shared" si="32"/>
        <v>1.0213895838413709E-2</v>
      </c>
      <c r="Q74" t="s">
        <v>3</v>
      </c>
      <c r="R74" t="s">
        <v>297</v>
      </c>
      <c r="S74">
        <v>0.61520985971488595</v>
      </c>
      <c r="T74">
        <v>0.82864346128822297</v>
      </c>
      <c r="U74">
        <f t="shared" si="23"/>
        <v>0.62167125803489443</v>
      </c>
      <c r="V74">
        <f t="shared" si="24"/>
        <v>0.83632931133546717</v>
      </c>
      <c r="W74">
        <f t="shared" si="33"/>
        <v>9.5037421742667563E-3</v>
      </c>
      <c r="Y74" t="s">
        <v>3</v>
      </c>
      <c r="Z74" t="s">
        <v>406</v>
      </c>
      <c r="AA74">
        <v>0.30328846481513</v>
      </c>
      <c r="AB74">
        <v>0.39435588809368899</v>
      </c>
      <c r="AC74">
        <f t="shared" si="25"/>
        <v>0.59798432250839817</v>
      </c>
      <c r="AD74">
        <f t="shared" si="26"/>
        <v>0.89448441247002575</v>
      </c>
      <c r="AE74">
        <f t="shared" si="34"/>
        <v>1.1519116174025939E-2</v>
      </c>
      <c r="AG74" t="s">
        <v>3</v>
      </c>
      <c r="AH74" t="s">
        <v>511</v>
      </c>
      <c r="AI74">
        <v>0.63020389617765604</v>
      </c>
      <c r="AJ74">
        <v>0.82067338972023396</v>
      </c>
      <c r="AK74">
        <f t="shared" si="27"/>
        <v>0.63221468862173069</v>
      </c>
      <c r="AL74">
        <f t="shared" si="28"/>
        <v>0.82107404393816164</v>
      </c>
      <c r="AM74">
        <f t="shared" si="35"/>
        <v>8.1400993473438894E-3</v>
      </c>
      <c r="AO74" t="s">
        <v>3</v>
      </c>
      <c r="AP74" t="s">
        <v>654</v>
      </c>
      <c r="AQ74">
        <v>0.58982222979496701</v>
      </c>
      <c r="AR74">
        <v>0.88207547169811296</v>
      </c>
      <c r="AS74">
        <f t="shared" si="29"/>
        <v>0.58982222979496701</v>
      </c>
      <c r="AT74">
        <f t="shared" si="30"/>
        <v>0.88207547169811296</v>
      </c>
      <c r="AU74">
        <f t="shared" si="36"/>
        <v>1.1622735811549956E-2</v>
      </c>
    </row>
    <row r="75" spans="1:47" x14ac:dyDescent="0.25">
      <c r="A75" t="s">
        <v>3</v>
      </c>
      <c r="B75" t="s">
        <v>75</v>
      </c>
      <c r="C75">
        <v>0.30677811895826201</v>
      </c>
      <c r="D75">
        <v>0.405904359141184</v>
      </c>
      <c r="E75">
        <f t="shared" si="20"/>
        <v>0.60158340767172203</v>
      </c>
      <c r="F75">
        <f t="shared" si="21"/>
        <v>0.91460509437419923</v>
      </c>
      <c r="G75">
        <f t="shared" si="31"/>
        <v>1.2238248363615938E-2</v>
      </c>
      <c r="I75" t="s">
        <v>3</v>
      </c>
      <c r="J75" t="s">
        <v>215</v>
      </c>
      <c r="K75">
        <v>0.62111660135173496</v>
      </c>
      <c r="L75">
        <v>0.820348080676642</v>
      </c>
      <c r="M75">
        <f t="shared" si="22"/>
        <v>0.63559223526676745</v>
      </c>
      <c r="N75">
        <f t="shared" si="22"/>
        <v>0.83946696829441125</v>
      </c>
      <c r="O75">
        <f t="shared" si="32"/>
        <v>1.0392099514512894E-2</v>
      </c>
      <c r="Q75" t="s">
        <v>3</v>
      </c>
      <c r="R75" t="s">
        <v>298</v>
      </c>
      <c r="S75">
        <v>0.62673936502527405</v>
      </c>
      <c r="T75">
        <v>0.83620689655172398</v>
      </c>
      <c r="U75">
        <f t="shared" si="23"/>
        <v>0.63332185491276416</v>
      </c>
      <c r="V75">
        <f t="shared" si="24"/>
        <v>0.84396289912172739</v>
      </c>
      <c r="W75">
        <f t="shared" si="33"/>
        <v>9.8326715175454868E-3</v>
      </c>
      <c r="Y75" t="s">
        <v>3</v>
      </c>
      <c r="Z75" t="s">
        <v>407</v>
      </c>
      <c r="AA75">
        <v>0.30999034474924703</v>
      </c>
      <c r="AB75">
        <v>0.396470396877033</v>
      </c>
      <c r="AC75">
        <f t="shared" si="25"/>
        <v>0.61119820828667348</v>
      </c>
      <c r="AD75">
        <f t="shared" si="26"/>
        <v>0.89928057553956975</v>
      </c>
      <c r="AE75">
        <f t="shared" si="34"/>
        <v>1.188299080780156E-2</v>
      </c>
      <c r="AG75" t="s">
        <v>3</v>
      </c>
      <c r="AH75" t="s">
        <v>512</v>
      </c>
      <c r="AI75">
        <v>0.64093826319077596</v>
      </c>
      <c r="AJ75">
        <v>0.82961938841899796</v>
      </c>
      <c r="AK75">
        <f t="shared" si="27"/>
        <v>0.64298330579454144</v>
      </c>
      <c r="AL75">
        <f t="shared" si="28"/>
        <v>0.83002441008950434</v>
      </c>
      <c r="AM75">
        <f t="shared" si="35"/>
        <v>8.9382151163419458E-3</v>
      </c>
      <c r="AO75" t="s">
        <v>3</v>
      </c>
      <c r="AP75" t="s">
        <v>618</v>
      </c>
      <c r="AQ75">
        <v>0.60254444255125805</v>
      </c>
      <c r="AR75">
        <v>0.88817501626545203</v>
      </c>
      <c r="AS75">
        <f t="shared" si="29"/>
        <v>0.60254444255125805</v>
      </c>
      <c r="AT75">
        <f t="shared" si="30"/>
        <v>0.88817501626545203</v>
      </c>
      <c r="AU75">
        <f t="shared" si="36"/>
        <v>1.1299551521751336E-2</v>
      </c>
    </row>
    <row r="76" spans="1:47" x14ac:dyDescent="0.25">
      <c r="A76" t="s">
        <v>3</v>
      </c>
      <c r="B76" t="s">
        <v>76</v>
      </c>
      <c r="C76">
        <v>0.31331741157739101</v>
      </c>
      <c r="D76">
        <v>0.40826284970722099</v>
      </c>
      <c r="E76">
        <f t="shared" si="20"/>
        <v>0.61440677966101764</v>
      </c>
      <c r="F76">
        <f t="shared" si="21"/>
        <v>0.91991936961700493</v>
      </c>
      <c r="G76">
        <f t="shared" si="31"/>
        <v>1.1796468276757182E-2</v>
      </c>
      <c r="I76" t="s">
        <v>3</v>
      </c>
      <c r="J76" t="s">
        <v>216</v>
      </c>
      <c r="K76">
        <v>0.63310047140341896</v>
      </c>
      <c r="L76">
        <v>0.82693558880936802</v>
      </c>
      <c r="M76">
        <f t="shared" si="22"/>
        <v>0.64785539927932123</v>
      </c>
      <c r="N76">
        <f t="shared" si="22"/>
        <v>0.84620800372931226</v>
      </c>
      <c r="O76">
        <f t="shared" si="32"/>
        <v>1.037718753846828E-2</v>
      </c>
      <c r="Q76" t="s">
        <v>3</v>
      </c>
      <c r="R76" t="s">
        <v>299</v>
      </c>
      <c r="S76">
        <v>0.63815527915033798</v>
      </c>
      <c r="T76">
        <v>0.84393298633701996</v>
      </c>
      <c r="U76">
        <f t="shared" si="23"/>
        <v>0.64485766758494056</v>
      </c>
      <c r="V76">
        <f t="shared" si="24"/>
        <v>0.85176065008618607</v>
      </c>
      <c r="W76">
        <f t="shared" si="33"/>
        <v>9.825751300925438E-3</v>
      </c>
      <c r="Y76" t="s">
        <v>3</v>
      </c>
      <c r="Z76" t="s">
        <v>408</v>
      </c>
      <c r="AA76">
        <v>0.31612426875674399</v>
      </c>
      <c r="AB76">
        <v>0.39931685100845798</v>
      </c>
      <c r="AC76">
        <f t="shared" si="25"/>
        <v>0.62329227323628145</v>
      </c>
      <c r="AD76">
        <f t="shared" si="26"/>
        <v>0.90573694890241829</v>
      </c>
      <c r="AE76">
        <f t="shared" si="34"/>
        <v>1.0954041487285597E-2</v>
      </c>
      <c r="AG76" t="s">
        <v>3</v>
      </c>
      <c r="AH76" t="s">
        <v>513</v>
      </c>
      <c r="AI76">
        <v>0.65189981257454399</v>
      </c>
      <c r="AJ76">
        <v>0.83815875081327196</v>
      </c>
      <c r="AK76">
        <f t="shared" si="27"/>
        <v>0.653979830209105</v>
      </c>
      <c r="AL76">
        <f t="shared" si="28"/>
        <v>0.83856794141578528</v>
      </c>
      <c r="AM76">
        <f t="shared" si="35"/>
        <v>9.2213328410489862E-3</v>
      </c>
      <c r="AO76" t="s">
        <v>3</v>
      </c>
      <c r="AP76" t="s">
        <v>619</v>
      </c>
      <c r="AQ76">
        <v>0.61566422445618196</v>
      </c>
      <c r="AR76">
        <v>0.89370527000650601</v>
      </c>
      <c r="AS76">
        <f t="shared" si="29"/>
        <v>0.61566422445618196</v>
      </c>
      <c r="AT76">
        <f t="shared" si="30"/>
        <v>0.89370527000650601</v>
      </c>
      <c r="AU76">
        <f t="shared" si="36"/>
        <v>1.1725218229766495E-2</v>
      </c>
    </row>
    <row r="77" spans="1:47" x14ac:dyDescent="0.25">
      <c r="A77" t="s">
        <v>3</v>
      </c>
      <c r="B77" t="s">
        <v>77</v>
      </c>
      <c r="C77">
        <v>0.32014102126691601</v>
      </c>
      <c r="D77">
        <v>0.41021470396877002</v>
      </c>
      <c r="E77">
        <f t="shared" si="20"/>
        <v>0.62778768956288955</v>
      </c>
      <c r="F77">
        <f t="shared" si="21"/>
        <v>0.92431739050760542</v>
      </c>
      <c r="G77">
        <f t="shared" si="31"/>
        <v>1.2368207723115619E-2</v>
      </c>
      <c r="I77" t="s">
        <v>3</v>
      </c>
      <c r="J77" t="s">
        <v>217</v>
      </c>
      <c r="K77">
        <v>0.64553870619639897</v>
      </c>
      <c r="L77">
        <v>0.832872478854912</v>
      </c>
      <c r="M77">
        <f t="shared" si="22"/>
        <v>0.66058351737765897</v>
      </c>
      <c r="N77">
        <f t="shared" si="22"/>
        <v>0.85228325788669301</v>
      </c>
      <c r="O77">
        <f t="shared" si="32"/>
        <v>1.0847961959617866E-2</v>
      </c>
      <c r="Q77" t="s">
        <v>3</v>
      </c>
      <c r="R77" t="s">
        <v>300</v>
      </c>
      <c r="S77">
        <v>0.65036633157266999</v>
      </c>
      <c r="T77">
        <v>0.85052049446974598</v>
      </c>
      <c r="U77">
        <f t="shared" si="23"/>
        <v>0.65719696969696983</v>
      </c>
      <c r="V77">
        <f t="shared" si="24"/>
        <v>0.8584092588032507</v>
      </c>
      <c r="W77">
        <f t="shared" si="33"/>
        <v>1.0592171180136433E-2</v>
      </c>
      <c r="Y77" t="s">
        <v>3</v>
      </c>
      <c r="Z77" t="s">
        <v>409</v>
      </c>
      <c r="AA77">
        <v>0.32282614869086101</v>
      </c>
      <c r="AB77">
        <v>0.401431359791802</v>
      </c>
      <c r="AC77">
        <f t="shared" si="25"/>
        <v>0.63650615901455676</v>
      </c>
      <c r="AD77">
        <f t="shared" si="26"/>
        <v>0.91053311197196229</v>
      </c>
      <c r="AE77">
        <f t="shared" si="34"/>
        <v>1.2031680538935077E-2</v>
      </c>
      <c r="AG77" t="s">
        <v>3</v>
      </c>
      <c r="AH77" t="s">
        <v>514</v>
      </c>
      <c r="AI77">
        <v>0.66320213551428397</v>
      </c>
      <c r="AJ77">
        <v>0.84621014964216001</v>
      </c>
      <c r="AK77">
        <f t="shared" si="27"/>
        <v>0.66531821548629722</v>
      </c>
      <c r="AL77">
        <f t="shared" si="28"/>
        <v>0.84662327095199419</v>
      </c>
      <c r="AM77">
        <f t="shared" si="35"/>
        <v>9.5993408306904102E-3</v>
      </c>
      <c r="AO77" t="s">
        <v>3</v>
      </c>
      <c r="AP77" t="s">
        <v>620</v>
      </c>
      <c r="AQ77">
        <v>0.62884080195376801</v>
      </c>
      <c r="AR77">
        <v>0.89915419648666195</v>
      </c>
      <c r="AS77">
        <f t="shared" si="29"/>
        <v>0.62884080195376801</v>
      </c>
      <c r="AT77">
        <f t="shared" si="30"/>
        <v>0.89915419648666195</v>
      </c>
      <c r="AU77">
        <f t="shared" si="36"/>
        <v>1.1847774952286215E-2</v>
      </c>
    </row>
    <row r="78" spans="1:47" x14ac:dyDescent="0.25">
      <c r="A78" t="s">
        <v>3</v>
      </c>
      <c r="B78" t="s">
        <v>78</v>
      </c>
      <c r="C78">
        <v>0.32730581144091803</v>
      </c>
      <c r="D78">
        <v>0.411759921925829</v>
      </c>
      <c r="E78">
        <f t="shared" si="20"/>
        <v>0.6418376449598564</v>
      </c>
      <c r="F78">
        <f t="shared" si="21"/>
        <v>0.92779915704599591</v>
      </c>
      <c r="G78">
        <f t="shared" si="31"/>
        <v>1.3035536773839685E-2</v>
      </c>
      <c r="I78" t="s">
        <v>3</v>
      </c>
      <c r="J78" t="s">
        <v>156</v>
      </c>
      <c r="K78">
        <v>0.65695462032146301</v>
      </c>
      <c r="L78">
        <v>0.84027325959661603</v>
      </c>
      <c r="M78">
        <f t="shared" si="22"/>
        <v>0.67226548878298287</v>
      </c>
      <c r="N78">
        <f t="shared" si="22"/>
        <v>0.85985651991849488</v>
      </c>
      <c r="O78">
        <f t="shared" si="32"/>
        <v>1.0044819278369177E-2</v>
      </c>
      <c r="Q78" t="s">
        <v>3</v>
      </c>
      <c r="R78" t="s">
        <v>301</v>
      </c>
      <c r="S78">
        <v>0.66280456636564999</v>
      </c>
      <c r="T78">
        <v>0.85678269355888004</v>
      </c>
      <c r="U78">
        <f t="shared" si="23"/>
        <v>0.66976584022038577</v>
      </c>
      <c r="V78">
        <f t="shared" si="24"/>
        <v>0.86472954116391654</v>
      </c>
      <c r="W78">
        <f t="shared" si="33"/>
        <v>1.0868673640662133E-2</v>
      </c>
      <c r="Y78" t="s">
        <v>3</v>
      </c>
      <c r="Z78" t="s">
        <v>410</v>
      </c>
      <c r="AA78">
        <v>0.32981200658828802</v>
      </c>
      <c r="AB78">
        <v>0.40305790500975902</v>
      </c>
      <c r="AC78">
        <f t="shared" si="25"/>
        <v>0.65027995520716564</v>
      </c>
      <c r="AD78">
        <f t="shared" si="26"/>
        <v>0.91422246817930397</v>
      </c>
      <c r="AE78">
        <f t="shared" si="34"/>
        <v>1.2592313951405589E-2</v>
      </c>
      <c r="AG78" t="s">
        <v>3</v>
      </c>
      <c r="AH78" t="s">
        <v>515</v>
      </c>
      <c r="AI78">
        <v>0.67461804963934802</v>
      </c>
      <c r="AJ78">
        <v>0.85418022121014903</v>
      </c>
      <c r="AK78">
        <f t="shared" si="27"/>
        <v>0.67677055438436584</v>
      </c>
      <c r="AL78">
        <f t="shared" si="28"/>
        <v>0.85459723352318973</v>
      </c>
      <c r="AM78">
        <f t="shared" si="35"/>
        <v>9.7871371396594624E-3</v>
      </c>
      <c r="AO78" t="s">
        <v>3</v>
      </c>
      <c r="AP78" t="s">
        <v>621</v>
      </c>
      <c r="AQ78">
        <v>0.64241494859998804</v>
      </c>
      <c r="AR78">
        <v>0.90403383214053301</v>
      </c>
      <c r="AS78">
        <f t="shared" si="29"/>
        <v>0.64241494859998804</v>
      </c>
      <c r="AT78">
        <f t="shared" si="30"/>
        <v>0.90403383214053301</v>
      </c>
      <c r="AU78">
        <f t="shared" si="36"/>
        <v>1.2271487810619859E-2</v>
      </c>
    </row>
    <row r="79" spans="1:47" x14ac:dyDescent="0.25">
      <c r="A79" t="s">
        <v>3</v>
      </c>
      <c r="B79" t="s">
        <v>79</v>
      </c>
      <c r="C79">
        <v>0.33395883088820599</v>
      </c>
      <c r="D79">
        <v>0.413955757970071</v>
      </c>
      <c r="E79">
        <f t="shared" si="20"/>
        <v>0.65488403211418367</v>
      </c>
      <c r="F79">
        <f t="shared" si="21"/>
        <v>0.93274693054792002</v>
      </c>
      <c r="G79">
        <f t="shared" si="31"/>
        <v>1.2168977572938571E-2</v>
      </c>
      <c r="I79" t="s">
        <v>3</v>
      </c>
      <c r="J79" t="s">
        <v>148</v>
      </c>
      <c r="K79">
        <v>0.66785937411256802</v>
      </c>
      <c r="L79">
        <v>0.84840598568640202</v>
      </c>
      <c r="M79">
        <f t="shared" si="22"/>
        <v>0.68342438684179874</v>
      </c>
      <c r="N79">
        <f t="shared" si="22"/>
        <v>0.8681787858875093</v>
      </c>
      <c r="O79">
        <f t="shared" si="32"/>
        <v>9.6879185685452458E-3</v>
      </c>
      <c r="Q79" t="s">
        <v>3</v>
      </c>
      <c r="R79" t="s">
        <v>302</v>
      </c>
      <c r="S79">
        <v>0.675015618787982</v>
      </c>
      <c r="T79">
        <v>0.86337020169160705</v>
      </c>
      <c r="U79">
        <f t="shared" si="23"/>
        <v>0.68210514233241515</v>
      </c>
      <c r="V79">
        <f t="shared" si="24"/>
        <v>0.87137814988098228</v>
      </c>
      <c r="W79">
        <f t="shared" si="33"/>
        <v>1.075219824520266E-2</v>
      </c>
      <c r="Y79" t="s">
        <v>3</v>
      </c>
      <c r="Z79" t="s">
        <v>411</v>
      </c>
      <c r="AA79">
        <v>0.33622990855909501</v>
      </c>
      <c r="AB79">
        <v>0.40557905009759199</v>
      </c>
      <c r="AC79">
        <f t="shared" si="25"/>
        <v>0.66293393057110728</v>
      </c>
      <c r="AD79">
        <f t="shared" si="26"/>
        <v>0.91994097030068278</v>
      </c>
      <c r="AE79">
        <f t="shared" si="34"/>
        <v>1.1640910374465406E-2</v>
      </c>
      <c r="AG79" t="s">
        <v>3</v>
      </c>
      <c r="AH79" t="s">
        <v>516</v>
      </c>
      <c r="AI79">
        <v>0.68512523428181904</v>
      </c>
      <c r="AJ79">
        <v>0.86337020169160705</v>
      </c>
      <c r="AK79">
        <f t="shared" si="27"/>
        <v>0.68731126431542322</v>
      </c>
      <c r="AL79">
        <f t="shared" si="28"/>
        <v>0.86379170056956955</v>
      </c>
      <c r="AM79">
        <f t="shared" si="35"/>
        <v>9.1049777565586042E-3</v>
      </c>
      <c r="AO79" t="s">
        <v>3</v>
      </c>
      <c r="AP79" t="s">
        <v>622</v>
      </c>
      <c r="AQ79">
        <v>0.656273073209518</v>
      </c>
      <c r="AR79">
        <v>0.90850683148991496</v>
      </c>
      <c r="AS79">
        <f t="shared" si="29"/>
        <v>0.656273073209518</v>
      </c>
      <c r="AT79">
        <f t="shared" si="30"/>
        <v>0.90850683148991496</v>
      </c>
      <c r="AU79">
        <f t="shared" si="36"/>
        <v>1.2590200879396473E-2</v>
      </c>
    </row>
    <row r="80" spans="1:47" x14ac:dyDescent="0.25">
      <c r="A80" t="s">
        <v>3</v>
      </c>
      <c r="B80" t="s">
        <v>80</v>
      </c>
      <c r="C80">
        <v>0.340839303991811</v>
      </c>
      <c r="D80">
        <v>0.41582628497072199</v>
      </c>
      <c r="E80">
        <f t="shared" si="20"/>
        <v>0.66837644959857234</v>
      </c>
      <c r="F80">
        <f t="shared" si="21"/>
        <v>0.93696170056807848</v>
      </c>
      <c r="G80">
        <f t="shared" si="31"/>
        <v>1.2641878430947289E-2</v>
      </c>
      <c r="I80" t="s">
        <v>3</v>
      </c>
      <c r="J80" t="s">
        <v>149</v>
      </c>
      <c r="K80">
        <v>0.67944567501561803</v>
      </c>
      <c r="L80">
        <v>0.85556278464541302</v>
      </c>
      <c r="M80">
        <f t="shared" si="22"/>
        <v>0.69528071602929153</v>
      </c>
      <c r="N80">
        <f t="shared" si="22"/>
        <v>0.87550237994024127</v>
      </c>
      <c r="O80">
        <f t="shared" si="32"/>
        <v>1.0380244421004891E-2</v>
      </c>
      <c r="Q80" t="s">
        <v>3</v>
      </c>
      <c r="R80" t="s">
        <v>303</v>
      </c>
      <c r="S80">
        <v>0.68711308002499005</v>
      </c>
      <c r="T80">
        <v>0.87012036434612805</v>
      </c>
      <c r="U80">
        <f t="shared" si="23"/>
        <v>0.69432966023875131</v>
      </c>
      <c r="V80">
        <f t="shared" si="24"/>
        <v>0.87819092177624536</v>
      </c>
      <c r="W80">
        <f t="shared" si="33"/>
        <v>1.0735460648435571E-2</v>
      </c>
      <c r="Y80" t="s">
        <v>3</v>
      </c>
      <c r="Z80" t="s">
        <v>412</v>
      </c>
      <c r="AA80">
        <v>0.34281819730788798</v>
      </c>
      <c r="AB80">
        <v>0.40777488614183399</v>
      </c>
      <c r="AC80">
        <f t="shared" si="25"/>
        <v>0.67592385218364903</v>
      </c>
      <c r="AD80">
        <f t="shared" si="26"/>
        <v>0.92492160118059419</v>
      </c>
      <c r="AE80">
        <f t="shared" si="34"/>
        <v>1.2014659097082526E-2</v>
      </c>
      <c r="AG80" t="s">
        <v>3</v>
      </c>
      <c r="AH80" t="s">
        <v>517</v>
      </c>
      <c r="AI80">
        <v>0.69637076162889699</v>
      </c>
      <c r="AJ80">
        <v>0.87158425504228998</v>
      </c>
      <c r="AK80">
        <f t="shared" si="27"/>
        <v>0.69859267278217729</v>
      </c>
      <c r="AL80">
        <f t="shared" si="28"/>
        <v>0.8720097640358021</v>
      </c>
      <c r="AM80">
        <f t="shared" si="35"/>
        <v>9.8374983350857197E-3</v>
      </c>
      <c r="AO80" t="s">
        <v>3</v>
      </c>
      <c r="AP80" t="s">
        <v>623</v>
      </c>
      <c r="AQ80">
        <v>0.67007440222638703</v>
      </c>
      <c r="AR80">
        <v>0.91306115810019495</v>
      </c>
      <c r="AS80">
        <f t="shared" si="29"/>
        <v>0.67007440222638703</v>
      </c>
      <c r="AT80">
        <f t="shared" si="30"/>
        <v>0.91306115810019495</v>
      </c>
      <c r="AU80">
        <f t="shared" si="36"/>
        <v>1.2601457455464267E-2</v>
      </c>
    </row>
    <row r="81" spans="1:47" x14ac:dyDescent="0.25">
      <c r="A81" t="s">
        <v>3</v>
      </c>
      <c r="B81" t="s">
        <v>81</v>
      </c>
      <c r="C81">
        <v>0.34789036733765399</v>
      </c>
      <c r="D81">
        <v>0.417534157449577</v>
      </c>
      <c r="E81">
        <f t="shared" si="20"/>
        <v>0.68220338983050754</v>
      </c>
      <c r="F81">
        <f t="shared" si="21"/>
        <v>0.94080996884735302</v>
      </c>
      <c r="G81">
        <f t="shared" si="31"/>
        <v>1.3008523208861171E-2</v>
      </c>
      <c r="I81" t="s">
        <v>3</v>
      </c>
      <c r="J81" t="s">
        <v>150</v>
      </c>
      <c r="K81">
        <v>0.69154313625262598</v>
      </c>
      <c r="L81">
        <v>0.86198763825634295</v>
      </c>
      <c r="M81">
        <f t="shared" si="22"/>
        <v>0.70766011856329125</v>
      </c>
      <c r="N81">
        <f t="shared" si="22"/>
        <v>0.88207697005576158</v>
      </c>
      <c r="O81">
        <f t="shared" si="32"/>
        <v>1.0919585878291088E-2</v>
      </c>
      <c r="Q81" t="s">
        <v>3</v>
      </c>
      <c r="R81" t="s">
        <v>304</v>
      </c>
      <c r="S81">
        <v>0.699210541261998</v>
      </c>
      <c r="T81">
        <v>0.87687052700065005</v>
      </c>
      <c r="U81">
        <f t="shared" si="23"/>
        <v>0.70655417814508736</v>
      </c>
      <c r="V81">
        <f t="shared" si="24"/>
        <v>0.88500369367150944</v>
      </c>
      <c r="W81">
        <f t="shared" si="33"/>
        <v>1.0818743500460913E-2</v>
      </c>
      <c r="Y81" t="s">
        <v>3</v>
      </c>
      <c r="Z81" t="s">
        <v>413</v>
      </c>
      <c r="AA81">
        <v>0.34974725961265402</v>
      </c>
      <c r="AB81">
        <v>0.40956408588158699</v>
      </c>
      <c r="AC81">
        <f t="shared" si="25"/>
        <v>0.68958566629339324</v>
      </c>
      <c r="AD81">
        <f t="shared" si="26"/>
        <v>0.92897989300867068</v>
      </c>
      <c r="AE81">
        <f t="shared" si="34"/>
        <v>1.2691550609974522E-2</v>
      </c>
      <c r="AG81" t="s">
        <v>3</v>
      </c>
      <c r="AH81" t="s">
        <v>518</v>
      </c>
      <c r="AI81">
        <v>0.70733231101266503</v>
      </c>
      <c r="AJ81">
        <v>0.88012361743656398</v>
      </c>
      <c r="AK81">
        <f t="shared" si="27"/>
        <v>0.70958919719674085</v>
      </c>
      <c r="AL81">
        <f t="shared" si="28"/>
        <v>0.88055329536208304</v>
      </c>
      <c r="AM81">
        <f t="shared" si="35"/>
        <v>9.6830258107735417E-3</v>
      </c>
      <c r="AO81" t="s">
        <v>3</v>
      </c>
      <c r="AP81" t="s">
        <v>624</v>
      </c>
      <c r="AQ81">
        <v>0.68381893565059304</v>
      </c>
      <c r="AR81">
        <v>0.91769681197137198</v>
      </c>
      <c r="AS81">
        <f t="shared" si="29"/>
        <v>0.68381893565059304</v>
      </c>
      <c r="AT81">
        <f t="shared" si="30"/>
        <v>0.91769681197137198</v>
      </c>
      <c r="AU81">
        <f t="shared" si="36"/>
        <v>1.2613314505427818E-2</v>
      </c>
    </row>
    <row r="82" spans="1:47" x14ac:dyDescent="0.25">
      <c r="A82" t="s">
        <v>3</v>
      </c>
      <c r="B82" t="s">
        <v>82</v>
      </c>
      <c r="C82">
        <v>0.35488456726941803</v>
      </c>
      <c r="D82">
        <v>0.41924202992843201</v>
      </c>
      <c r="E82">
        <f t="shared" si="20"/>
        <v>0.69591882247992798</v>
      </c>
      <c r="F82">
        <f t="shared" si="21"/>
        <v>0.94465823712662755</v>
      </c>
      <c r="G82">
        <f t="shared" si="31"/>
        <v>1.2956396428030498E-2</v>
      </c>
      <c r="I82" t="s">
        <v>3</v>
      </c>
      <c r="J82" t="s">
        <v>151</v>
      </c>
      <c r="K82">
        <v>0.70341341511898603</v>
      </c>
      <c r="L82">
        <v>0.86873780091086505</v>
      </c>
      <c r="M82">
        <f t="shared" si="22"/>
        <v>0.7198070440543991</v>
      </c>
      <c r="N82">
        <f t="shared" si="22"/>
        <v>0.88898445081004329</v>
      </c>
      <c r="O82">
        <f t="shared" si="32"/>
        <v>1.0798427886743029E-2</v>
      </c>
      <c r="Q82" t="s">
        <v>3</v>
      </c>
      <c r="R82" t="s">
        <v>305</v>
      </c>
      <c r="S82">
        <v>0.71125120690634402</v>
      </c>
      <c r="T82">
        <v>0.88378334417696802</v>
      </c>
      <c r="U82">
        <f t="shared" si="23"/>
        <v>0.71872130394857681</v>
      </c>
      <c r="V82">
        <f t="shared" si="24"/>
        <v>0.89198062874497297</v>
      </c>
      <c r="W82">
        <f t="shared" si="33"/>
        <v>1.0852840524215698E-2</v>
      </c>
      <c r="Y82" t="s">
        <v>3</v>
      </c>
      <c r="Z82" t="s">
        <v>414</v>
      </c>
      <c r="AA82">
        <v>0.35605157039813701</v>
      </c>
      <c r="AB82">
        <v>0.412166558230318</v>
      </c>
      <c r="AC82">
        <f t="shared" si="25"/>
        <v>0.70201567749160143</v>
      </c>
      <c r="AD82">
        <f t="shared" si="26"/>
        <v>0.934882862940417</v>
      </c>
      <c r="AE82">
        <f t="shared" si="34"/>
        <v>1.1620604455362317E-2</v>
      </c>
      <c r="AG82" t="s">
        <v>3</v>
      </c>
      <c r="AH82" t="s">
        <v>519</v>
      </c>
      <c r="AI82">
        <v>0.71852104276708095</v>
      </c>
      <c r="AJ82">
        <v>0.88833767078724701</v>
      </c>
      <c r="AK82">
        <f t="shared" si="27"/>
        <v>0.72081362885305678</v>
      </c>
      <c r="AL82">
        <f t="shared" si="28"/>
        <v>0.88877135882831571</v>
      </c>
      <c r="AM82">
        <f t="shared" si="35"/>
        <v>9.9759533752594668E-3</v>
      </c>
      <c r="AO82" t="s">
        <v>3</v>
      </c>
      <c r="AP82" t="s">
        <v>625</v>
      </c>
      <c r="AQ82">
        <v>0.69722269551882698</v>
      </c>
      <c r="AR82">
        <v>0.92282042940793696</v>
      </c>
      <c r="AS82">
        <f t="shared" si="29"/>
        <v>0.69722269551882698</v>
      </c>
      <c r="AT82">
        <f t="shared" si="30"/>
        <v>0.92282042940793696</v>
      </c>
      <c r="AU82">
        <f t="shared" si="36"/>
        <v>1.2369263437284521E-2</v>
      </c>
    </row>
    <row r="83" spans="1:47" x14ac:dyDescent="0.25">
      <c r="A83" t="s">
        <v>3</v>
      </c>
      <c r="B83" t="s">
        <v>83</v>
      </c>
      <c r="C83">
        <v>0.36187876720118201</v>
      </c>
      <c r="D83">
        <v>0.42094990240728603</v>
      </c>
      <c r="E83">
        <f t="shared" si="20"/>
        <v>0.7096342551293483</v>
      </c>
      <c r="F83">
        <f t="shared" si="21"/>
        <v>0.94850650540589987</v>
      </c>
      <c r="G83">
        <f t="shared" si="31"/>
        <v>1.3009177092431653E-2</v>
      </c>
      <c r="I83" t="s">
        <v>3</v>
      </c>
      <c r="J83" t="s">
        <v>152</v>
      </c>
      <c r="K83">
        <v>0.715567671948656</v>
      </c>
      <c r="L83">
        <v>0.87508132726089705</v>
      </c>
      <c r="M83">
        <f t="shared" si="22"/>
        <v>0.73224456584912179</v>
      </c>
      <c r="N83">
        <f t="shared" si="22"/>
        <v>0.89547581826587341</v>
      </c>
      <c r="O83">
        <f t="shared" si="32"/>
        <v>1.113750000632893E-2</v>
      </c>
      <c r="Q83" t="s">
        <v>3</v>
      </c>
      <c r="R83" t="s">
        <v>306</v>
      </c>
      <c r="S83">
        <v>0.723632646106662</v>
      </c>
      <c r="T83">
        <v>0.89012687052700001</v>
      </c>
      <c r="U83">
        <f t="shared" si="23"/>
        <v>0.73123278236914602</v>
      </c>
      <c r="V83">
        <f t="shared" si="24"/>
        <v>0.89838299269473854</v>
      </c>
      <c r="W83">
        <f t="shared" si="33"/>
        <v>1.1240099426506608E-2</v>
      </c>
      <c r="Y83" t="s">
        <v>3</v>
      </c>
      <c r="Z83" t="s">
        <v>415</v>
      </c>
      <c r="AA83">
        <v>0.362242289998296</v>
      </c>
      <c r="AB83">
        <v>0.41501301236174298</v>
      </c>
      <c r="AC83">
        <f t="shared" si="25"/>
        <v>0.71422172452407617</v>
      </c>
      <c r="AD83">
        <f t="shared" si="26"/>
        <v>0.94133923630326544</v>
      </c>
      <c r="AE83">
        <f t="shared" si="34"/>
        <v>1.1490030991831515E-2</v>
      </c>
      <c r="AG83" t="s">
        <v>3</v>
      </c>
      <c r="AH83" t="s">
        <v>520</v>
      </c>
      <c r="AI83">
        <v>0.72942579655818696</v>
      </c>
      <c r="AJ83">
        <v>0.89703968770331799</v>
      </c>
      <c r="AK83">
        <f t="shared" si="27"/>
        <v>0.73175317645718208</v>
      </c>
      <c r="AL83">
        <f t="shared" si="28"/>
        <v>0.89747762408462228</v>
      </c>
      <c r="AM83">
        <f t="shared" si="35"/>
        <v>9.8179991923109961E-3</v>
      </c>
      <c r="AO83" t="s">
        <v>3</v>
      </c>
      <c r="AP83" t="s">
        <v>626</v>
      </c>
      <c r="AQ83">
        <v>0.71022888623842795</v>
      </c>
      <c r="AR83">
        <v>0.92851333767078703</v>
      </c>
      <c r="AS83">
        <f t="shared" si="29"/>
        <v>0.71022888623842795</v>
      </c>
      <c r="AT83">
        <f t="shared" si="30"/>
        <v>0.92851333767078703</v>
      </c>
      <c r="AU83">
        <f t="shared" si="36"/>
        <v>1.2076421555439506E-2</v>
      </c>
    </row>
    <row r="84" spans="1:47" x14ac:dyDescent="0.25">
      <c r="A84" t="s">
        <v>3</v>
      </c>
      <c r="B84" t="s">
        <v>84</v>
      </c>
      <c r="C84">
        <v>0.36915728420334298</v>
      </c>
      <c r="D84">
        <v>0.42225113858165197</v>
      </c>
      <c r="E84">
        <f t="shared" si="20"/>
        <v>0.72390722569134691</v>
      </c>
      <c r="F84">
        <f t="shared" si="21"/>
        <v>0.95143851933296675</v>
      </c>
      <c r="G84">
        <f t="shared" si="31"/>
        <v>1.3579853977990979E-2</v>
      </c>
      <c r="I84" t="s">
        <v>3</v>
      </c>
      <c r="J84" t="s">
        <v>153</v>
      </c>
      <c r="K84">
        <v>0.72800590674163601</v>
      </c>
      <c r="L84">
        <v>0.88101821730644103</v>
      </c>
      <c r="M84">
        <f t="shared" si="22"/>
        <v>0.74497268394745952</v>
      </c>
      <c r="N84">
        <f t="shared" si="22"/>
        <v>0.90155107242325416</v>
      </c>
      <c r="O84">
        <f t="shared" si="32"/>
        <v>1.1475048521486217E-2</v>
      </c>
      <c r="Q84" t="s">
        <v>3</v>
      </c>
      <c r="R84" t="s">
        <v>307</v>
      </c>
      <c r="S84">
        <v>0.73646845004827599</v>
      </c>
      <c r="T84">
        <v>0.89581977878984997</v>
      </c>
      <c r="U84">
        <f t="shared" si="23"/>
        <v>0.74420339761248844</v>
      </c>
      <c r="V84">
        <f t="shared" si="24"/>
        <v>0.9041287039317083</v>
      </c>
      <c r="W84">
        <f t="shared" si="33"/>
        <v>1.1727105549160042E-2</v>
      </c>
      <c r="Y84" t="s">
        <v>3</v>
      </c>
      <c r="Z84" t="s">
        <v>430</v>
      </c>
      <c r="AA84">
        <v>0.36848980519111701</v>
      </c>
      <c r="AB84">
        <v>0.41769681197137198</v>
      </c>
      <c r="AC84">
        <f t="shared" si="25"/>
        <v>0.7265397536394177</v>
      </c>
      <c r="AD84">
        <f t="shared" si="26"/>
        <v>0.94742667404537917</v>
      </c>
      <c r="AE84">
        <f t="shared" si="34"/>
        <v>1.1670429355542163E-2</v>
      </c>
      <c r="AG84" t="s">
        <v>3</v>
      </c>
      <c r="AH84" t="s">
        <v>521</v>
      </c>
      <c r="AI84">
        <v>0.74158005338785704</v>
      </c>
      <c r="AJ84">
        <v>0.90387117761873703</v>
      </c>
      <c r="AK84">
        <f t="shared" si="27"/>
        <v>0.74394621389094662</v>
      </c>
      <c r="AL84">
        <f t="shared" si="28"/>
        <v>0.9043124491456469</v>
      </c>
      <c r="AM84">
        <f t="shared" si="35"/>
        <v>1.1026315544252166E-2</v>
      </c>
      <c r="AO84" t="s">
        <v>3</v>
      </c>
      <c r="AP84" t="s">
        <v>627</v>
      </c>
      <c r="AQ84">
        <v>0.72420060203328196</v>
      </c>
      <c r="AR84">
        <v>0.932823682498373</v>
      </c>
      <c r="AS84">
        <f t="shared" si="29"/>
        <v>0.72420060203328196</v>
      </c>
      <c r="AT84">
        <f t="shared" si="30"/>
        <v>0.932823682498373</v>
      </c>
      <c r="AU84">
        <f t="shared" si="36"/>
        <v>1.3033147378576401E-2</v>
      </c>
    </row>
    <row r="85" spans="1:47" x14ac:dyDescent="0.25">
      <c r="A85" t="s">
        <v>3</v>
      </c>
      <c r="B85" t="s">
        <v>85</v>
      </c>
      <c r="C85">
        <v>0.37632207437734499</v>
      </c>
      <c r="D85">
        <v>0.42371502927781302</v>
      </c>
      <c r="E85">
        <f t="shared" si="20"/>
        <v>0.73795718108831387</v>
      </c>
      <c r="F85">
        <f t="shared" si="21"/>
        <v>0.95473703500091545</v>
      </c>
      <c r="G85">
        <f t="shared" si="31"/>
        <v>1.3414012757595347E-2</v>
      </c>
      <c r="I85" t="s">
        <v>3</v>
      </c>
      <c r="J85" t="s">
        <v>218</v>
      </c>
      <c r="K85">
        <v>0.74033055034929196</v>
      </c>
      <c r="L85">
        <v>0.88711776187378</v>
      </c>
      <c r="M85">
        <f t="shared" si="22"/>
        <v>0.75758456352435122</v>
      </c>
      <c r="N85">
        <f t="shared" si="22"/>
        <v>0.90779277190001451</v>
      </c>
      <c r="O85">
        <f t="shared" si="32"/>
        <v>1.1448973119975692E-2</v>
      </c>
      <c r="Q85" t="s">
        <v>3</v>
      </c>
      <c r="R85" t="s">
        <v>308</v>
      </c>
      <c r="S85">
        <v>0.74867950247060799</v>
      </c>
      <c r="T85">
        <v>0.90240728692257599</v>
      </c>
      <c r="U85">
        <f t="shared" si="23"/>
        <v>0.75654269972451782</v>
      </c>
      <c r="V85">
        <f t="shared" si="24"/>
        <v>0.91077731264877304</v>
      </c>
      <c r="W85">
        <f t="shared" si="33"/>
        <v>1.123835641755545E-2</v>
      </c>
      <c r="Y85" t="s">
        <v>3</v>
      </c>
      <c r="Z85" t="s">
        <v>443</v>
      </c>
      <c r="AA85">
        <v>0.37610041460782601</v>
      </c>
      <c r="AB85">
        <v>0.41851008458035099</v>
      </c>
      <c r="AC85">
        <f t="shared" si="25"/>
        <v>0.74154535274356048</v>
      </c>
      <c r="AD85">
        <f t="shared" si="26"/>
        <v>0.94927135214905112</v>
      </c>
      <c r="AE85">
        <f t="shared" si="34"/>
        <v>1.4244385351396213E-2</v>
      </c>
      <c r="AG85" t="s">
        <v>3</v>
      </c>
      <c r="AH85" t="s">
        <v>522</v>
      </c>
      <c r="AI85">
        <v>0.75373431021752701</v>
      </c>
      <c r="AJ85">
        <v>0.91078399479505501</v>
      </c>
      <c r="AK85">
        <f t="shared" si="27"/>
        <v>0.75613925132471105</v>
      </c>
      <c r="AL85">
        <f t="shared" si="28"/>
        <v>0.91122864117168489</v>
      </c>
      <c r="AM85">
        <f t="shared" si="35"/>
        <v>1.1110644932524651E-2</v>
      </c>
      <c r="AO85" t="s">
        <v>3</v>
      </c>
      <c r="AP85" t="s">
        <v>628</v>
      </c>
      <c r="AQ85">
        <v>0.73794513545748797</v>
      </c>
      <c r="AR85">
        <v>0.93745933636955103</v>
      </c>
      <c r="AS85">
        <f t="shared" si="29"/>
        <v>0.73794513545748797</v>
      </c>
      <c r="AT85">
        <f t="shared" si="30"/>
        <v>0.93745933636955103</v>
      </c>
      <c r="AU85">
        <f t="shared" si="36"/>
        <v>1.2884941182565276E-2</v>
      </c>
    </row>
    <row r="86" spans="1:47" x14ac:dyDescent="0.25">
      <c r="A86" t="s">
        <v>3</v>
      </c>
      <c r="B86" t="s">
        <v>86</v>
      </c>
      <c r="C86">
        <v>0.38337313772318798</v>
      </c>
      <c r="D86">
        <v>0.42542290175666803</v>
      </c>
      <c r="E86">
        <f t="shared" si="20"/>
        <v>0.75178412132024908</v>
      </c>
      <c r="F86">
        <f t="shared" si="21"/>
        <v>0.95858530328018998</v>
      </c>
      <c r="G86">
        <f t="shared" si="31"/>
        <v>1.3254301695666666E-2</v>
      </c>
      <c r="I86" t="s">
        <v>3</v>
      </c>
      <c r="J86" t="s">
        <v>219</v>
      </c>
      <c r="K86">
        <v>0.753052763105583</v>
      </c>
      <c r="L86">
        <v>0.89264801561483398</v>
      </c>
      <c r="M86">
        <f t="shared" si="22"/>
        <v>0.77060327792630501</v>
      </c>
      <c r="N86">
        <f t="shared" si="22"/>
        <v>0.91345191275894377</v>
      </c>
      <c r="O86">
        <f t="shared" si="32"/>
        <v>1.1891969572127098E-2</v>
      </c>
      <c r="Q86" t="s">
        <v>3</v>
      </c>
      <c r="R86" t="s">
        <v>309</v>
      </c>
      <c r="S86">
        <v>0.76179928437553202</v>
      </c>
      <c r="T86">
        <v>0.90769355888093595</v>
      </c>
      <c r="U86">
        <f t="shared" si="23"/>
        <v>0.7698002754820934</v>
      </c>
      <c r="V86">
        <f t="shared" si="24"/>
        <v>0.91611261594024429</v>
      </c>
      <c r="W86">
        <f t="shared" si="33"/>
        <v>1.214543240829853E-2</v>
      </c>
      <c r="Y86" t="s">
        <v>3</v>
      </c>
      <c r="Z86" t="s">
        <v>444</v>
      </c>
      <c r="AA86">
        <v>0.38325665928323899</v>
      </c>
      <c r="AB86">
        <v>0.41989264801561399</v>
      </c>
      <c r="AC86">
        <f t="shared" si="25"/>
        <v>0.75565509518476948</v>
      </c>
      <c r="AD86">
        <f t="shared" si="26"/>
        <v>0.95240730492529058</v>
      </c>
      <c r="AE86">
        <f t="shared" si="34"/>
        <v>1.3438221771621848E-2</v>
      </c>
      <c r="AG86" t="s">
        <v>3</v>
      </c>
      <c r="AH86" t="s">
        <v>554</v>
      </c>
      <c r="AI86">
        <v>0.76605895382518296</v>
      </c>
      <c r="AJ86">
        <v>0.91737150292778102</v>
      </c>
      <c r="AK86">
        <f t="shared" si="27"/>
        <v>0.76850321918978992</v>
      </c>
      <c r="AL86">
        <f t="shared" si="28"/>
        <v>0.91781936533767339</v>
      </c>
      <c r="AM86">
        <f t="shared" si="35"/>
        <v>1.1347889138982079E-2</v>
      </c>
      <c r="AO86" t="s">
        <v>3</v>
      </c>
      <c r="AP86" t="s">
        <v>629</v>
      </c>
      <c r="AQ86">
        <v>0.75134889532572202</v>
      </c>
      <c r="AR86">
        <v>0.94258295380611501</v>
      </c>
      <c r="AS86">
        <f t="shared" si="29"/>
        <v>0.75134889532572202</v>
      </c>
      <c r="AT86">
        <f t="shared" si="30"/>
        <v>0.94258295380611501</v>
      </c>
      <c r="AU86">
        <f t="shared" si="36"/>
        <v>1.2634155568707919E-2</v>
      </c>
    </row>
    <row r="87" spans="1:47" x14ac:dyDescent="0.25">
      <c r="A87" t="s">
        <v>3</v>
      </c>
      <c r="B87" t="s">
        <v>87</v>
      </c>
      <c r="C87">
        <v>0.39070851813942897</v>
      </c>
      <c r="D87">
        <v>0.42664281067013599</v>
      </c>
      <c r="E87">
        <f t="shared" si="20"/>
        <v>0.76616859946476445</v>
      </c>
      <c r="F87">
        <f t="shared" si="21"/>
        <v>0.96133406633681495</v>
      </c>
      <c r="G87">
        <f t="shared" si="31"/>
        <v>1.3828288866800011E-2</v>
      </c>
      <c r="I87" t="s">
        <v>3</v>
      </c>
      <c r="J87" t="s">
        <v>220</v>
      </c>
      <c r="K87">
        <v>0.76577497586187304</v>
      </c>
      <c r="L87">
        <v>0.89817826935588796</v>
      </c>
      <c r="M87">
        <f t="shared" si="22"/>
        <v>0.78362199232825769</v>
      </c>
      <c r="N87">
        <f t="shared" si="22"/>
        <v>0.91911105361787304</v>
      </c>
      <c r="O87">
        <f t="shared" si="32"/>
        <v>1.1965644310728905E-2</v>
      </c>
      <c r="Q87" t="s">
        <v>3</v>
      </c>
      <c r="R87" t="s">
        <v>310</v>
      </c>
      <c r="S87">
        <v>0.77446470153916003</v>
      </c>
      <c r="T87">
        <v>0.91363044892648004</v>
      </c>
      <c r="U87">
        <f t="shared" si="23"/>
        <v>0.78259871441689588</v>
      </c>
      <c r="V87">
        <f t="shared" si="24"/>
        <v>0.92210457194451334</v>
      </c>
      <c r="W87">
        <f t="shared" si="33"/>
        <v>1.1801499055534034E-2</v>
      </c>
      <c r="Y87" t="s">
        <v>3</v>
      </c>
      <c r="Z87" t="s">
        <v>445</v>
      </c>
      <c r="AA87">
        <v>0.39018572158800402</v>
      </c>
      <c r="AB87">
        <v>0.42168184775536699</v>
      </c>
      <c r="AC87">
        <f t="shared" si="25"/>
        <v>0.76931690929451169</v>
      </c>
      <c r="AD87">
        <f t="shared" si="26"/>
        <v>0.95646559675336706</v>
      </c>
      <c r="AE87">
        <f t="shared" si="34"/>
        <v>1.3067055185208152E-2</v>
      </c>
      <c r="AG87" t="s">
        <v>3</v>
      </c>
      <c r="AH87" t="s">
        <v>547</v>
      </c>
      <c r="AI87">
        <v>0.77827000624751497</v>
      </c>
      <c r="AJ87">
        <v>0.92412166558230302</v>
      </c>
      <c r="AK87">
        <f t="shared" si="27"/>
        <v>0.7807532334339925</v>
      </c>
      <c r="AL87">
        <f t="shared" si="28"/>
        <v>0.92457282343368663</v>
      </c>
      <c r="AM87">
        <f t="shared" si="35"/>
        <v>1.1326030256865257E-2</v>
      </c>
      <c r="AO87" t="s">
        <v>3</v>
      </c>
      <c r="AP87" t="s">
        <v>630</v>
      </c>
      <c r="AQ87">
        <v>0.765036633157267</v>
      </c>
      <c r="AR87">
        <v>0.94738126219908902</v>
      </c>
      <c r="AS87">
        <f t="shared" si="29"/>
        <v>0.765036633157267</v>
      </c>
      <c r="AT87">
        <f t="shared" si="30"/>
        <v>0.94738126219908902</v>
      </c>
      <c r="AU87">
        <f t="shared" si="36"/>
        <v>1.2967506343499302E-2</v>
      </c>
    </row>
    <row r="88" spans="1:47" x14ac:dyDescent="0.25">
      <c r="A88" t="s">
        <v>3</v>
      </c>
      <c r="B88" t="s">
        <v>88</v>
      </c>
      <c r="C88">
        <v>0.39832821562606602</v>
      </c>
      <c r="D88">
        <v>0.427456083279115</v>
      </c>
      <c r="E88">
        <f t="shared" si="20"/>
        <v>0.78111061552185623</v>
      </c>
      <c r="F88">
        <f t="shared" si="21"/>
        <v>0.96316657504123238</v>
      </c>
      <c r="G88">
        <f t="shared" si="31"/>
        <v>1.4391650429920187E-2</v>
      </c>
      <c r="I88" t="s">
        <v>3</v>
      </c>
      <c r="J88" t="s">
        <v>221</v>
      </c>
      <c r="K88">
        <v>0.77770205032089501</v>
      </c>
      <c r="L88">
        <v>0.90484710474951202</v>
      </c>
      <c r="M88">
        <f t="shared" si="22"/>
        <v>0.79582703708008851</v>
      </c>
      <c r="N88">
        <f t="shared" si="22"/>
        <v>0.92593531171246446</v>
      </c>
      <c r="O88">
        <f t="shared" si="32"/>
        <v>1.1301081916751048E-2</v>
      </c>
      <c r="Q88" t="s">
        <v>3</v>
      </c>
      <c r="R88" t="s">
        <v>311</v>
      </c>
      <c r="S88">
        <v>0.78764127903674597</v>
      </c>
      <c r="T88">
        <v>0.91883539362394195</v>
      </c>
      <c r="U88">
        <f t="shared" si="23"/>
        <v>0.79591368227731807</v>
      </c>
      <c r="V88">
        <f t="shared" si="24"/>
        <v>0.92735779364688475</v>
      </c>
      <c r="W88">
        <f t="shared" si="33"/>
        <v>1.2347739217520302E-2</v>
      </c>
      <c r="Y88" t="s">
        <v>3</v>
      </c>
      <c r="Z88" t="s">
        <v>446</v>
      </c>
      <c r="AA88">
        <v>0.39728517067075497</v>
      </c>
      <c r="AB88">
        <v>0.42314573845152897</v>
      </c>
      <c r="AC88">
        <f t="shared" si="25"/>
        <v>0.7833146696528539</v>
      </c>
      <c r="AD88">
        <f t="shared" si="26"/>
        <v>0.95978601733997615</v>
      </c>
      <c r="AE88">
        <f t="shared" si="34"/>
        <v>1.3434854666012672E-2</v>
      </c>
      <c r="AG88" t="s">
        <v>3</v>
      </c>
      <c r="AH88" t="s">
        <v>548</v>
      </c>
      <c r="AI88">
        <v>0.79093542341114298</v>
      </c>
      <c r="AJ88">
        <v>0.93030253741054003</v>
      </c>
      <c r="AK88">
        <f t="shared" si="27"/>
        <v>0.79345906216170026</v>
      </c>
      <c r="AL88">
        <f t="shared" si="28"/>
        <v>0.93075671277461436</v>
      </c>
      <c r="AM88">
        <f t="shared" si="35"/>
        <v>1.1826035379678534E-2</v>
      </c>
      <c r="AO88" t="s">
        <v>3</v>
      </c>
      <c r="AP88" t="s">
        <v>631</v>
      </c>
      <c r="AQ88">
        <v>0.77900834895212101</v>
      </c>
      <c r="AR88">
        <v>0.95169160702667499</v>
      </c>
      <c r="AS88">
        <f t="shared" si="29"/>
        <v>0.77900834895212101</v>
      </c>
      <c r="AT88">
        <f t="shared" si="30"/>
        <v>0.95169160702667499</v>
      </c>
      <c r="AU88">
        <f t="shared" si="36"/>
        <v>1.3296764657724593E-2</v>
      </c>
    </row>
    <row r="89" spans="1:47" x14ac:dyDescent="0.25">
      <c r="A89" t="s">
        <v>3</v>
      </c>
      <c r="B89" t="s">
        <v>89</v>
      </c>
      <c r="C89">
        <v>0.40577732287046497</v>
      </c>
      <c r="D89">
        <v>0.42859466493168502</v>
      </c>
      <c r="E89">
        <f t="shared" si="20"/>
        <v>0.79571810883140137</v>
      </c>
      <c r="F89">
        <f t="shared" si="21"/>
        <v>0.96573208722741544</v>
      </c>
      <c r="G89">
        <f t="shared" si="31"/>
        <v>1.4106925002987533E-2</v>
      </c>
      <c r="I89" t="s">
        <v>3</v>
      </c>
      <c r="J89" t="s">
        <v>222</v>
      </c>
      <c r="K89">
        <v>0.79008348952121299</v>
      </c>
      <c r="L89">
        <v>0.91086532205595305</v>
      </c>
      <c r="M89">
        <f t="shared" si="22"/>
        <v>0.80849703591770317</v>
      </c>
      <c r="N89">
        <f t="shared" si="22"/>
        <v>0.93209378852953451</v>
      </c>
      <c r="O89">
        <f t="shared" si="32"/>
        <v>1.1809627217217046E-2</v>
      </c>
      <c r="Q89" t="s">
        <v>3</v>
      </c>
      <c r="R89" t="s">
        <v>312</v>
      </c>
      <c r="S89">
        <v>0.80064746975634604</v>
      </c>
      <c r="T89">
        <v>0.924284320104098</v>
      </c>
      <c r="U89">
        <f t="shared" si="23"/>
        <v>0.80905647382920043</v>
      </c>
      <c r="V89">
        <f t="shared" si="24"/>
        <v>0.93285726011655556</v>
      </c>
      <c r="W89">
        <f t="shared" si="33"/>
        <v>1.2260348517371992E-2</v>
      </c>
      <c r="Y89" t="s">
        <v>3</v>
      </c>
      <c r="Z89" t="s">
        <v>447</v>
      </c>
      <c r="AA89">
        <v>0.40455500653149301</v>
      </c>
      <c r="AB89">
        <v>0.42444697462589398</v>
      </c>
      <c r="AC89">
        <f t="shared" si="25"/>
        <v>0.79764837625979845</v>
      </c>
      <c r="AD89">
        <f t="shared" si="26"/>
        <v>0.9627375023058482</v>
      </c>
      <c r="AE89">
        <f t="shared" si="34"/>
        <v>1.3799596897554632E-2</v>
      </c>
      <c r="AG89" t="s">
        <v>3</v>
      </c>
      <c r="AH89" t="s">
        <v>549</v>
      </c>
      <c r="AI89">
        <v>0.803828022945419</v>
      </c>
      <c r="AJ89">
        <v>0.93607677293428704</v>
      </c>
      <c r="AK89">
        <f t="shared" si="27"/>
        <v>0.80639279813116049</v>
      </c>
      <c r="AL89">
        <f t="shared" si="28"/>
        <v>0.93653376729048043</v>
      </c>
      <c r="AM89">
        <f t="shared" si="35"/>
        <v>1.2112880472618989E-2</v>
      </c>
      <c r="AO89" t="s">
        <v>3</v>
      </c>
      <c r="AP89" t="s">
        <v>632</v>
      </c>
      <c r="AQ89">
        <v>0.79263929119100296</v>
      </c>
      <c r="AR89">
        <v>0.95648991541964801</v>
      </c>
      <c r="AS89">
        <f t="shared" si="29"/>
        <v>0.79263929119100296</v>
      </c>
      <c r="AT89">
        <f t="shared" si="30"/>
        <v>0.95648991541964801</v>
      </c>
      <c r="AU89">
        <f t="shared" si="36"/>
        <v>1.3037858789158302E-2</v>
      </c>
    </row>
    <row r="90" spans="1:47" x14ac:dyDescent="0.25">
      <c r="A90" t="s">
        <v>3</v>
      </c>
      <c r="B90" t="s">
        <v>90</v>
      </c>
      <c r="C90">
        <v>0.41294211304446699</v>
      </c>
      <c r="D90">
        <v>0.43005855562784601</v>
      </c>
      <c r="E90">
        <f t="shared" si="20"/>
        <v>0.80976806422836833</v>
      </c>
      <c r="F90">
        <f t="shared" si="21"/>
        <v>0.96903060289536402</v>
      </c>
      <c r="G90">
        <f t="shared" si="31"/>
        <v>1.3614836748975869E-2</v>
      </c>
      <c r="I90" t="s">
        <v>3</v>
      </c>
      <c r="J90" t="s">
        <v>223</v>
      </c>
      <c r="K90">
        <v>0.80297608905548901</v>
      </c>
      <c r="L90">
        <v>0.91615159401431301</v>
      </c>
      <c r="M90">
        <f t="shared" si="22"/>
        <v>0.82169010810182486</v>
      </c>
      <c r="N90">
        <f t="shared" si="22"/>
        <v>0.93750326140939289</v>
      </c>
      <c r="O90">
        <f t="shared" si="32"/>
        <v>1.2368548200623627E-2</v>
      </c>
      <c r="Q90" t="s">
        <v>3</v>
      </c>
      <c r="R90" t="s">
        <v>313</v>
      </c>
      <c r="S90">
        <v>0.81308570454932605</v>
      </c>
      <c r="T90">
        <v>0.93054651919323295</v>
      </c>
      <c r="U90">
        <f t="shared" si="23"/>
        <v>0.82162534435261636</v>
      </c>
      <c r="V90">
        <f t="shared" si="24"/>
        <v>0.93917754247722229</v>
      </c>
      <c r="W90">
        <f t="shared" si="33"/>
        <v>1.1804400929896174E-2</v>
      </c>
      <c r="Y90" t="s">
        <v>3</v>
      </c>
      <c r="Z90" t="s">
        <v>448</v>
      </c>
      <c r="AA90">
        <v>0.41154086442892002</v>
      </c>
      <c r="AB90">
        <v>0.426073519843851</v>
      </c>
      <c r="AC90">
        <f t="shared" si="25"/>
        <v>0.81142217245240733</v>
      </c>
      <c r="AD90">
        <f t="shared" si="26"/>
        <v>0.96642685851318988</v>
      </c>
      <c r="AE90">
        <f t="shared" si="34"/>
        <v>1.3311366584223933E-2</v>
      </c>
      <c r="AG90" t="s">
        <v>3</v>
      </c>
      <c r="AH90" t="s">
        <v>550</v>
      </c>
      <c r="AI90">
        <v>0.81728857840631497</v>
      </c>
      <c r="AJ90">
        <v>0.94111906310995397</v>
      </c>
      <c r="AK90">
        <f t="shared" si="27"/>
        <v>0.8198963022050022</v>
      </c>
      <c r="AL90">
        <f t="shared" si="28"/>
        <v>0.94157851912123713</v>
      </c>
      <c r="AM90">
        <f t="shared" si="35"/>
        <v>1.271460936879547E-2</v>
      </c>
      <c r="AO90" t="s">
        <v>3</v>
      </c>
      <c r="AP90" t="s">
        <v>633</v>
      </c>
      <c r="AQ90">
        <v>0.80678139376384395</v>
      </c>
      <c r="AR90">
        <v>0.96055627846454095</v>
      </c>
      <c r="AS90">
        <f t="shared" si="29"/>
        <v>0.80678139376384395</v>
      </c>
      <c r="AT90">
        <f t="shared" si="30"/>
        <v>0.96055627846454095</v>
      </c>
      <c r="AU90">
        <f t="shared" si="36"/>
        <v>1.3584285417031947E-2</v>
      </c>
    </row>
    <row r="91" spans="1:47" x14ac:dyDescent="0.25">
      <c r="A91" t="s">
        <v>3</v>
      </c>
      <c r="B91" t="s">
        <v>91</v>
      </c>
      <c r="C91">
        <v>0.42027749346070697</v>
      </c>
      <c r="D91">
        <v>0.43127846454131402</v>
      </c>
      <c r="E91">
        <f t="shared" si="20"/>
        <v>0.82415254237288171</v>
      </c>
      <c r="F91">
        <f t="shared" si="21"/>
        <v>0.97177936595198899</v>
      </c>
      <c r="G91">
        <f t="shared" si="31"/>
        <v>1.3978539050825455E-2</v>
      </c>
      <c r="I91" t="s">
        <v>3</v>
      </c>
      <c r="J91" t="s">
        <v>224</v>
      </c>
      <c r="K91">
        <v>0.81615266655307495</v>
      </c>
      <c r="L91">
        <v>0.92103122966818396</v>
      </c>
      <c r="M91">
        <f t="shared" si="22"/>
        <v>0.83517377658956149</v>
      </c>
      <c r="N91">
        <f t="shared" si="22"/>
        <v>0.94249662099080089</v>
      </c>
      <c r="O91">
        <f t="shared" si="32"/>
        <v>1.2708311988251919E-2</v>
      </c>
      <c r="Q91" t="s">
        <v>3</v>
      </c>
      <c r="R91" t="s">
        <v>314</v>
      </c>
      <c r="S91">
        <v>0.82603509967626498</v>
      </c>
      <c r="T91">
        <v>0.93607677293428704</v>
      </c>
      <c r="U91">
        <f t="shared" si="23"/>
        <v>0.834710743801653</v>
      </c>
      <c r="V91">
        <f t="shared" si="24"/>
        <v>0.94475909053599283</v>
      </c>
      <c r="W91">
        <f t="shared" si="33"/>
        <v>1.2362550082772036E-2</v>
      </c>
      <c r="Y91" t="s">
        <v>3</v>
      </c>
      <c r="Z91" t="s">
        <v>416</v>
      </c>
      <c r="AA91">
        <v>0.418697109104333</v>
      </c>
      <c r="AB91">
        <v>0.42753741054001299</v>
      </c>
      <c r="AC91">
        <f t="shared" si="25"/>
        <v>0.82553191489361633</v>
      </c>
      <c r="AD91">
        <f t="shared" si="26"/>
        <v>0.96974727909979896</v>
      </c>
      <c r="AE91">
        <f t="shared" si="34"/>
        <v>1.3682884341161378E-2</v>
      </c>
      <c r="AG91" t="s">
        <v>3</v>
      </c>
      <c r="AH91" t="s">
        <v>551</v>
      </c>
      <c r="AI91">
        <v>0.82989719997728095</v>
      </c>
      <c r="AJ91">
        <v>0.94729993493819098</v>
      </c>
      <c r="AK91">
        <f t="shared" si="27"/>
        <v>0.83254515412227181</v>
      </c>
      <c r="AL91">
        <f t="shared" si="28"/>
        <v>0.94776240846216497</v>
      </c>
      <c r="AM91">
        <f t="shared" si="35"/>
        <v>1.1988106357392718E-2</v>
      </c>
      <c r="AO91" t="s">
        <v>3</v>
      </c>
      <c r="AP91" t="s">
        <v>634</v>
      </c>
      <c r="AQ91">
        <v>0.82166183904128998</v>
      </c>
      <c r="AR91">
        <v>0.96356538711776096</v>
      </c>
      <c r="AS91">
        <f t="shared" si="29"/>
        <v>0.82166183904128998</v>
      </c>
      <c r="AT91">
        <f t="shared" si="30"/>
        <v>0.96356538711776096</v>
      </c>
      <c r="AU91">
        <f t="shared" si="36"/>
        <v>1.4338282014246943E-2</v>
      </c>
    </row>
    <row r="92" spans="1:47" x14ac:dyDescent="0.25">
      <c r="A92" t="s">
        <v>3</v>
      </c>
      <c r="B92" t="s">
        <v>92</v>
      </c>
      <c r="C92">
        <v>0.427499147048788</v>
      </c>
      <c r="D92">
        <v>0.43266102797657702</v>
      </c>
      <c r="E92">
        <f t="shared" si="20"/>
        <v>0.83831400535236356</v>
      </c>
      <c r="F92">
        <f t="shared" si="21"/>
        <v>0.97489463074949567</v>
      </c>
      <c r="G92">
        <f t="shared" si="31"/>
        <v>1.3805934222254604E-2</v>
      </c>
      <c r="I92" t="s">
        <v>3</v>
      </c>
      <c r="J92" t="s">
        <v>225</v>
      </c>
      <c r="K92">
        <v>0.82853410575339304</v>
      </c>
      <c r="L92">
        <v>0.92704944697462499</v>
      </c>
      <c r="M92">
        <f t="shared" si="22"/>
        <v>0.84784377542717626</v>
      </c>
      <c r="N92">
        <f t="shared" si="22"/>
        <v>0.94865509780787094</v>
      </c>
      <c r="O92">
        <f t="shared" si="32"/>
        <v>1.2019458986523051E-2</v>
      </c>
      <c r="Q92" t="s">
        <v>3</v>
      </c>
      <c r="R92" t="s">
        <v>336</v>
      </c>
      <c r="S92">
        <v>0.83875731243255502</v>
      </c>
      <c r="T92">
        <v>0.94193233571893298</v>
      </c>
      <c r="U92">
        <f t="shared" si="23"/>
        <v>0.84756657483930209</v>
      </c>
      <c r="V92">
        <f t="shared" si="24"/>
        <v>0.95066896495116204</v>
      </c>
      <c r="W92">
        <f t="shared" si="33"/>
        <v>1.2221639586148884E-2</v>
      </c>
      <c r="Y92" t="s">
        <v>3</v>
      </c>
      <c r="Z92" t="s">
        <v>417</v>
      </c>
      <c r="AA92">
        <v>0.42596694496506998</v>
      </c>
      <c r="AB92">
        <v>0.42875731945348</v>
      </c>
      <c r="AC92">
        <f t="shared" si="25"/>
        <v>0.83986562150055877</v>
      </c>
      <c r="AD92">
        <f t="shared" si="26"/>
        <v>0.97251429625530361</v>
      </c>
      <c r="AE92">
        <f t="shared" si="34"/>
        <v>1.3939734593580624E-2</v>
      </c>
      <c r="AG92" t="s">
        <v>3</v>
      </c>
      <c r="AH92" t="s">
        <v>552</v>
      </c>
      <c r="AI92">
        <v>0.84301698188220597</v>
      </c>
      <c r="AJ92">
        <v>0.95274886141834703</v>
      </c>
      <c r="AK92">
        <f t="shared" si="27"/>
        <v>0.84570679733348564</v>
      </c>
      <c r="AL92">
        <f t="shared" si="28"/>
        <v>0.95321399511798255</v>
      </c>
      <c r="AM92">
        <f t="shared" si="35"/>
        <v>1.2545862507678604E-2</v>
      </c>
      <c r="AO92" t="s">
        <v>3</v>
      </c>
      <c r="AP92" t="s">
        <v>635</v>
      </c>
      <c r="AQ92">
        <v>0.83659907991139804</v>
      </c>
      <c r="AR92">
        <v>0.96649316851008404</v>
      </c>
      <c r="AS92">
        <f t="shared" si="29"/>
        <v>0.83659907991139804</v>
      </c>
      <c r="AT92">
        <f t="shared" si="30"/>
        <v>0.96649316851008404</v>
      </c>
      <c r="AU92">
        <f t="shared" si="36"/>
        <v>1.4436741257349063E-2</v>
      </c>
    </row>
    <row r="93" spans="1:47" x14ac:dyDescent="0.25">
      <c r="A93" t="s">
        <v>3</v>
      </c>
      <c r="B93" t="s">
        <v>107</v>
      </c>
      <c r="C93">
        <v>0.43511884453542499</v>
      </c>
      <c r="D93">
        <v>0.43347430058555603</v>
      </c>
      <c r="E93">
        <f t="shared" si="20"/>
        <v>0.85325602140945522</v>
      </c>
      <c r="F93">
        <f t="shared" si="21"/>
        <v>0.9767271394539131</v>
      </c>
      <c r="G93">
        <f t="shared" si="31"/>
        <v>1.4594272601117581E-2</v>
      </c>
      <c r="I93" t="s">
        <v>3</v>
      </c>
      <c r="J93" t="s">
        <v>226</v>
      </c>
      <c r="K93">
        <v>0.84188107002896495</v>
      </c>
      <c r="L93">
        <v>0.93168510084580303</v>
      </c>
      <c r="M93">
        <f t="shared" si="22"/>
        <v>0.86150180169708179</v>
      </c>
      <c r="N93">
        <f t="shared" si="22"/>
        <v>0.95339878941020917</v>
      </c>
      <c r="O93">
        <f t="shared" si="32"/>
        <v>1.3021545711460769E-2</v>
      </c>
      <c r="Q93" t="s">
        <v>3</v>
      </c>
      <c r="R93" t="s">
        <v>330</v>
      </c>
      <c r="S93">
        <v>0.85261543704208498</v>
      </c>
      <c r="T93">
        <v>0.94616135328562101</v>
      </c>
      <c r="U93">
        <f t="shared" si="23"/>
        <v>0.86157024793388393</v>
      </c>
      <c r="V93">
        <f t="shared" si="24"/>
        <v>0.95493720758433909</v>
      </c>
      <c r="W93">
        <f t="shared" si="33"/>
        <v>1.3372628480863919E-2</v>
      </c>
      <c r="Y93" t="s">
        <v>3</v>
      </c>
      <c r="Z93" t="s">
        <v>418</v>
      </c>
      <c r="AA93">
        <v>0.43312318964048302</v>
      </c>
      <c r="AB93">
        <v>0.43022121014964199</v>
      </c>
      <c r="AC93">
        <f t="shared" si="25"/>
        <v>0.85397536394176787</v>
      </c>
      <c r="AD93">
        <f t="shared" si="26"/>
        <v>0.9758347168419127</v>
      </c>
      <c r="AE93">
        <f t="shared" si="34"/>
        <v>1.3768776519829605E-2</v>
      </c>
      <c r="AG93" t="s">
        <v>3</v>
      </c>
      <c r="AH93" t="s">
        <v>553</v>
      </c>
      <c r="AI93">
        <v>0.85625035497245405</v>
      </c>
      <c r="AJ93">
        <v>0.95811646063760503</v>
      </c>
      <c r="AK93">
        <f t="shared" si="27"/>
        <v>0.85898239416557487</v>
      </c>
      <c r="AL93">
        <f t="shared" si="28"/>
        <v>0.95858421480878786</v>
      </c>
      <c r="AM93">
        <f t="shared" si="35"/>
        <v>1.2725777565406287E-2</v>
      </c>
      <c r="AO93" t="s">
        <v>3</v>
      </c>
      <c r="AP93" t="s">
        <v>636</v>
      </c>
      <c r="AQ93">
        <v>0.85125234281819695</v>
      </c>
      <c r="AR93">
        <v>0.96982758620689602</v>
      </c>
      <c r="AS93">
        <f t="shared" si="29"/>
        <v>0.85125234281819695</v>
      </c>
      <c r="AT93">
        <f t="shared" si="30"/>
        <v>0.96982758620689602</v>
      </c>
      <c r="AU93">
        <f t="shared" si="36"/>
        <v>1.4211138594955836E-2</v>
      </c>
    </row>
    <row r="94" spans="1:47" x14ac:dyDescent="0.25">
      <c r="A94" t="s">
        <v>3</v>
      </c>
      <c r="B94" t="s">
        <v>108</v>
      </c>
      <c r="C94">
        <v>0.44234049812350701</v>
      </c>
      <c r="D94">
        <v>0.43493819128171701</v>
      </c>
      <c r="E94">
        <f t="shared" si="20"/>
        <v>0.86741748438893906</v>
      </c>
      <c r="F94">
        <f t="shared" si="21"/>
        <v>0.98002565512186168</v>
      </c>
      <c r="G94">
        <f t="shared" si="31"/>
        <v>1.3878597033952642E-2</v>
      </c>
      <c r="I94" t="s">
        <v>3</v>
      </c>
      <c r="J94" t="s">
        <v>227</v>
      </c>
      <c r="K94">
        <v>0.85517123871187595</v>
      </c>
      <c r="L94">
        <v>0.936402081977879</v>
      </c>
      <c r="M94">
        <f t="shared" si="22"/>
        <v>0.87510170870626547</v>
      </c>
      <c r="N94">
        <f t="shared" si="22"/>
        <v>0.95822570367223758</v>
      </c>
      <c r="O94">
        <f t="shared" si="32"/>
        <v>1.3031780463752024E-2</v>
      </c>
      <c r="Q94" t="s">
        <v>3</v>
      </c>
      <c r="R94" t="s">
        <v>331</v>
      </c>
      <c r="S94">
        <v>0.865735218947009</v>
      </c>
      <c r="T94">
        <v>0.95144762524398097</v>
      </c>
      <c r="U94">
        <f t="shared" si="23"/>
        <v>0.87482782369145951</v>
      </c>
      <c r="V94">
        <f t="shared" si="24"/>
        <v>0.96027251087581034</v>
      </c>
      <c r="W94">
        <f t="shared" si="33"/>
        <v>1.2730885560853375E-2</v>
      </c>
      <c r="Y94" t="s">
        <v>3</v>
      </c>
      <c r="Z94" t="s">
        <v>419</v>
      </c>
      <c r="AA94">
        <v>0.44050661668654501</v>
      </c>
      <c r="AB94">
        <v>0.43127846454131402</v>
      </c>
      <c r="AC94">
        <f t="shared" si="25"/>
        <v>0.86853303471444576</v>
      </c>
      <c r="AD94">
        <f t="shared" si="26"/>
        <v>0.97823279837668475</v>
      </c>
      <c r="AE94">
        <f t="shared" si="34"/>
        <v>1.4240791017803166E-2</v>
      </c>
      <c r="AG94" t="s">
        <v>3</v>
      </c>
      <c r="AH94" t="s">
        <v>523</v>
      </c>
      <c r="AI94">
        <v>0.86942693247003999</v>
      </c>
      <c r="AJ94">
        <v>0.96348405985686403</v>
      </c>
      <c r="AK94">
        <f t="shared" si="27"/>
        <v>0.87220101418722584</v>
      </c>
      <c r="AL94">
        <f t="shared" si="28"/>
        <v>0.96395443449959406</v>
      </c>
      <c r="AM94">
        <f t="shared" si="35"/>
        <v>1.2742147387835575E-2</v>
      </c>
      <c r="AO94" t="s">
        <v>3</v>
      </c>
      <c r="AP94" t="s">
        <v>637</v>
      </c>
      <c r="AQ94">
        <v>0.86590560572499498</v>
      </c>
      <c r="AR94">
        <v>0.973162003903708</v>
      </c>
      <c r="AS94">
        <f t="shared" si="29"/>
        <v>0.86590560572499498</v>
      </c>
      <c r="AT94">
        <f t="shared" si="30"/>
        <v>0.973162003903708</v>
      </c>
      <c r="AU94">
        <f t="shared" si="36"/>
        <v>1.4259998694107439E-2</v>
      </c>
    </row>
    <row r="95" spans="1:47" x14ac:dyDescent="0.25">
      <c r="A95" t="s">
        <v>3</v>
      </c>
      <c r="B95" t="s">
        <v>109</v>
      </c>
      <c r="C95">
        <v>0.44950528829750902</v>
      </c>
      <c r="D95">
        <v>0.436402081977879</v>
      </c>
      <c r="E95">
        <f t="shared" si="20"/>
        <v>0.88146743978590603</v>
      </c>
      <c r="F95">
        <f t="shared" si="21"/>
        <v>0.9833241707898126</v>
      </c>
      <c r="G95">
        <f t="shared" si="31"/>
        <v>1.3815660740356391E-2</v>
      </c>
      <c r="I95" t="s">
        <v>3</v>
      </c>
      <c r="J95" t="s">
        <v>228</v>
      </c>
      <c r="K95">
        <v>0.86777986028284204</v>
      </c>
      <c r="L95">
        <v>0.94209499024072796</v>
      </c>
      <c r="M95">
        <f t="shared" si="22"/>
        <v>0.88800418458677233</v>
      </c>
      <c r="N95">
        <f t="shared" si="22"/>
        <v>0.96405128985054644</v>
      </c>
      <c r="O95">
        <f t="shared" si="32"/>
        <v>1.2438648514868202E-2</v>
      </c>
      <c r="Q95" t="s">
        <v>3</v>
      </c>
      <c r="R95" t="s">
        <v>332</v>
      </c>
      <c r="S95">
        <v>0.87885500085193302</v>
      </c>
      <c r="T95">
        <v>0.95673389720234203</v>
      </c>
      <c r="U95">
        <f t="shared" si="23"/>
        <v>0.8880853994490352</v>
      </c>
      <c r="V95">
        <f t="shared" si="24"/>
        <v>0.9656078141672827</v>
      </c>
      <c r="W95">
        <f t="shared" si="33"/>
        <v>1.2801618748429819E-2</v>
      </c>
      <c r="Y95" t="s">
        <v>3</v>
      </c>
      <c r="Z95" t="s">
        <v>420</v>
      </c>
      <c r="AA95">
        <v>0.44783324813994402</v>
      </c>
      <c r="AB95">
        <v>0.43249837345478198</v>
      </c>
      <c r="AC95">
        <f t="shared" si="25"/>
        <v>0.88297872340425498</v>
      </c>
      <c r="AD95">
        <f t="shared" si="26"/>
        <v>0.98099981553219151</v>
      </c>
      <c r="AE95">
        <f t="shared" si="34"/>
        <v>1.4171217939938311E-2</v>
      </c>
      <c r="AG95" t="s">
        <v>3</v>
      </c>
      <c r="AH95" t="s">
        <v>524</v>
      </c>
      <c r="AI95">
        <v>0.88328505707956995</v>
      </c>
      <c r="AJ95">
        <v>0.96795705920624597</v>
      </c>
      <c r="AK95">
        <f t="shared" si="27"/>
        <v>0.88610335593413447</v>
      </c>
      <c r="AL95">
        <f t="shared" si="28"/>
        <v>0.96842961757526536</v>
      </c>
      <c r="AM95">
        <f t="shared" si="35"/>
        <v>1.3463439501359371E-2</v>
      </c>
      <c r="AO95" t="s">
        <v>3</v>
      </c>
      <c r="AP95" t="s">
        <v>638</v>
      </c>
      <c r="AQ95">
        <v>0.88050207303913197</v>
      </c>
      <c r="AR95">
        <v>0.97657774886141802</v>
      </c>
      <c r="AS95">
        <f t="shared" si="29"/>
        <v>0.88050207303913197</v>
      </c>
      <c r="AT95">
        <f t="shared" si="30"/>
        <v>0.97657774886141802</v>
      </c>
      <c r="AU95">
        <f t="shared" si="36"/>
        <v>1.4254585190969176E-2</v>
      </c>
    </row>
    <row r="96" spans="1:47" x14ac:dyDescent="0.25">
      <c r="A96" t="s">
        <v>3</v>
      </c>
      <c r="B96" t="s">
        <v>110</v>
      </c>
      <c r="C96">
        <v>0.45684066871374901</v>
      </c>
      <c r="D96">
        <v>0.43762199089134601</v>
      </c>
      <c r="E96">
        <f t="shared" si="20"/>
        <v>0.89585191793041941</v>
      </c>
      <c r="F96">
        <f t="shared" si="21"/>
        <v>0.98607293384643535</v>
      </c>
      <c r="G96">
        <f t="shared" si="31"/>
        <v>1.4184144565810236E-2</v>
      </c>
      <c r="I96" t="s">
        <v>3</v>
      </c>
      <c r="J96" t="s">
        <v>229</v>
      </c>
      <c r="K96">
        <v>0.88089964218776595</v>
      </c>
      <c r="L96">
        <v>0.94705595315549695</v>
      </c>
      <c r="M96">
        <f t="shared" si="22"/>
        <v>0.90142973381378588</v>
      </c>
      <c r="N96">
        <f t="shared" si="22"/>
        <v>0.96912787209164475</v>
      </c>
      <c r="O96">
        <f t="shared" si="32"/>
        <v>1.3011073954037273E-2</v>
      </c>
      <c r="Q96" t="s">
        <v>3</v>
      </c>
      <c r="R96" t="s">
        <v>333</v>
      </c>
      <c r="S96">
        <v>0.89169080479354801</v>
      </c>
      <c r="T96">
        <v>0.96250813272608904</v>
      </c>
      <c r="U96">
        <f t="shared" si="23"/>
        <v>0.9010560146923785</v>
      </c>
      <c r="V96">
        <f t="shared" si="24"/>
        <v>0.9714356069933513</v>
      </c>
      <c r="W96">
        <f t="shared" si="33"/>
        <v>1.2600117491994422E-2</v>
      </c>
      <c r="Y96" t="s">
        <v>3</v>
      </c>
      <c r="Z96" t="s">
        <v>421</v>
      </c>
      <c r="AA96">
        <v>0.45550065314931498</v>
      </c>
      <c r="AB96">
        <v>0.43314899154196401</v>
      </c>
      <c r="AC96">
        <f t="shared" si="25"/>
        <v>0.89809630459126455</v>
      </c>
      <c r="AD96">
        <f t="shared" si="26"/>
        <v>0.98247555801512643</v>
      </c>
      <c r="AE96">
        <f t="shared" si="34"/>
        <v>1.48526540125462E-2</v>
      </c>
      <c r="AG96" t="s">
        <v>3</v>
      </c>
      <c r="AH96" t="s">
        <v>525</v>
      </c>
      <c r="AI96">
        <v>0.89782472880104502</v>
      </c>
      <c r="AJ96">
        <v>0.97137280416395499</v>
      </c>
      <c r="AK96">
        <f t="shared" si="27"/>
        <v>0.90068941940630198</v>
      </c>
      <c r="AL96">
        <f t="shared" si="28"/>
        <v>0.97184703010577722</v>
      </c>
      <c r="AM96">
        <f t="shared" si="35"/>
        <v>1.4175422466360355E-2</v>
      </c>
      <c r="AO96" t="s">
        <v>3</v>
      </c>
      <c r="AP96" t="s">
        <v>639</v>
      </c>
      <c r="AQ96">
        <v>0.89515533594593</v>
      </c>
      <c r="AR96">
        <v>0.97991216655822999</v>
      </c>
      <c r="AS96">
        <f t="shared" si="29"/>
        <v>0.89515533594593</v>
      </c>
      <c r="AT96">
        <f t="shared" si="30"/>
        <v>0.97991216655822999</v>
      </c>
      <c r="AU96">
        <f t="shared" si="36"/>
        <v>1.4358910602147801E-2</v>
      </c>
    </row>
    <row r="97" spans="1:47" x14ac:dyDescent="0.25">
      <c r="A97" t="s">
        <v>3</v>
      </c>
      <c r="B97" t="s">
        <v>93</v>
      </c>
      <c r="C97">
        <v>0.46440350278630699</v>
      </c>
      <c r="D97">
        <v>0.438597918022121</v>
      </c>
      <c r="E97">
        <f t="shared" si="20"/>
        <v>0.9106824264049963</v>
      </c>
      <c r="F97">
        <f t="shared" si="21"/>
        <v>0.9882719442917367</v>
      </c>
      <c r="G97">
        <f t="shared" si="31"/>
        <v>1.4656575445005189E-2</v>
      </c>
      <c r="I97" t="s">
        <v>3</v>
      </c>
      <c r="J97" t="s">
        <v>230</v>
      </c>
      <c r="K97">
        <v>0.89424660646333798</v>
      </c>
      <c r="L97">
        <v>0.95169160702667499</v>
      </c>
      <c r="M97">
        <f t="shared" si="22"/>
        <v>0.91508776008369153</v>
      </c>
      <c r="N97">
        <f t="shared" si="22"/>
        <v>0.97387156369398298</v>
      </c>
      <c r="O97">
        <f t="shared" si="32"/>
        <v>1.3301163400446507E-2</v>
      </c>
      <c r="Q97" t="s">
        <v>3</v>
      </c>
      <c r="R97" t="s">
        <v>315</v>
      </c>
      <c r="S97">
        <v>0.90492417788379598</v>
      </c>
      <c r="T97">
        <v>0.96763175016265401</v>
      </c>
      <c r="U97">
        <f t="shared" si="23"/>
        <v>0.91442837465564741</v>
      </c>
      <c r="V97">
        <f t="shared" si="24"/>
        <v>0.9766067471066241</v>
      </c>
      <c r="W97">
        <f t="shared" si="33"/>
        <v>1.3059536964866905E-2</v>
      </c>
      <c r="Y97" t="s">
        <v>3</v>
      </c>
      <c r="Z97" t="s">
        <v>422</v>
      </c>
      <c r="AA97">
        <v>0.46288408019537602</v>
      </c>
      <c r="AB97">
        <v>0.43428757319453398</v>
      </c>
      <c r="AC97">
        <f t="shared" si="25"/>
        <v>0.91265397536394055</v>
      </c>
      <c r="AD97">
        <f t="shared" si="26"/>
        <v>0.98505810736026578</v>
      </c>
      <c r="AE97">
        <f t="shared" si="34"/>
        <v>1.434015161890608E-2</v>
      </c>
      <c r="AG97" t="s">
        <v>3</v>
      </c>
      <c r="AH97" t="s">
        <v>526</v>
      </c>
      <c r="AI97">
        <v>0.91173964900323701</v>
      </c>
      <c r="AJ97">
        <v>0.97576447625243901</v>
      </c>
      <c r="AK97">
        <f t="shared" si="27"/>
        <v>0.91464873796364887</v>
      </c>
      <c r="AL97">
        <f t="shared" si="28"/>
        <v>0.97624084621643625</v>
      </c>
      <c r="AM97">
        <f t="shared" si="35"/>
        <v>1.362765696102913E-2</v>
      </c>
      <c r="AO97" t="s">
        <v>3</v>
      </c>
      <c r="AP97" t="s">
        <v>640</v>
      </c>
      <c r="AQ97">
        <v>0.90992219003805297</v>
      </c>
      <c r="AR97">
        <v>0.98308392973324599</v>
      </c>
      <c r="AS97">
        <f t="shared" si="29"/>
        <v>0.90992219003805297</v>
      </c>
      <c r="AT97">
        <f t="shared" si="30"/>
        <v>0.98308392973324599</v>
      </c>
      <c r="AU97">
        <f t="shared" si="36"/>
        <v>1.4517056950681716E-2</v>
      </c>
    </row>
    <row r="98" spans="1:47" x14ac:dyDescent="0.25">
      <c r="A98" t="s">
        <v>3</v>
      </c>
      <c r="B98" t="s">
        <v>94</v>
      </c>
      <c r="C98">
        <v>0.47202320027294398</v>
      </c>
      <c r="D98">
        <v>0.43941119063109901</v>
      </c>
      <c r="E98">
        <f t="shared" si="20"/>
        <v>0.92562444246208797</v>
      </c>
      <c r="F98">
        <f t="shared" si="21"/>
        <v>0.9901044529961518</v>
      </c>
      <c r="G98">
        <f t="shared" si="31"/>
        <v>1.4794156634866462E-2</v>
      </c>
      <c r="I98" t="s">
        <v>3</v>
      </c>
      <c r="J98" t="s">
        <v>231</v>
      </c>
      <c r="K98">
        <v>0.90782075310955801</v>
      </c>
      <c r="L98">
        <v>0.95600195185426096</v>
      </c>
      <c r="M98">
        <f t="shared" si="22"/>
        <v>0.92897826339648915</v>
      </c>
      <c r="N98">
        <f t="shared" si="22"/>
        <v>0.97828236465756002</v>
      </c>
      <c r="O98">
        <f t="shared" si="32"/>
        <v>1.3588834427127326E-2</v>
      </c>
      <c r="Q98" t="s">
        <v>3</v>
      </c>
      <c r="R98" t="s">
        <v>316</v>
      </c>
      <c r="S98">
        <v>0.91861191571533996</v>
      </c>
      <c r="T98">
        <v>0.97210474951203596</v>
      </c>
      <c r="U98">
        <f t="shared" si="23"/>
        <v>0.92825987144168931</v>
      </c>
      <c r="V98">
        <f t="shared" si="24"/>
        <v>0.9811212345071002</v>
      </c>
      <c r="W98">
        <f t="shared" si="33"/>
        <v>1.3570375201802414E-2</v>
      </c>
      <c r="Y98" t="s">
        <v>3</v>
      </c>
      <c r="Z98" t="s">
        <v>423</v>
      </c>
      <c r="AA98">
        <v>0.47009712046345198</v>
      </c>
      <c r="AB98">
        <v>0.43558880936889999</v>
      </c>
      <c r="AC98">
        <f t="shared" si="25"/>
        <v>0.92687569988801821</v>
      </c>
      <c r="AD98">
        <f t="shared" si="26"/>
        <v>0.98800959232614005</v>
      </c>
      <c r="AE98">
        <f t="shared" si="34"/>
        <v>1.4051200249208638E-2</v>
      </c>
      <c r="AG98" t="s">
        <v>3</v>
      </c>
      <c r="AH98" t="s">
        <v>527</v>
      </c>
      <c r="AI98">
        <v>0.92537059124211896</v>
      </c>
      <c r="AJ98">
        <v>0.98048145738451498</v>
      </c>
      <c r="AK98">
        <f t="shared" si="27"/>
        <v>0.92832317246880491</v>
      </c>
      <c r="AL98">
        <f t="shared" si="28"/>
        <v>0.98096013018714467</v>
      </c>
      <c r="AM98">
        <f t="shared" si="35"/>
        <v>1.3414075052413453E-2</v>
      </c>
      <c r="AO98" t="s">
        <v>3</v>
      </c>
      <c r="AP98" t="s">
        <v>641</v>
      </c>
      <c r="AQ98">
        <v>0.92508661327880903</v>
      </c>
      <c r="AR98">
        <v>0.985686402081977</v>
      </c>
      <c r="AS98">
        <f t="shared" si="29"/>
        <v>0.92508661327880903</v>
      </c>
      <c r="AT98">
        <f t="shared" si="30"/>
        <v>0.985686402081977</v>
      </c>
      <c r="AU98">
        <f t="shared" si="36"/>
        <v>1.4947365783829158E-2</v>
      </c>
    </row>
    <row r="99" spans="1:47" x14ac:dyDescent="0.25">
      <c r="A99" t="s">
        <v>3</v>
      </c>
      <c r="B99" t="s">
        <v>95</v>
      </c>
      <c r="C99">
        <v>0.47958603434550201</v>
      </c>
      <c r="D99">
        <v>0.44030579050097501</v>
      </c>
      <c r="E99">
        <f t="shared" si="20"/>
        <v>0.94045495093666487</v>
      </c>
      <c r="F99">
        <f t="shared" si="21"/>
        <v>0.99212021257100891</v>
      </c>
      <c r="G99">
        <f t="shared" si="31"/>
        <v>1.4713647220333382E-2</v>
      </c>
      <c r="I99" t="s">
        <v>3</v>
      </c>
      <c r="J99" t="s">
        <v>232</v>
      </c>
      <c r="K99">
        <v>0.92156528653376502</v>
      </c>
      <c r="L99">
        <v>0.96006831489915401</v>
      </c>
      <c r="M99">
        <f t="shared" si="22"/>
        <v>0.94304312449145677</v>
      </c>
      <c r="N99">
        <f t="shared" si="22"/>
        <v>0.98244349764206729</v>
      </c>
      <c r="O99">
        <f t="shared" si="32"/>
        <v>1.3817931327989834E-2</v>
      </c>
      <c r="Q99" t="s">
        <v>3</v>
      </c>
      <c r="R99" t="s">
        <v>317</v>
      </c>
      <c r="S99">
        <v>0.93241324473220799</v>
      </c>
      <c r="T99">
        <v>0.97641509433962204</v>
      </c>
      <c r="U99">
        <f t="shared" si="23"/>
        <v>0.94220615243342454</v>
      </c>
      <c r="V99">
        <f t="shared" si="24"/>
        <v>0.98547155872937697</v>
      </c>
      <c r="W99">
        <f t="shared" si="33"/>
        <v>1.3743663267403195E-2</v>
      </c>
      <c r="Y99" t="s">
        <v>3</v>
      </c>
      <c r="Z99" t="s">
        <v>424</v>
      </c>
      <c r="AA99">
        <v>0.47770772988016103</v>
      </c>
      <c r="AB99">
        <v>0.436402081977879</v>
      </c>
      <c r="AC99">
        <f t="shared" si="25"/>
        <v>0.94188129899216111</v>
      </c>
      <c r="AD99">
        <f t="shared" si="26"/>
        <v>0.989854270429812</v>
      </c>
      <c r="AE99">
        <f t="shared" si="34"/>
        <v>1.4853356353593607E-2</v>
      </c>
      <c r="AG99" t="s">
        <v>3</v>
      </c>
      <c r="AH99" t="s">
        <v>528</v>
      </c>
      <c r="AI99">
        <v>0.93905832907366305</v>
      </c>
      <c r="AJ99">
        <v>0.98511711125569201</v>
      </c>
      <c r="AK99">
        <f t="shared" si="27"/>
        <v>0.94205458378439932</v>
      </c>
      <c r="AL99">
        <f t="shared" si="28"/>
        <v>0.98559804719283972</v>
      </c>
      <c r="AM99">
        <f t="shared" si="35"/>
        <v>1.3533652177851513E-2</v>
      </c>
      <c r="AO99" t="s">
        <v>3</v>
      </c>
      <c r="AP99" t="s">
        <v>642</v>
      </c>
      <c r="AQ99">
        <v>0.93996705855625595</v>
      </c>
      <c r="AR99">
        <v>0.98869551073519801</v>
      </c>
      <c r="AS99">
        <f t="shared" si="29"/>
        <v>0.93996705855625595</v>
      </c>
      <c r="AT99">
        <f t="shared" si="30"/>
        <v>0.98869551073519801</v>
      </c>
      <c r="AU99">
        <f t="shared" si="36"/>
        <v>1.4712229443552547E-2</v>
      </c>
    </row>
    <row r="100" spans="1:47" x14ac:dyDescent="0.25">
      <c r="A100" t="s">
        <v>3</v>
      </c>
      <c r="B100" t="s">
        <v>96</v>
      </c>
      <c r="C100">
        <v>0.487205731832139</v>
      </c>
      <c r="D100">
        <v>0.44111906310995402</v>
      </c>
      <c r="E100">
        <f t="shared" si="20"/>
        <v>0.95539696699375654</v>
      </c>
      <c r="F100">
        <f t="shared" si="21"/>
        <v>0.99395272127542633</v>
      </c>
      <c r="G100">
        <f t="shared" si="31"/>
        <v>1.4851657521287379E-2</v>
      </c>
      <c r="I100" t="s">
        <v>3</v>
      </c>
      <c r="J100" t="s">
        <v>233</v>
      </c>
      <c r="K100">
        <v>0.93593457147725301</v>
      </c>
      <c r="L100">
        <v>0.96324007807417</v>
      </c>
      <c r="M100">
        <f t="shared" si="22"/>
        <v>0.95774729745437626</v>
      </c>
      <c r="N100">
        <f t="shared" si="22"/>
        <v>0.98568918136998229</v>
      </c>
      <c r="O100">
        <f t="shared" si="32"/>
        <v>1.449374421054273E-2</v>
      </c>
      <c r="Q100" t="s">
        <v>3</v>
      </c>
      <c r="R100" t="s">
        <v>318</v>
      </c>
      <c r="S100">
        <v>0.94587380019310496</v>
      </c>
      <c r="T100">
        <v>0.98121340273259505</v>
      </c>
      <c r="U100">
        <f t="shared" si="23"/>
        <v>0.955808080808081</v>
      </c>
      <c r="V100">
        <f t="shared" si="24"/>
        <v>0.99031437248625109</v>
      </c>
      <c r="W100">
        <f t="shared" si="33"/>
        <v>1.3470185162950843E-2</v>
      </c>
      <c r="Y100" t="s">
        <v>3</v>
      </c>
      <c r="Z100" t="s">
        <v>425</v>
      </c>
      <c r="AA100">
        <v>0.48497756574089801</v>
      </c>
      <c r="AB100">
        <v>0.43762199089134601</v>
      </c>
      <c r="AC100">
        <f t="shared" si="25"/>
        <v>0.95621500559910355</v>
      </c>
      <c r="AD100">
        <f t="shared" si="26"/>
        <v>0.99262128758531665</v>
      </c>
      <c r="AE100">
        <f t="shared" si="34"/>
        <v>1.4227942308053368E-2</v>
      </c>
      <c r="AG100" t="s">
        <v>3</v>
      </c>
      <c r="AH100" t="s">
        <v>529</v>
      </c>
      <c r="AI100">
        <v>0.95320043164650403</v>
      </c>
      <c r="AJ100">
        <v>0.98918347430058495</v>
      </c>
      <c r="AK100">
        <f t="shared" si="27"/>
        <v>0.95624180958349969</v>
      </c>
      <c r="AL100">
        <f t="shared" si="28"/>
        <v>0.98966639544345025</v>
      </c>
      <c r="AM100">
        <f t="shared" si="35"/>
        <v>1.4040620617937984E-2</v>
      </c>
      <c r="AO100" t="s">
        <v>3</v>
      </c>
      <c r="AP100" t="s">
        <v>659</v>
      </c>
      <c r="AQ100">
        <v>0.95490429942636401</v>
      </c>
      <c r="AR100">
        <v>0.99162329212752098</v>
      </c>
      <c r="AS100">
        <f t="shared" si="29"/>
        <v>0.95490429942636401</v>
      </c>
      <c r="AT100">
        <f t="shared" si="30"/>
        <v>0.99162329212752098</v>
      </c>
      <c r="AU100">
        <f t="shared" si="36"/>
        <v>1.481211596691831E-2</v>
      </c>
    </row>
    <row r="101" spans="1:47" x14ac:dyDescent="0.25">
      <c r="A101" t="s">
        <v>3</v>
      </c>
      <c r="B101" t="s">
        <v>97</v>
      </c>
      <c r="C101">
        <v>0.49448424883429998</v>
      </c>
      <c r="D101">
        <v>0.44242029928431997</v>
      </c>
      <c r="E101">
        <f t="shared" si="20"/>
        <v>0.96966993755575515</v>
      </c>
      <c r="F101">
        <f t="shared" si="21"/>
        <v>0.99688473520249321</v>
      </c>
      <c r="G101">
        <f t="shared" si="31"/>
        <v>1.4228506479250965E-2</v>
      </c>
      <c r="I101" t="s">
        <v>3</v>
      </c>
      <c r="J101" t="s">
        <v>234</v>
      </c>
      <c r="K101">
        <v>0.94939512693814898</v>
      </c>
      <c r="L101">
        <v>0.96771307742355195</v>
      </c>
      <c r="M101">
        <f t="shared" si="22"/>
        <v>0.97152156224572783</v>
      </c>
      <c r="N101">
        <f t="shared" si="22"/>
        <v>0.99026642765293993</v>
      </c>
      <c r="O101">
        <f t="shared" si="32"/>
        <v>1.3640191988477393E-2</v>
      </c>
      <c r="Q101" t="s">
        <v>3</v>
      </c>
      <c r="R101" t="s">
        <v>319</v>
      </c>
      <c r="S101">
        <v>0.96012949395126901</v>
      </c>
      <c r="T101">
        <v>0.98487312947299899</v>
      </c>
      <c r="U101">
        <f t="shared" si="23"/>
        <v>0.97021349862258943</v>
      </c>
      <c r="V101">
        <f t="shared" si="24"/>
        <v>0.99400804399573206</v>
      </c>
      <c r="W101">
        <f t="shared" si="33"/>
        <v>1.4319101184740805E-2</v>
      </c>
      <c r="Y101" t="s">
        <v>3</v>
      </c>
      <c r="Z101" t="s">
        <v>426</v>
      </c>
      <c r="AA101">
        <v>0.49264497075026897</v>
      </c>
      <c r="AB101">
        <v>0.43835393623942698</v>
      </c>
      <c r="AC101">
        <f t="shared" si="25"/>
        <v>0.97133258678611301</v>
      </c>
      <c r="AD101">
        <f t="shared" si="26"/>
        <v>0.99428149787862108</v>
      </c>
      <c r="AE101">
        <f t="shared" si="34"/>
        <v>1.5031131266921422E-2</v>
      </c>
      <c r="AG101" t="s">
        <v>3</v>
      </c>
      <c r="AH101" t="s">
        <v>530</v>
      </c>
      <c r="AI101">
        <v>0.96785369455330195</v>
      </c>
      <c r="AJ101">
        <v>0.99243656473649899</v>
      </c>
      <c r="AK101">
        <f t="shared" si="27"/>
        <v>0.97094182667654239</v>
      </c>
      <c r="AL101">
        <f t="shared" si="28"/>
        <v>0.99292107404393837</v>
      </c>
      <c r="AM101">
        <f t="shared" si="35"/>
        <v>1.4595956760488204E-2</v>
      </c>
      <c r="AO101" t="s">
        <v>3</v>
      </c>
      <c r="AP101" t="s">
        <v>655</v>
      </c>
      <c r="AQ101">
        <v>0.97006872266712096</v>
      </c>
      <c r="AR101">
        <v>0.99422576447625199</v>
      </c>
      <c r="AS101">
        <f t="shared" si="29"/>
        <v>0.97006872266712096</v>
      </c>
      <c r="AT101">
        <f t="shared" si="30"/>
        <v>0.99422576447625199</v>
      </c>
      <c r="AU101">
        <f t="shared" si="36"/>
        <v>1.5076860289383024E-2</v>
      </c>
    </row>
    <row r="102" spans="1:47" x14ac:dyDescent="0.25">
      <c r="A102" t="s">
        <v>3</v>
      </c>
      <c r="B102" t="s">
        <v>98</v>
      </c>
      <c r="C102">
        <v>0.50244512680541298</v>
      </c>
      <c r="D102">
        <v>0.44282693558880898</v>
      </c>
      <c r="E102">
        <f t="shared" si="20"/>
        <v>0.98528099910793998</v>
      </c>
      <c r="F102">
        <f t="shared" si="21"/>
        <v>0.99780098955470076</v>
      </c>
      <c r="G102">
        <f t="shared" si="31"/>
        <v>1.5576732664769371E-2</v>
      </c>
      <c r="I102" t="s">
        <v>3</v>
      </c>
      <c r="J102" t="s">
        <v>135</v>
      </c>
      <c r="K102">
        <v>0.96279888680638304</v>
      </c>
      <c r="L102">
        <v>0.97226740403383205</v>
      </c>
      <c r="M102">
        <f t="shared" si="22"/>
        <v>0.98523770777635655</v>
      </c>
      <c r="N102">
        <f t="shared" si="22"/>
        <v>0.99492689659558786</v>
      </c>
      <c r="O102">
        <f t="shared" si="32"/>
        <v>1.3646562106041876E-2</v>
      </c>
      <c r="Q102" t="s">
        <v>3</v>
      </c>
      <c r="R102" t="s">
        <v>320</v>
      </c>
      <c r="S102">
        <v>0.97489634804339098</v>
      </c>
      <c r="T102">
        <v>0.98780091086532196</v>
      </c>
      <c r="U102">
        <f t="shared" si="23"/>
        <v>0.98513544536271747</v>
      </c>
      <c r="V102">
        <f t="shared" si="24"/>
        <v>0.99696298120331661</v>
      </c>
      <c r="W102">
        <f t="shared" si="33"/>
        <v>1.4876628507395157E-2</v>
      </c>
      <c r="Y102" t="s">
        <v>3</v>
      </c>
      <c r="Z102" t="s">
        <v>427</v>
      </c>
      <c r="AA102">
        <v>0.49997160220366899</v>
      </c>
      <c r="AB102">
        <v>0.439492517891997</v>
      </c>
      <c r="AC102">
        <f t="shared" si="25"/>
        <v>0.98577827547592423</v>
      </c>
      <c r="AD102">
        <f t="shared" si="26"/>
        <v>0.99686404722376054</v>
      </c>
      <c r="AE102">
        <f t="shared" si="34"/>
        <v>1.4400387692259715E-2</v>
      </c>
      <c r="AG102" t="s">
        <v>3</v>
      </c>
      <c r="AH102" t="s">
        <v>531</v>
      </c>
      <c r="AI102">
        <v>0.98205259271880496</v>
      </c>
      <c r="AJ102">
        <v>0.996421600520494</v>
      </c>
      <c r="AK102">
        <f t="shared" si="27"/>
        <v>0.9851860292860809</v>
      </c>
      <c r="AL102">
        <f t="shared" si="28"/>
        <v>0.99690805532953664</v>
      </c>
      <c r="AM102">
        <f t="shared" si="35"/>
        <v>1.4200160323194952E-2</v>
      </c>
      <c r="AO102" t="s">
        <v>3</v>
      </c>
      <c r="AP102" t="s">
        <v>656</v>
      </c>
      <c r="AQ102">
        <v>0.98494916794456699</v>
      </c>
      <c r="AR102">
        <v>0.99723487312947301</v>
      </c>
      <c r="AS102">
        <f t="shared" si="29"/>
        <v>0.98494916794456699</v>
      </c>
      <c r="AT102">
        <f t="shared" si="30"/>
        <v>0.99723487312947301</v>
      </c>
      <c r="AU102">
        <f t="shared" si="36"/>
        <v>1.4839298958363958E-2</v>
      </c>
    </row>
    <row r="103" spans="1:47" x14ac:dyDescent="0.25">
      <c r="A103" t="s">
        <v>3</v>
      </c>
      <c r="B103" t="s">
        <v>111</v>
      </c>
      <c r="C103">
        <v>0.509951097463891</v>
      </c>
      <c r="D103">
        <v>0.44380286271958302</v>
      </c>
      <c r="E103">
        <f t="shared" si="20"/>
        <v>1</v>
      </c>
      <c r="F103">
        <f t="shared" si="21"/>
        <v>1</v>
      </c>
      <c r="G103">
        <f t="shared" si="31"/>
        <v>1.4719000892060019E-2</v>
      </c>
      <c r="I103" t="s">
        <v>3</v>
      </c>
      <c r="J103" t="s">
        <v>235</v>
      </c>
      <c r="K103">
        <v>0.97722496734253395</v>
      </c>
      <c r="L103">
        <v>0.97535783994795</v>
      </c>
      <c r="M103">
        <f t="shared" si="22"/>
        <v>1</v>
      </c>
      <c r="N103">
        <f>L103/$K$103</f>
        <v>0.99808935766381268</v>
      </c>
      <c r="O103">
        <f>(M103-M102)*N103</f>
        <v>1.4734086763141785E-2</v>
      </c>
      <c r="Q103" t="s">
        <v>3</v>
      </c>
      <c r="R103" t="s">
        <v>321</v>
      </c>
      <c r="S103">
        <v>0.98960640654285204</v>
      </c>
      <c r="T103">
        <v>0.99081001951854197</v>
      </c>
      <c r="U103">
        <f t="shared" si="23"/>
        <v>1</v>
      </c>
      <c r="V103">
        <f t="shared" si="24"/>
        <v>1</v>
      </c>
      <c r="W103">
        <f t="shared" si="33"/>
        <v>1.4864554637282534E-2</v>
      </c>
      <c r="Y103" t="s">
        <v>3</v>
      </c>
      <c r="Z103" t="s">
        <v>449</v>
      </c>
      <c r="AA103">
        <v>0.507184642471744</v>
      </c>
      <c r="AB103">
        <v>0.44087508132726</v>
      </c>
      <c r="AC103">
        <f t="shared" si="25"/>
        <v>1</v>
      </c>
      <c r="AD103">
        <f t="shared" si="26"/>
        <v>1</v>
      </c>
      <c r="AE103">
        <f t="shared" si="34"/>
        <v>1.4221724524075774E-2</v>
      </c>
      <c r="AG103" t="s">
        <v>3</v>
      </c>
      <c r="AH103" t="s">
        <v>532</v>
      </c>
      <c r="AI103">
        <v>0.99681944681092705</v>
      </c>
      <c r="AJ103">
        <v>0.99951203643461195</v>
      </c>
      <c r="AK103">
        <f t="shared" si="27"/>
        <v>1</v>
      </c>
      <c r="AL103">
        <f t="shared" si="28"/>
        <v>1</v>
      </c>
      <c r="AM103">
        <f t="shared" si="35"/>
        <v>1.48139707139191E-2</v>
      </c>
      <c r="AO103" t="s">
        <v>3</v>
      </c>
      <c r="AP103" t="s">
        <v>643</v>
      </c>
      <c r="AQ103">
        <v>1</v>
      </c>
      <c r="AR103">
        <v>1</v>
      </c>
      <c r="AS103">
        <f t="shared" si="29"/>
        <v>1</v>
      </c>
      <c r="AT103">
        <f t="shared" si="30"/>
        <v>1</v>
      </c>
      <c r="AU103">
        <f t="shared" si="36"/>
        <v>1.5050832055433006E-2</v>
      </c>
    </row>
    <row r="104" spans="1:47" x14ac:dyDescent="0.25">
      <c r="F104" t="s">
        <v>117</v>
      </c>
      <c r="G104">
        <f>SUM(G4:G103)</f>
        <v>0.7758372284360231</v>
      </c>
      <c r="N104" t="s">
        <v>117</v>
      </c>
      <c r="O104">
        <f>SUM(O4:O103)</f>
        <v>0.68724436566257008</v>
      </c>
      <c r="V104" t="s">
        <v>117</v>
      </c>
      <c r="W104">
        <f>SUM(W4:W103)</f>
        <v>0.67751970504595249</v>
      </c>
      <c r="AD104" t="s">
        <v>117</v>
      </c>
      <c r="AE104">
        <f>SUM(AE4:AE103)</f>
        <v>0.73801193690581257</v>
      </c>
      <c r="AL104" t="s">
        <v>117</v>
      </c>
      <c r="AM104">
        <f>SUM(AM4:AM103)</f>
        <v>0.63130609161843343</v>
      </c>
      <c r="AT104" t="s">
        <v>117</v>
      </c>
      <c r="AU104">
        <f>SUM(AU4:AU103)</f>
        <v>0.74518314620164794</v>
      </c>
    </row>
  </sheetData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060F-DF6C-7840-9554-7177A785B35E}">
  <dimension ref="A1:G104"/>
  <sheetViews>
    <sheetView workbookViewId="0">
      <selection sqref="A1:G1"/>
    </sheetView>
  </sheetViews>
  <sheetFormatPr defaultColWidth="11" defaultRowHeight="15.75" x14ac:dyDescent="0.25"/>
  <cols>
    <col min="1" max="1" width="26.125" bestFit="1" customWidth="1"/>
    <col min="2" max="2" width="57.625" bestFit="1" customWidth="1"/>
    <col min="8" max="8" width="5.375" customWidth="1"/>
  </cols>
  <sheetData>
    <row r="1" spans="1:7" x14ac:dyDescent="0.25">
      <c r="A1" s="17" t="s">
        <v>131</v>
      </c>
      <c r="B1" s="17"/>
      <c r="C1" s="17"/>
      <c r="D1" s="17"/>
      <c r="E1" s="17"/>
      <c r="F1" s="17"/>
      <c r="G1" s="17"/>
    </row>
    <row r="2" spans="1:7" x14ac:dyDescent="0.25">
      <c r="C2" t="s">
        <v>113</v>
      </c>
      <c r="D2" t="s">
        <v>112</v>
      </c>
      <c r="E2" t="s">
        <v>114</v>
      </c>
      <c r="F2" t="s">
        <v>115</v>
      </c>
      <c r="G2" t="s">
        <v>116</v>
      </c>
    </row>
    <row r="3" spans="1:7" x14ac:dyDescent="0.25">
      <c r="A3" t="s">
        <v>118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</row>
    <row r="4" spans="1:7" x14ac:dyDescent="0.25">
      <c r="A4" t="s">
        <v>118</v>
      </c>
      <c r="B4" t="s">
        <v>12</v>
      </c>
      <c r="C4">
        <v>3.5803591725392099E-3</v>
      </c>
      <c r="D4">
        <v>6.5928699332573597E-3</v>
      </c>
      <c r="E4">
        <f t="shared" si="0"/>
        <v>7.0226284695128769E-3</v>
      </c>
      <c r="F4">
        <f t="shared" si="1"/>
        <v>1.4851485148514847E-2</v>
      </c>
      <c r="G4">
        <f>(E4-E3)*F4</f>
        <v>1.0429646241850805E-4</v>
      </c>
    </row>
    <row r="5" spans="1:7" x14ac:dyDescent="0.25">
      <c r="A5" t="s">
        <v>118</v>
      </c>
      <c r="B5" t="s">
        <v>13</v>
      </c>
      <c r="C5">
        <v>5.2852921118435999E-3</v>
      </c>
      <c r="D5">
        <v>1.58717239133973E-2</v>
      </c>
      <c r="E5">
        <f t="shared" si="0"/>
        <v>1.0366737264519017E-2</v>
      </c>
      <c r="F5">
        <f t="shared" si="1"/>
        <v>3.5753575357535636E-2</v>
      </c>
      <c r="G5">
        <f t="shared" ref="G5:G68" si="2">(E5-E4)*F5</f>
        <v>1.1956384580604972E-4</v>
      </c>
    </row>
    <row r="6" spans="1:7" x14ac:dyDescent="0.25">
      <c r="A6" t="s">
        <v>118</v>
      </c>
      <c r="B6" t="s">
        <v>14</v>
      </c>
      <c r="C6">
        <v>7.78586042282336E-3</v>
      </c>
      <c r="D6">
        <v>2.4092462965977501E-2</v>
      </c>
      <c r="E6">
        <f t="shared" si="0"/>
        <v>1.5271430163861333E-2</v>
      </c>
      <c r="F6">
        <f t="shared" si="1"/>
        <v>5.427209387605423E-2</v>
      </c>
      <c r="G6">
        <f t="shared" si="2"/>
        <v>2.661879534663228E-4</v>
      </c>
    </row>
    <row r="7" spans="1:7" x14ac:dyDescent="0.25">
      <c r="A7" t="s">
        <v>118</v>
      </c>
      <c r="B7" t="s">
        <v>15</v>
      </c>
      <c r="C7">
        <v>9.4907933621277505E-3</v>
      </c>
      <c r="D7">
        <v>3.3371316946117502E-2</v>
      </c>
      <c r="E7">
        <f t="shared" si="0"/>
        <v>1.8615538958867476E-2</v>
      </c>
      <c r="F7">
        <f t="shared" si="1"/>
        <v>7.517418408507516E-2</v>
      </c>
      <c r="G7">
        <f t="shared" si="2"/>
        <v>2.5139065015631061E-4</v>
      </c>
    </row>
    <row r="8" spans="1:7" x14ac:dyDescent="0.25">
      <c r="A8" t="s">
        <v>118</v>
      </c>
      <c r="B8" t="s">
        <v>16</v>
      </c>
      <c r="C8">
        <v>1.13093884973857E-2</v>
      </c>
      <c r="D8">
        <v>4.2487384014325197E-2</v>
      </c>
      <c r="E8">
        <f t="shared" si="0"/>
        <v>2.218258834020723E-2</v>
      </c>
      <c r="F8">
        <f t="shared" si="1"/>
        <v>9.570957095709566E-2</v>
      </c>
      <c r="G8">
        <f t="shared" si="2"/>
        <v>3.4140076587080135E-4</v>
      </c>
    </row>
    <row r="9" spans="1:7" x14ac:dyDescent="0.25">
      <c r="A9" t="s">
        <v>118</v>
      </c>
      <c r="B9" t="s">
        <v>17</v>
      </c>
      <c r="C9">
        <v>1.3468970220504599E-2</v>
      </c>
      <c r="D9">
        <v>5.1196483802702197E-2</v>
      </c>
      <c r="E9">
        <f t="shared" si="0"/>
        <v>2.6418459480548349E-2</v>
      </c>
      <c r="F9">
        <f t="shared" si="1"/>
        <v>0.11532819948661525</v>
      </c>
      <c r="G9">
        <f t="shared" si="2"/>
        <v>4.885153918728571E-4</v>
      </c>
    </row>
    <row r="10" spans="1:7" x14ac:dyDescent="0.25">
      <c r="A10" t="s">
        <v>118</v>
      </c>
      <c r="B10" t="s">
        <v>18</v>
      </c>
      <c r="C10">
        <v>1.5060240963855401E-2</v>
      </c>
      <c r="D10">
        <v>6.0638124694774503E-2</v>
      </c>
      <c r="E10">
        <f t="shared" si="0"/>
        <v>2.9539627689220822E-2</v>
      </c>
      <c r="F10">
        <f t="shared" si="1"/>
        <v>0.13659699303263662</v>
      </c>
      <c r="G10">
        <f t="shared" si="2"/>
        <v>4.263421920537206E-4</v>
      </c>
    </row>
    <row r="11" spans="1:7" x14ac:dyDescent="0.25">
      <c r="A11" t="s">
        <v>118</v>
      </c>
      <c r="B11" t="s">
        <v>19</v>
      </c>
      <c r="C11">
        <v>1.72198226869743E-2</v>
      </c>
      <c r="D11">
        <v>6.9265831027185407E-2</v>
      </c>
      <c r="E11">
        <f t="shared" si="0"/>
        <v>3.3775498829561941E-2</v>
      </c>
      <c r="F11">
        <f t="shared" si="1"/>
        <v>0.15603226989365612</v>
      </c>
      <c r="G11">
        <f t="shared" si="2"/>
        <v>6.6093258900445451E-4</v>
      </c>
    </row>
    <row r="12" spans="1:7" x14ac:dyDescent="0.25">
      <c r="A12" t="s">
        <v>118</v>
      </c>
      <c r="B12" t="s">
        <v>20</v>
      </c>
      <c r="C12">
        <v>1.9947715389861301E-2</v>
      </c>
      <c r="D12">
        <v>7.7079602799934796E-2</v>
      </c>
      <c r="E12">
        <f t="shared" si="0"/>
        <v>3.9126072901571718E-2</v>
      </c>
      <c r="F12">
        <f t="shared" si="1"/>
        <v>0.17363403006967354</v>
      </c>
      <c r="G12">
        <f t="shared" si="2"/>
        <v>9.2904173930936115E-4</v>
      </c>
    </row>
    <row r="13" spans="1:7" x14ac:dyDescent="0.25">
      <c r="A13" t="s">
        <v>118</v>
      </c>
      <c r="B13" t="s">
        <v>21</v>
      </c>
      <c r="C13">
        <v>2.2675608092748298E-2</v>
      </c>
      <c r="D13">
        <v>8.4893374572684296E-2</v>
      </c>
      <c r="E13">
        <f t="shared" si="0"/>
        <v>4.4476646973581495E-2</v>
      </c>
      <c r="F13">
        <f t="shared" si="1"/>
        <v>0.19123579024569123</v>
      </c>
      <c r="G13">
        <f t="shared" si="2"/>
        <v>1.0232212609288956E-3</v>
      </c>
    </row>
    <row r="14" spans="1:7" x14ac:dyDescent="0.25">
      <c r="A14" t="s">
        <v>118</v>
      </c>
      <c r="B14" t="s">
        <v>22</v>
      </c>
      <c r="C14">
        <v>2.5346669697658499E-2</v>
      </c>
      <c r="D14">
        <v>9.2869933257366102E-2</v>
      </c>
      <c r="E14">
        <f t="shared" si="0"/>
        <v>4.9715750752424424E-2</v>
      </c>
      <c r="F14">
        <f t="shared" si="1"/>
        <v>0.20920425375870932</v>
      </c>
      <c r="G14">
        <f t="shared" si="2"/>
        <v>1.0960427964172691E-3</v>
      </c>
    </row>
    <row r="15" spans="1:7" x14ac:dyDescent="0.25">
      <c r="A15" t="s">
        <v>118</v>
      </c>
      <c r="B15" t="s">
        <v>23</v>
      </c>
      <c r="C15">
        <v>2.7904069106615099E-2</v>
      </c>
      <c r="D15">
        <v>0.10092788539801401</v>
      </c>
      <c r="E15">
        <f t="shared" si="0"/>
        <v>5.4731913944933666E-2</v>
      </c>
      <c r="F15">
        <f t="shared" si="1"/>
        <v>0.22735606894022753</v>
      </c>
      <c r="G15">
        <f t="shared" si="2"/>
        <v>1.140455144611563E-3</v>
      </c>
    </row>
    <row r="16" spans="1:7" x14ac:dyDescent="0.25">
      <c r="A16" t="s">
        <v>118</v>
      </c>
      <c r="B16" t="s">
        <v>24</v>
      </c>
      <c r="C16">
        <v>3.0745624005455701E-2</v>
      </c>
      <c r="D16">
        <v>0.10857887025883101</v>
      </c>
      <c r="E16">
        <f t="shared" si="0"/>
        <v>6.0305428603277138E-2</v>
      </c>
      <c r="F16">
        <f t="shared" si="1"/>
        <v>0.24459112577924433</v>
      </c>
      <c r="G16">
        <f t="shared" si="2"/>
        <v>1.36323222483135E-3</v>
      </c>
    </row>
    <row r="17" spans="1:7" x14ac:dyDescent="0.25">
      <c r="A17" t="s">
        <v>118</v>
      </c>
      <c r="B17" t="s">
        <v>25</v>
      </c>
      <c r="C17">
        <v>3.3757672198226799E-2</v>
      </c>
      <c r="D17">
        <v>0.11606706820771601</v>
      </c>
      <c r="E17">
        <f t="shared" si="0"/>
        <v>6.6213354141121339E-2</v>
      </c>
      <c r="F17">
        <f t="shared" si="1"/>
        <v>0.2614594792812614</v>
      </c>
      <c r="G17">
        <f t="shared" si="2"/>
        <v>1.5446831347572111E-3</v>
      </c>
    </row>
    <row r="18" spans="1:7" x14ac:dyDescent="0.25">
      <c r="A18" t="s">
        <v>118</v>
      </c>
      <c r="B18" t="s">
        <v>26</v>
      </c>
      <c r="C18">
        <v>3.6428733803136999E-2</v>
      </c>
      <c r="D18">
        <v>0.12396223343643099</v>
      </c>
      <c r="E18">
        <f t="shared" si="0"/>
        <v>7.1452457919964268E-2</v>
      </c>
      <c r="F18">
        <f t="shared" si="1"/>
        <v>0.27924459112577782</v>
      </c>
      <c r="G18">
        <f t="shared" si="2"/>
        <v>1.4629913925885115E-3</v>
      </c>
    </row>
    <row r="19" spans="1:7" x14ac:dyDescent="0.25">
      <c r="A19" t="s">
        <v>118</v>
      </c>
      <c r="B19" t="s">
        <v>27</v>
      </c>
      <c r="C19">
        <v>3.8986133212093599E-2</v>
      </c>
      <c r="D19">
        <v>0.13202018557707901</v>
      </c>
      <c r="E19">
        <f t="shared" si="0"/>
        <v>7.6468621112473517E-2</v>
      </c>
      <c r="F19">
        <f t="shared" si="1"/>
        <v>0.29739640630729625</v>
      </c>
      <c r="G19">
        <f t="shared" si="2"/>
        <v>1.4917889069031849E-3</v>
      </c>
    </row>
    <row r="20" spans="1:7" x14ac:dyDescent="0.25">
      <c r="A20" t="s">
        <v>118</v>
      </c>
      <c r="B20" t="s">
        <v>28</v>
      </c>
      <c r="C20">
        <v>4.1600363719026999E-2</v>
      </c>
      <c r="D20">
        <v>0.13999674426176101</v>
      </c>
      <c r="E20">
        <f t="shared" si="0"/>
        <v>8.1596254598149592E-2</v>
      </c>
      <c r="F20">
        <f t="shared" si="1"/>
        <v>0.31536486982031481</v>
      </c>
      <c r="G20">
        <f t="shared" si="2"/>
        <v>1.6170754666965225E-3</v>
      </c>
    </row>
    <row r="21" spans="1:7" x14ac:dyDescent="0.25">
      <c r="A21" t="s">
        <v>118</v>
      </c>
      <c r="B21" t="s">
        <v>29</v>
      </c>
      <c r="C21">
        <v>4.5237553989543003E-2</v>
      </c>
      <c r="D21">
        <v>0.14650822073905201</v>
      </c>
      <c r="E21">
        <f t="shared" si="0"/>
        <v>8.8730353360829309E-2</v>
      </c>
      <c r="F21">
        <f t="shared" si="1"/>
        <v>0.33003300330032898</v>
      </c>
      <c r="G21">
        <f t="shared" si="2"/>
        <v>2.3544880404883476E-3</v>
      </c>
    </row>
    <row r="22" spans="1:7" x14ac:dyDescent="0.25">
      <c r="A22" t="s">
        <v>118</v>
      </c>
      <c r="B22" t="s">
        <v>30</v>
      </c>
      <c r="C22">
        <v>4.8363264378267698E-2</v>
      </c>
      <c r="D22">
        <v>0.15383363177600501</v>
      </c>
      <c r="E22">
        <f t="shared" si="0"/>
        <v>9.4861219485007198E-2</v>
      </c>
      <c r="F22">
        <f t="shared" si="1"/>
        <v>0.34653465346534629</v>
      </c>
      <c r="G22">
        <f t="shared" si="2"/>
        <v>2.1245575677844154E-3</v>
      </c>
    </row>
    <row r="23" spans="1:7" x14ac:dyDescent="0.25">
      <c r="A23" t="s">
        <v>118</v>
      </c>
      <c r="B23" t="s">
        <v>31</v>
      </c>
      <c r="C23">
        <v>5.1261650375085198E-2</v>
      </c>
      <c r="D23">
        <v>0.16140322318085601</v>
      </c>
      <c r="E23">
        <f t="shared" si="0"/>
        <v>0.10054620443651771</v>
      </c>
      <c r="F23">
        <f t="shared" si="1"/>
        <v>0.36358635863586325</v>
      </c>
      <c r="G23">
        <f t="shared" si="2"/>
        <v>2.0669829774193869E-3</v>
      </c>
    </row>
    <row r="24" spans="1:7" x14ac:dyDescent="0.25">
      <c r="A24" t="s">
        <v>118</v>
      </c>
      <c r="B24" t="s">
        <v>32</v>
      </c>
      <c r="C24">
        <v>5.3989543077972199E-2</v>
      </c>
      <c r="D24">
        <v>0.16921699495360501</v>
      </c>
      <c r="E24">
        <f t="shared" si="0"/>
        <v>0.10589677850852748</v>
      </c>
      <c r="F24">
        <f t="shared" si="1"/>
        <v>0.38118811881187981</v>
      </c>
      <c r="G24">
        <f t="shared" si="2"/>
        <v>2.0395752650730239E-3</v>
      </c>
    </row>
    <row r="25" spans="1:7" x14ac:dyDescent="0.25">
      <c r="A25" t="s">
        <v>118</v>
      </c>
      <c r="B25" t="s">
        <v>33</v>
      </c>
      <c r="C25">
        <v>5.70015912707433E-2</v>
      </c>
      <c r="D25">
        <v>0.17670519290249001</v>
      </c>
      <c r="E25">
        <f t="shared" si="0"/>
        <v>0.11180470404637169</v>
      </c>
      <c r="F25">
        <f t="shared" si="1"/>
        <v>0.3980564723138969</v>
      </c>
      <c r="G25">
        <f t="shared" si="2"/>
        <v>2.3516879982874474E-3</v>
      </c>
    </row>
    <row r="26" spans="1:7" x14ac:dyDescent="0.25">
      <c r="A26" t="s">
        <v>118</v>
      </c>
      <c r="B26" t="s">
        <v>34</v>
      </c>
      <c r="C26">
        <v>6.0240963855421603E-2</v>
      </c>
      <c r="D26">
        <v>0.18378642357154401</v>
      </c>
      <c r="E26">
        <f t="shared" si="0"/>
        <v>0.11815851075688329</v>
      </c>
      <c r="F26">
        <f t="shared" si="1"/>
        <v>0.4140080674734124</v>
      </c>
      <c r="G26">
        <f t="shared" si="2"/>
        <v>2.6305272373185061E-3</v>
      </c>
    </row>
    <row r="27" spans="1:7" x14ac:dyDescent="0.25">
      <c r="A27" t="s">
        <v>118</v>
      </c>
      <c r="B27" t="s">
        <v>35</v>
      </c>
      <c r="C27">
        <v>6.3537167538076797E-2</v>
      </c>
      <c r="D27">
        <v>0.19078626078463201</v>
      </c>
      <c r="E27">
        <f t="shared" si="0"/>
        <v>0.1246237877605619</v>
      </c>
      <c r="F27">
        <f t="shared" si="1"/>
        <v>0.42977631096442803</v>
      </c>
      <c r="G27">
        <f t="shared" si="2"/>
        <v>2.7786229000041473E-3</v>
      </c>
    </row>
    <row r="28" spans="1:7" x14ac:dyDescent="0.25">
      <c r="A28" t="s">
        <v>118</v>
      </c>
      <c r="B28" t="s">
        <v>36</v>
      </c>
      <c r="C28">
        <v>6.6435553534894207E-2</v>
      </c>
      <c r="D28">
        <v>0.19835585218948301</v>
      </c>
      <c r="E28">
        <f t="shared" si="0"/>
        <v>0.13030877271207222</v>
      </c>
      <c r="F28">
        <f t="shared" si="1"/>
        <v>0.44682801613494499</v>
      </c>
      <c r="G28">
        <f t="shared" si="2"/>
        <v>2.5402105476403725E-3</v>
      </c>
    </row>
    <row r="29" spans="1:7" x14ac:dyDescent="0.25">
      <c r="A29" t="s">
        <v>118</v>
      </c>
      <c r="B29" t="s">
        <v>37</v>
      </c>
      <c r="C29">
        <v>6.9163446237781298E-2</v>
      </c>
      <c r="D29">
        <v>0.20616962396223301</v>
      </c>
      <c r="E29">
        <f t="shared" si="0"/>
        <v>0.1356593467840822</v>
      </c>
      <c r="F29">
        <f t="shared" si="1"/>
        <v>0.46442977631096377</v>
      </c>
      <c r="G29">
        <f t="shared" si="2"/>
        <v>2.4849659193988366E-3</v>
      </c>
    </row>
    <row r="30" spans="1:7" x14ac:dyDescent="0.25">
      <c r="A30" t="s">
        <v>118</v>
      </c>
      <c r="B30" t="s">
        <v>38</v>
      </c>
      <c r="C30">
        <v>7.2232325528529207E-2</v>
      </c>
      <c r="D30">
        <v>0.21357642845515201</v>
      </c>
      <c r="E30">
        <f t="shared" si="0"/>
        <v>0.14167874261509325</v>
      </c>
      <c r="F30">
        <f t="shared" si="1"/>
        <v>0.481114778144481</v>
      </c>
      <c r="G30">
        <f t="shared" si="2"/>
        <v>2.8960202898006943E-3</v>
      </c>
    </row>
    <row r="31" spans="1:7" x14ac:dyDescent="0.25">
      <c r="A31" t="s">
        <v>118</v>
      </c>
      <c r="B31" t="s">
        <v>39</v>
      </c>
      <c r="C31">
        <v>7.5869515799045203E-2</v>
      </c>
      <c r="D31">
        <v>0.22008790493244301</v>
      </c>
      <c r="E31">
        <f t="shared" si="0"/>
        <v>0.14881284137777295</v>
      </c>
      <c r="F31">
        <f t="shared" si="1"/>
        <v>0.49578291162449517</v>
      </c>
      <c r="G31">
        <f t="shared" si="2"/>
        <v>3.5369642563780512E-3</v>
      </c>
    </row>
    <row r="32" spans="1:7" x14ac:dyDescent="0.25">
      <c r="A32" t="s">
        <v>118</v>
      </c>
      <c r="B32" t="s">
        <v>40</v>
      </c>
      <c r="C32">
        <v>7.95067060695612E-2</v>
      </c>
      <c r="D32">
        <v>0.22659938140973401</v>
      </c>
      <c r="E32">
        <f t="shared" si="0"/>
        <v>0.15594694014045266</v>
      </c>
      <c r="F32">
        <f t="shared" si="1"/>
        <v>0.51045104510450934</v>
      </c>
      <c r="G32">
        <f t="shared" si="2"/>
        <v>3.641608169288641E-3</v>
      </c>
    </row>
    <row r="33" spans="1:7" x14ac:dyDescent="0.25">
      <c r="A33" t="s">
        <v>118</v>
      </c>
      <c r="B33" t="s">
        <v>41</v>
      </c>
      <c r="C33">
        <v>8.2973403046146796E-2</v>
      </c>
      <c r="D33">
        <v>0.23343643171089001</v>
      </c>
      <c r="E33">
        <f t="shared" si="0"/>
        <v>0.1627466280236318</v>
      </c>
      <c r="F33">
        <f t="shared" si="1"/>
        <v>0.52585258525852518</v>
      </c>
      <c r="G33">
        <f t="shared" si="2"/>
        <v>3.5756334523208192E-3</v>
      </c>
    </row>
    <row r="34" spans="1:7" x14ac:dyDescent="0.25">
      <c r="A34" t="s">
        <v>118</v>
      </c>
      <c r="B34" t="s">
        <v>42</v>
      </c>
      <c r="C34">
        <v>8.6724255512616505E-2</v>
      </c>
      <c r="D34">
        <v>0.23978512127624901</v>
      </c>
      <c r="E34">
        <f t="shared" si="0"/>
        <v>0.17010366737264543</v>
      </c>
      <c r="F34">
        <f t="shared" si="1"/>
        <v>0.54015401540153962</v>
      </c>
      <c r="G34">
        <f t="shared" si="2"/>
        <v>3.9739343458368428E-3</v>
      </c>
    </row>
    <row r="35" spans="1:7" x14ac:dyDescent="0.25">
      <c r="A35" t="s">
        <v>118</v>
      </c>
      <c r="B35" t="s">
        <v>43</v>
      </c>
      <c r="C35">
        <v>9.0247783587178901E-2</v>
      </c>
      <c r="D35">
        <v>0.24645938466547199</v>
      </c>
      <c r="E35">
        <f t="shared" ref="E35:E66" si="3">C35/$C$103</f>
        <v>0.17701482554899142</v>
      </c>
      <c r="F35">
        <f t="shared" ref="F35:F66" si="4">D35/$D$103</f>
        <v>0.55518885221855352</v>
      </c>
      <c r="G35">
        <f t="shared" si="2"/>
        <v>3.8369979754264037E-3</v>
      </c>
    </row>
    <row r="36" spans="1:7" x14ac:dyDescent="0.25">
      <c r="A36" t="s">
        <v>118</v>
      </c>
      <c r="B36" t="s">
        <v>44</v>
      </c>
      <c r="C36">
        <v>9.4225960445555798E-2</v>
      </c>
      <c r="D36">
        <v>0.25248250040696701</v>
      </c>
      <c r="E36">
        <f t="shared" si="3"/>
        <v>0.18481774607067239</v>
      </c>
      <c r="F36">
        <f t="shared" si="4"/>
        <v>0.5687568756875685</v>
      </c>
      <c r="G36">
        <f t="shared" si="2"/>
        <v>4.4379646971496791E-3</v>
      </c>
    </row>
    <row r="37" spans="1:7" x14ac:dyDescent="0.25">
      <c r="A37" t="s">
        <v>118</v>
      </c>
      <c r="B37" t="s">
        <v>99</v>
      </c>
      <c r="C37">
        <v>9.7919981814048596E-2</v>
      </c>
      <c r="D37">
        <v>0.25891258342829199</v>
      </c>
      <c r="E37">
        <f t="shared" si="3"/>
        <v>0.19206331512651895</v>
      </c>
      <c r="F37">
        <f t="shared" si="4"/>
        <v>0.58324165749908274</v>
      </c>
      <c r="G37">
        <f t="shared" si="2"/>
        <v>4.2259177056560102E-3</v>
      </c>
    </row>
    <row r="38" spans="1:7" x14ac:dyDescent="0.25">
      <c r="A38" t="s">
        <v>118</v>
      </c>
      <c r="B38" t="s">
        <v>100</v>
      </c>
      <c r="C38">
        <v>0.102409638554216</v>
      </c>
      <c r="D38">
        <v>0.26428455152205699</v>
      </c>
      <c r="E38">
        <f t="shared" si="3"/>
        <v>0.20086946828670016</v>
      </c>
      <c r="F38">
        <f t="shared" si="4"/>
        <v>0.59534286762009425</v>
      </c>
      <c r="G38">
        <f t="shared" si="2"/>
        <v>5.2426804750840385E-3</v>
      </c>
    </row>
    <row r="39" spans="1:7" x14ac:dyDescent="0.25">
      <c r="A39" t="s">
        <v>118</v>
      </c>
      <c r="B39" t="s">
        <v>101</v>
      </c>
      <c r="C39">
        <v>0.106842464196408</v>
      </c>
      <c r="D39">
        <v>0.26965651961582199</v>
      </c>
      <c r="E39">
        <f t="shared" si="3"/>
        <v>0.20956415115371727</v>
      </c>
      <c r="F39">
        <f t="shared" si="4"/>
        <v>0.60744407774110587</v>
      </c>
      <c r="G39">
        <f t="shared" si="2"/>
        <v>5.2815336154066004E-3</v>
      </c>
    </row>
    <row r="40" spans="1:7" x14ac:dyDescent="0.25">
      <c r="A40" t="s">
        <v>118</v>
      </c>
      <c r="B40" t="s">
        <v>102</v>
      </c>
      <c r="C40">
        <v>0.11099113434871501</v>
      </c>
      <c r="D40">
        <v>0.27543545498941802</v>
      </c>
      <c r="E40">
        <f t="shared" si="3"/>
        <v>0.21770148255489821</v>
      </c>
      <c r="F40">
        <f t="shared" si="4"/>
        <v>0.62046204620461898</v>
      </c>
      <c r="G40">
        <f t="shared" si="2"/>
        <v>5.04890529182183E-3</v>
      </c>
    </row>
    <row r="41" spans="1:7" x14ac:dyDescent="0.25">
      <c r="A41" t="s">
        <v>118</v>
      </c>
      <c r="B41" t="s">
        <v>45</v>
      </c>
      <c r="C41">
        <v>0.11536712889292999</v>
      </c>
      <c r="D41">
        <v>0.28097020999511602</v>
      </c>
      <c r="E41">
        <f t="shared" si="3"/>
        <v>0.22628469512874805</v>
      </c>
      <c r="F41">
        <f t="shared" si="4"/>
        <v>0.63292995966263255</v>
      </c>
      <c r="G41">
        <f t="shared" si="2"/>
        <v>5.4325723881425772E-3</v>
      </c>
    </row>
    <row r="42" spans="1:7" x14ac:dyDescent="0.25">
      <c r="A42" t="s">
        <v>118</v>
      </c>
      <c r="B42" t="s">
        <v>46</v>
      </c>
      <c r="C42">
        <v>0.120254603318936</v>
      </c>
      <c r="D42">
        <v>0.28569103044115202</v>
      </c>
      <c r="E42">
        <f t="shared" si="3"/>
        <v>0.23587114034109918</v>
      </c>
      <c r="F42">
        <f t="shared" si="4"/>
        <v>0.6435643564356428</v>
      </c>
      <c r="G42">
        <f t="shared" si="2"/>
        <v>6.169494443592308E-3</v>
      </c>
    </row>
    <row r="43" spans="1:7" x14ac:dyDescent="0.25">
      <c r="A43" t="s">
        <v>118</v>
      </c>
      <c r="B43" t="s">
        <v>47</v>
      </c>
      <c r="C43">
        <v>0.12519890884291801</v>
      </c>
      <c r="D43">
        <v>0.29033045743122199</v>
      </c>
      <c r="E43">
        <f t="shared" si="3"/>
        <v>0.24556905584661556</v>
      </c>
      <c r="F43">
        <f t="shared" si="4"/>
        <v>0.65401540154015325</v>
      </c>
      <c r="G43">
        <f t="shared" si="2"/>
        <v>6.3425861034427733E-3</v>
      </c>
    </row>
    <row r="44" spans="1:7" x14ac:dyDescent="0.25">
      <c r="A44" t="s">
        <v>118</v>
      </c>
      <c r="B44" t="s">
        <v>48</v>
      </c>
      <c r="C44">
        <v>0.12991588997499401</v>
      </c>
      <c r="D44">
        <v>0.29529545824515702</v>
      </c>
      <c r="E44">
        <f t="shared" si="3"/>
        <v>0.25482109017946691</v>
      </c>
      <c r="F44">
        <f t="shared" si="4"/>
        <v>0.66519985331866549</v>
      </c>
      <c r="G44">
        <f t="shared" si="2"/>
        <v>6.1544518811119751E-3</v>
      </c>
    </row>
    <row r="45" spans="1:7" x14ac:dyDescent="0.25">
      <c r="A45" t="s">
        <v>118</v>
      </c>
      <c r="B45" t="s">
        <v>49</v>
      </c>
      <c r="C45">
        <v>0.13491702659695301</v>
      </c>
      <c r="D45">
        <v>0.29985349177926002</v>
      </c>
      <c r="E45">
        <f t="shared" si="3"/>
        <v>0.26463047597815054</v>
      </c>
      <c r="F45">
        <f t="shared" si="4"/>
        <v>0.6754675467546738</v>
      </c>
      <c r="G45">
        <f t="shared" si="2"/>
        <v>6.6259217606069636E-3</v>
      </c>
    </row>
    <row r="46" spans="1:7" x14ac:dyDescent="0.25">
      <c r="A46" t="s">
        <v>118</v>
      </c>
      <c r="B46" t="s">
        <v>50</v>
      </c>
      <c r="C46">
        <v>0.13952034553307499</v>
      </c>
      <c r="D46">
        <v>0.30506267296109302</v>
      </c>
      <c r="E46">
        <f t="shared" si="3"/>
        <v>0.27365956972466737</v>
      </c>
      <c r="F46">
        <f t="shared" si="4"/>
        <v>0.68720205353868558</v>
      </c>
      <c r="G46">
        <f t="shared" si="2"/>
        <v>6.2048117641996742E-3</v>
      </c>
    </row>
    <row r="47" spans="1:7" x14ac:dyDescent="0.25">
      <c r="A47" t="s">
        <v>118</v>
      </c>
      <c r="B47" t="s">
        <v>51</v>
      </c>
      <c r="C47">
        <v>0.144407819959081</v>
      </c>
      <c r="D47">
        <v>0.30978349340713002</v>
      </c>
      <c r="E47">
        <f t="shared" si="3"/>
        <v>0.28324601493701845</v>
      </c>
      <c r="F47">
        <f t="shared" si="4"/>
        <v>0.69783645031169816</v>
      </c>
      <c r="G47">
        <f t="shared" si="2"/>
        <v>6.689770898094651E-3</v>
      </c>
    </row>
    <row r="48" spans="1:7" x14ac:dyDescent="0.25">
      <c r="A48" t="s">
        <v>118</v>
      </c>
      <c r="B48" t="s">
        <v>52</v>
      </c>
      <c r="C48">
        <v>0.149124801091157</v>
      </c>
      <c r="D48">
        <v>0.31474849422106399</v>
      </c>
      <c r="E48">
        <f t="shared" si="3"/>
        <v>0.29249804926986983</v>
      </c>
      <c r="F48">
        <f t="shared" si="4"/>
        <v>0.70902090209020807</v>
      </c>
      <c r="G48">
        <f t="shared" si="2"/>
        <v>6.5598857288478602E-3</v>
      </c>
    </row>
    <row r="49" spans="1:7" x14ac:dyDescent="0.25">
      <c r="A49" t="s">
        <v>118</v>
      </c>
      <c r="B49" t="s">
        <v>53</v>
      </c>
      <c r="C49">
        <v>0.15452375539895399</v>
      </c>
      <c r="D49">
        <v>0.31881816701937099</v>
      </c>
      <c r="E49">
        <f t="shared" si="3"/>
        <v>0.30308772712072213</v>
      </c>
      <c r="F49">
        <f t="shared" si="4"/>
        <v>0.71818848551521719</v>
      </c>
      <c r="G49">
        <f t="shared" si="2"/>
        <v>7.605384697797651E-3</v>
      </c>
    </row>
    <row r="50" spans="1:7" x14ac:dyDescent="0.25">
      <c r="A50" t="s">
        <v>118</v>
      </c>
      <c r="B50" t="s">
        <v>54</v>
      </c>
      <c r="C50">
        <v>0.15929756762900599</v>
      </c>
      <c r="D50">
        <v>0.32370177437733999</v>
      </c>
      <c r="E50">
        <f t="shared" si="3"/>
        <v>0.31245123174673872</v>
      </c>
      <c r="F50">
        <f t="shared" si="4"/>
        <v>0.72918958562522951</v>
      </c>
      <c r="G50">
        <f t="shared" si="2"/>
        <v>6.8277700582449604E-3</v>
      </c>
    </row>
    <row r="51" spans="1:7" x14ac:dyDescent="0.25">
      <c r="A51" t="s">
        <v>118</v>
      </c>
      <c r="B51" t="s">
        <v>55</v>
      </c>
      <c r="C51">
        <v>0.16441236644691901</v>
      </c>
      <c r="D51">
        <v>0.32809702099951099</v>
      </c>
      <c r="E51">
        <f t="shared" si="3"/>
        <v>0.32248355813175683</v>
      </c>
      <c r="F51">
        <f t="shared" si="4"/>
        <v>0.73909057572423809</v>
      </c>
      <c r="G51">
        <f t="shared" si="2"/>
        <v>7.4147978837564984E-3</v>
      </c>
    </row>
    <row r="52" spans="1:7" x14ac:dyDescent="0.25">
      <c r="A52" t="s">
        <v>118</v>
      </c>
      <c r="B52" t="s">
        <v>56</v>
      </c>
      <c r="C52">
        <v>0.16935667197090201</v>
      </c>
      <c r="D52">
        <v>0.33273644798958102</v>
      </c>
      <c r="E52">
        <f t="shared" si="3"/>
        <v>0.33218147363727518</v>
      </c>
      <c r="F52">
        <f t="shared" si="4"/>
        <v>0.74954162082874864</v>
      </c>
      <c r="G52">
        <f t="shared" si="2"/>
        <v>7.2689913066664776E-3</v>
      </c>
    </row>
    <row r="53" spans="1:7" x14ac:dyDescent="0.25">
      <c r="A53" t="s">
        <v>118</v>
      </c>
      <c r="B53" t="s">
        <v>57</v>
      </c>
      <c r="C53">
        <v>0.17475562627869901</v>
      </c>
      <c r="D53">
        <v>0.33672472733192199</v>
      </c>
      <c r="E53">
        <f t="shared" si="3"/>
        <v>0.34277115148812748</v>
      </c>
      <c r="F53">
        <f t="shared" si="4"/>
        <v>0.75852585258525784</v>
      </c>
      <c r="G53">
        <f t="shared" si="2"/>
        <v>8.0325444204209593E-3</v>
      </c>
    </row>
    <row r="54" spans="1:7" x14ac:dyDescent="0.25">
      <c r="A54" t="s">
        <v>118</v>
      </c>
      <c r="B54" t="s">
        <v>58</v>
      </c>
      <c r="C54">
        <v>0.17998408729256599</v>
      </c>
      <c r="D54">
        <v>0.34103858049812702</v>
      </c>
      <c r="E54">
        <f t="shared" si="3"/>
        <v>0.35302641845948002</v>
      </c>
      <c r="F54">
        <f t="shared" si="4"/>
        <v>0.76824349101576661</v>
      </c>
      <c r="G54">
        <f t="shared" si="2"/>
        <v>7.8785420993705627E-3</v>
      </c>
    </row>
    <row r="55" spans="1:7" x14ac:dyDescent="0.25">
      <c r="A55" t="s">
        <v>118</v>
      </c>
      <c r="B55" t="s">
        <v>59</v>
      </c>
      <c r="C55">
        <v>0.18504205501250201</v>
      </c>
      <c r="D55">
        <v>0.34551522057626499</v>
      </c>
      <c r="E55">
        <f t="shared" si="3"/>
        <v>0.36294727455133091</v>
      </c>
      <c r="F55">
        <f t="shared" si="4"/>
        <v>0.77832783278327733</v>
      </c>
      <c r="G55">
        <f t="shared" si="2"/>
        <v>7.7216784213250808E-3</v>
      </c>
    </row>
    <row r="56" spans="1:7" x14ac:dyDescent="0.25">
      <c r="A56" t="s">
        <v>118</v>
      </c>
      <c r="B56" t="s">
        <v>60</v>
      </c>
      <c r="C56">
        <v>0.19010002273243901</v>
      </c>
      <c r="D56">
        <v>0.34999186065440302</v>
      </c>
      <c r="E56">
        <f t="shared" si="3"/>
        <v>0.37286813064318369</v>
      </c>
      <c r="F56">
        <f t="shared" si="4"/>
        <v>0.78841217455078816</v>
      </c>
      <c r="G56">
        <f t="shared" si="2"/>
        <v>7.8217237247830852E-3</v>
      </c>
    </row>
    <row r="57" spans="1:7" x14ac:dyDescent="0.25">
      <c r="A57" t="s">
        <v>118</v>
      </c>
      <c r="B57" t="s">
        <v>61</v>
      </c>
      <c r="C57">
        <v>0.195498977040236</v>
      </c>
      <c r="D57">
        <v>0.35406153345271002</v>
      </c>
      <c r="E57">
        <f t="shared" si="3"/>
        <v>0.38345780849403605</v>
      </c>
      <c r="F57">
        <f t="shared" si="4"/>
        <v>0.79757975797579728</v>
      </c>
      <c r="G57">
        <f t="shared" si="2"/>
        <v>8.4461126973244798E-3</v>
      </c>
    </row>
    <row r="58" spans="1:7" x14ac:dyDescent="0.25">
      <c r="A58" t="s">
        <v>118</v>
      </c>
      <c r="B58" t="s">
        <v>62</v>
      </c>
      <c r="C58">
        <v>0.20106842464196401</v>
      </c>
      <c r="D58">
        <v>0.35780563242715202</v>
      </c>
      <c r="E58">
        <f t="shared" si="3"/>
        <v>0.39438189722439004</v>
      </c>
      <c r="F58">
        <f t="shared" si="4"/>
        <v>0.80601393472680471</v>
      </c>
      <c r="G58">
        <f t="shared" si="2"/>
        <v>8.8049677408573706E-3</v>
      </c>
    </row>
    <row r="59" spans="1:7" x14ac:dyDescent="0.25">
      <c r="A59" t="s">
        <v>118</v>
      </c>
      <c r="B59" t="s">
        <v>63</v>
      </c>
      <c r="C59">
        <v>0.206410547851784</v>
      </c>
      <c r="D59">
        <v>0.36187530522545902</v>
      </c>
      <c r="E59">
        <f t="shared" si="3"/>
        <v>0.40486010478207513</v>
      </c>
      <c r="F59">
        <f t="shared" si="4"/>
        <v>0.81518151815181383</v>
      </c>
      <c r="G59">
        <f t="shared" si="2"/>
        <v>8.5416411443835338E-3</v>
      </c>
    </row>
    <row r="60" spans="1:7" x14ac:dyDescent="0.25">
      <c r="A60" t="s">
        <v>118</v>
      </c>
      <c r="B60" t="s">
        <v>64</v>
      </c>
      <c r="C60">
        <v>0.213002955217094</v>
      </c>
      <c r="D60">
        <v>0.36415432199251102</v>
      </c>
      <c r="E60">
        <f t="shared" si="3"/>
        <v>0.41779065878943161</v>
      </c>
      <c r="F60">
        <f t="shared" si="4"/>
        <v>0.82031536486981915</v>
      </c>
      <c r="G60">
        <f t="shared" si="2"/>
        <v>1.0607132128513538E-2</v>
      </c>
    </row>
    <row r="61" spans="1:7" x14ac:dyDescent="0.25">
      <c r="A61" t="s">
        <v>118</v>
      </c>
      <c r="B61" t="s">
        <v>65</v>
      </c>
      <c r="C61">
        <v>0.21885655830870601</v>
      </c>
      <c r="D61">
        <v>0.36749145368712299</v>
      </c>
      <c r="E61">
        <f t="shared" si="3"/>
        <v>0.42927209898561991</v>
      </c>
      <c r="F61">
        <f t="shared" si="4"/>
        <v>0.8278327832783271</v>
      </c>
      <c r="G61">
        <f t="shared" si="2"/>
        <v>9.5047125936542198E-3</v>
      </c>
    </row>
    <row r="62" spans="1:7" x14ac:dyDescent="0.25">
      <c r="A62" t="s">
        <v>118</v>
      </c>
      <c r="B62" t="s">
        <v>66</v>
      </c>
      <c r="C62">
        <v>0.22488065469424801</v>
      </c>
      <c r="D62">
        <v>0.37066579846980302</v>
      </c>
      <c r="E62">
        <f t="shared" si="3"/>
        <v>0.44108795006130791</v>
      </c>
      <c r="F62">
        <f t="shared" si="4"/>
        <v>0.83498349834983554</v>
      </c>
      <c r="G62">
        <f t="shared" si="2"/>
        <v>9.8660406671586334E-3</v>
      </c>
    </row>
    <row r="63" spans="1:7" x14ac:dyDescent="0.25">
      <c r="A63" t="s">
        <v>118</v>
      </c>
      <c r="B63" t="s">
        <v>67</v>
      </c>
      <c r="C63">
        <v>0.230563764491929</v>
      </c>
      <c r="D63">
        <v>0.37424711053231302</v>
      </c>
      <c r="E63">
        <f t="shared" si="3"/>
        <v>0.45223497937799445</v>
      </c>
      <c r="F63">
        <f t="shared" si="4"/>
        <v>0.84305097176384325</v>
      </c>
      <c r="G63">
        <f t="shared" si="2"/>
        <v>9.3975138977126383E-3</v>
      </c>
    </row>
    <row r="64" spans="1:7" x14ac:dyDescent="0.25">
      <c r="A64" t="s">
        <v>118</v>
      </c>
      <c r="B64" t="s">
        <v>68</v>
      </c>
      <c r="C64">
        <v>0.236815185269379</v>
      </c>
      <c r="D64">
        <v>0.37701448803516102</v>
      </c>
      <c r="E64">
        <f t="shared" si="3"/>
        <v>0.46449671162635142</v>
      </c>
      <c r="F64">
        <f t="shared" si="4"/>
        <v>0.84928492849284776</v>
      </c>
      <c r="G64">
        <f t="shared" si="2"/>
        <v>1.0413704395744296E-2</v>
      </c>
    </row>
    <row r="65" spans="1:7" x14ac:dyDescent="0.25">
      <c r="A65" t="s">
        <v>118</v>
      </c>
      <c r="B65" t="s">
        <v>103</v>
      </c>
      <c r="C65">
        <v>0.242441463969083</v>
      </c>
      <c r="D65">
        <v>0.38075858700960402</v>
      </c>
      <c r="E65">
        <f t="shared" si="3"/>
        <v>0.47553227064987069</v>
      </c>
      <c r="F65">
        <f t="shared" si="4"/>
        <v>0.85771910524385742</v>
      </c>
      <c r="G65">
        <f t="shared" si="2"/>
        <v>9.4654098115187248E-3</v>
      </c>
    </row>
    <row r="66" spans="1:7" x14ac:dyDescent="0.25">
      <c r="A66" t="s">
        <v>118</v>
      </c>
      <c r="B66" t="s">
        <v>104</v>
      </c>
      <c r="C66">
        <v>0.248465560354626</v>
      </c>
      <c r="D66">
        <v>0.38385153833631702</v>
      </c>
      <c r="E66">
        <f t="shared" si="3"/>
        <v>0.48734812172556069</v>
      </c>
      <c r="F66">
        <f t="shared" si="4"/>
        <v>0.8646864686468636</v>
      </c>
      <c r="G66">
        <f t="shared" si="2"/>
        <v>1.021700654069563E-2</v>
      </c>
    </row>
    <row r="67" spans="1:7" x14ac:dyDescent="0.25">
      <c r="A67" t="s">
        <v>118</v>
      </c>
      <c r="B67" t="s">
        <v>105</v>
      </c>
      <c r="C67">
        <v>0.255057967719936</v>
      </c>
      <c r="D67">
        <v>0.38613055510336902</v>
      </c>
      <c r="E67">
        <f t="shared" ref="E67:E103" si="5">C67/$C$103</f>
        <v>0.50027867573291718</v>
      </c>
      <c r="F67">
        <f t="shared" ref="F67:F103" si="6">D67/$D$103</f>
        <v>0.86982031536486892</v>
      </c>
      <c r="G67">
        <f t="shared" si="2"/>
        <v>1.1247258564521289E-2</v>
      </c>
    </row>
    <row r="68" spans="1:7" x14ac:dyDescent="0.25">
      <c r="A68" t="s">
        <v>118</v>
      </c>
      <c r="B68" t="s">
        <v>106</v>
      </c>
      <c r="C68">
        <v>0.26147988179131598</v>
      </c>
      <c r="D68">
        <v>0.38865375223831999</v>
      </c>
      <c r="E68">
        <f t="shared" si="5"/>
        <v>0.5128748188607738</v>
      </c>
      <c r="F68">
        <f t="shared" si="6"/>
        <v>0.875504217088376</v>
      </c>
      <c r="G68">
        <f t="shared" si="2"/>
        <v>1.1027976427487237E-2</v>
      </c>
    </row>
    <row r="69" spans="1:7" x14ac:dyDescent="0.25">
      <c r="A69" t="s">
        <v>118</v>
      </c>
      <c r="B69" t="s">
        <v>69</v>
      </c>
      <c r="C69">
        <v>0.268129120254603</v>
      </c>
      <c r="D69">
        <v>0.39085137554940502</v>
      </c>
      <c r="E69">
        <f t="shared" si="5"/>
        <v>0.52591684316129761</v>
      </c>
      <c r="F69">
        <f t="shared" si="6"/>
        <v>0.88045471213787918</v>
      </c>
      <c r="G69">
        <f t="shared" ref="G69:G103" si="7">(E69-E68)*F69</f>
        <v>1.1482911751212918E-2</v>
      </c>
    </row>
    <row r="70" spans="1:7" x14ac:dyDescent="0.25">
      <c r="A70" t="s">
        <v>118</v>
      </c>
      <c r="B70" t="s">
        <v>70</v>
      </c>
      <c r="C70">
        <v>0.274494203228006</v>
      </c>
      <c r="D70">
        <v>0.39353735959628799</v>
      </c>
      <c r="E70">
        <f t="shared" si="5"/>
        <v>0.53840151599598707</v>
      </c>
      <c r="F70">
        <f t="shared" si="6"/>
        <v>0.8865053171983861</v>
      </c>
      <c r="G70">
        <f t="shared" si="7"/>
        <v>1.1067728851434453E-2</v>
      </c>
    </row>
    <row r="71" spans="1:7" x14ac:dyDescent="0.25">
      <c r="A71" t="s">
        <v>118</v>
      </c>
      <c r="B71" t="s">
        <v>71</v>
      </c>
      <c r="C71">
        <v>0.28102977949533903</v>
      </c>
      <c r="D71">
        <v>0.39589776981930602</v>
      </c>
      <c r="E71">
        <f t="shared" si="5"/>
        <v>0.55122059971017634</v>
      </c>
      <c r="F71">
        <f t="shared" si="6"/>
        <v>0.89182251558489123</v>
      </c>
      <c r="G71">
        <f t="shared" si="7"/>
        <v>1.1432347485481588E-2</v>
      </c>
    </row>
    <row r="72" spans="1:7" x14ac:dyDescent="0.25">
      <c r="A72" t="s">
        <v>118</v>
      </c>
      <c r="B72" t="s">
        <v>72</v>
      </c>
      <c r="C72">
        <v>0.28711070697885799</v>
      </c>
      <c r="D72">
        <v>0.39890932769005299</v>
      </c>
      <c r="E72">
        <f t="shared" si="5"/>
        <v>0.56314792107903155</v>
      </c>
      <c r="F72">
        <f t="shared" si="6"/>
        <v>0.89860652731939761</v>
      </c>
      <c r="G72">
        <f t="shared" si="7"/>
        <v>1.0717968835489429E-2</v>
      </c>
    </row>
    <row r="73" spans="1:7" x14ac:dyDescent="0.25">
      <c r="A73" t="s">
        <v>118</v>
      </c>
      <c r="B73" t="s">
        <v>73</v>
      </c>
      <c r="C73">
        <v>0.29370311434416901</v>
      </c>
      <c r="D73">
        <v>0.40126973791307102</v>
      </c>
      <c r="E73">
        <f t="shared" si="5"/>
        <v>0.57607847508638999</v>
      </c>
      <c r="F73">
        <f t="shared" si="6"/>
        <v>0.90392372570590285</v>
      </c>
      <c r="G73">
        <f t="shared" si="7"/>
        <v>1.1688234553772825E-2</v>
      </c>
    </row>
    <row r="74" spans="1:7" x14ac:dyDescent="0.25">
      <c r="A74" t="s">
        <v>118</v>
      </c>
      <c r="B74" t="s">
        <v>74</v>
      </c>
      <c r="C74">
        <v>0.300181859513525</v>
      </c>
      <c r="D74">
        <v>0.40371154159205602</v>
      </c>
      <c r="E74">
        <f t="shared" si="5"/>
        <v>0.58878608850741199</v>
      </c>
      <c r="F74">
        <f t="shared" si="6"/>
        <v>0.90942427576091012</v>
      </c>
      <c r="G74">
        <f t="shared" si="7"/>
        <v>1.1556612132062554E-2</v>
      </c>
    </row>
    <row r="75" spans="1:7" x14ac:dyDescent="0.25">
      <c r="A75" t="s">
        <v>118</v>
      </c>
      <c r="B75" t="s">
        <v>75</v>
      </c>
      <c r="C75">
        <v>0.30694476017276601</v>
      </c>
      <c r="D75">
        <v>0.405746377991209</v>
      </c>
      <c r="E75">
        <f t="shared" si="5"/>
        <v>0.60205105339427023</v>
      </c>
      <c r="F75">
        <f t="shared" si="6"/>
        <v>0.91400806747341345</v>
      </c>
      <c r="G75">
        <f t="shared" si="7"/>
        <v>1.2124284921339989E-2</v>
      </c>
    </row>
    <row r="76" spans="1:7" x14ac:dyDescent="0.25">
      <c r="A76" t="s">
        <v>118</v>
      </c>
      <c r="B76" t="s">
        <v>76</v>
      </c>
      <c r="C76">
        <v>0.31342350534212299</v>
      </c>
      <c r="D76">
        <v>0.408188181670193</v>
      </c>
      <c r="E76">
        <f t="shared" si="5"/>
        <v>0.61475866681529412</v>
      </c>
      <c r="F76">
        <f t="shared" si="6"/>
        <v>0.9195086175284185</v>
      </c>
      <c r="G76">
        <f t="shared" si="7"/>
        <v>1.1684760048851254E-2</v>
      </c>
    </row>
    <row r="77" spans="1:7" x14ac:dyDescent="0.25">
      <c r="A77" t="s">
        <v>118</v>
      </c>
      <c r="B77" t="s">
        <v>77</v>
      </c>
      <c r="C77">
        <v>0.32024323709933999</v>
      </c>
      <c r="D77">
        <v>0.410141624613381</v>
      </c>
      <c r="E77">
        <f t="shared" si="5"/>
        <v>0.62813510199531752</v>
      </c>
      <c r="F77">
        <f t="shared" si="6"/>
        <v>0.92390905757242436</v>
      </c>
      <c r="G77">
        <f t="shared" si="7"/>
        <v>1.2358609620854047E-2</v>
      </c>
    </row>
    <row r="78" spans="1:7" x14ac:dyDescent="0.25">
      <c r="A78" t="s">
        <v>118</v>
      </c>
      <c r="B78" t="s">
        <v>78</v>
      </c>
      <c r="C78">
        <v>0.32729029324846498</v>
      </c>
      <c r="D78">
        <v>0.41185088718867002</v>
      </c>
      <c r="E78">
        <f t="shared" si="5"/>
        <v>0.64195741834801001</v>
      </c>
      <c r="F78">
        <f t="shared" si="6"/>
        <v>0.92775944261092835</v>
      </c>
      <c r="G78">
        <f t="shared" si="7"/>
        <v>1.2823784514965903E-2</v>
      </c>
    </row>
    <row r="79" spans="1:7" x14ac:dyDescent="0.25">
      <c r="A79" t="s">
        <v>118</v>
      </c>
      <c r="B79" t="s">
        <v>79</v>
      </c>
      <c r="C79">
        <v>0.333939531711752</v>
      </c>
      <c r="D79">
        <v>0.414048510499755</v>
      </c>
      <c r="E79">
        <f t="shared" si="5"/>
        <v>0.65499944264853371</v>
      </c>
      <c r="F79">
        <f t="shared" si="6"/>
        <v>0.93270993766043142</v>
      </c>
      <c r="G79">
        <f t="shared" si="7"/>
        <v>1.2164425672307294E-2</v>
      </c>
    </row>
    <row r="80" spans="1:7" x14ac:dyDescent="0.25">
      <c r="A80" t="s">
        <v>118</v>
      </c>
      <c r="B80" t="s">
        <v>80</v>
      </c>
      <c r="C80">
        <v>0.340816094566947</v>
      </c>
      <c r="D80">
        <v>0.41592055998697702</v>
      </c>
      <c r="E80">
        <f t="shared" si="5"/>
        <v>0.66848734812172639</v>
      </c>
      <c r="F80">
        <f t="shared" si="6"/>
        <v>0.93692702603593747</v>
      </c>
      <c r="G80">
        <f t="shared" si="7"/>
        <v>1.2637183162452256E-2</v>
      </c>
    </row>
    <row r="81" spans="1:7" x14ac:dyDescent="0.25">
      <c r="A81" t="s">
        <v>118</v>
      </c>
      <c r="B81" t="s">
        <v>81</v>
      </c>
      <c r="C81">
        <v>0.34791998181404798</v>
      </c>
      <c r="D81">
        <v>0.41754842910629902</v>
      </c>
      <c r="E81">
        <f t="shared" si="5"/>
        <v>0.68242113476758404</v>
      </c>
      <c r="F81">
        <f t="shared" si="6"/>
        <v>0.94059405940593932</v>
      </c>
      <c r="G81">
        <f t="shared" si="7"/>
        <v>1.3106036944123513E-2</v>
      </c>
    </row>
    <row r="82" spans="1:7" x14ac:dyDescent="0.25">
      <c r="A82" t="s">
        <v>118</v>
      </c>
      <c r="B82" t="s">
        <v>82</v>
      </c>
      <c r="C82">
        <v>0.35491020686519598</v>
      </c>
      <c r="D82">
        <v>0.419257691681588</v>
      </c>
      <c r="E82">
        <f t="shared" si="5"/>
        <v>0.69613198082710925</v>
      </c>
      <c r="F82">
        <f t="shared" si="6"/>
        <v>0.94444444444444331</v>
      </c>
      <c r="G82">
        <f t="shared" si="7"/>
        <v>1.2949132389551579E-2</v>
      </c>
    </row>
    <row r="83" spans="1:7" x14ac:dyDescent="0.25">
      <c r="A83" t="s">
        <v>118</v>
      </c>
      <c r="B83" t="s">
        <v>83</v>
      </c>
      <c r="C83">
        <v>0.36184360081836697</v>
      </c>
      <c r="D83">
        <v>0.421048347712843</v>
      </c>
      <c r="E83">
        <f t="shared" si="5"/>
        <v>0.70973135659346709</v>
      </c>
      <c r="F83">
        <f t="shared" si="6"/>
        <v>0.94847818115144711</v>
      </c>
      <c r="G83">
        <f t="shared" si="7"/>
        <v>1.2898711191670147E-2</v>
      </c>
    </row>
    <row r="84" spans="1:7" x14ac:dyDescent="0.25">
      <c r="A84" t="s">
        <v>118</v>
      </c>
      <c r="B84" t="s">
        <v>84</v>
      </c>
      <c r="C84">
        <v>0.36911798135939899</v>
      </c>
      <c r="D84">
        <v>0.422350643008302</v>
      </c>
      <c r="E84">
        <f t="shared" si="5"/>
        <v>0.72399955411882655</v>
      </c>
      <c r="F84">
        <f t="shared" si="6"/>
        <v>0.95141180784745172</v>
      </c>
      <c r="G84">
        <f t="shared" si="7"/>
        <v>1.3574931602326781E-2</v>
      </c>
    </row>
    <row r="85" spans="1:7" x14ac:dyDescent="0.25">
      <c r="A85" t="s">
        <v>118</v>
      </c>
      <c r="B85" t="s">
        <v>85</v>
      </c>
      <c r="C85">
        <v>0.37627869970447803</v>
      </c>
      <c r="D85">
        <v>0.423815725215692</v>
      </c>
      <c r="E85">
        <f t="shared" si="5"/>
        <v>0.73804481105785358</v>
      </c>
      <c r="F85">
        <f t="shared" si="6"/>
        <v>0.95471213788045384</v>
      </c>
      <c r="G85">
        <f t="shared" si="7"/>
        <v>1.3409177279338774E-2</v>
      </c>
    </row>
    <row r="86" spans="1:7" x14ac:dyDescent="0.25">
      <c r="A86" t="s">
        <v>118</v>
      </c>
      <c r="B86" t="s">
        <v>86</v>
      </c>
      <c r="C86">
        <v>0.38332575585360301</v>
      </c>
      <c r="D86">
        <v>0.42552498779098102</v>
      </c>
      <c r="E86">
        <f t="shared" si="5"/>
        <v>0.75186712741054595</v>
      </c>
      <c r="F86">
        <f t="shared" si="6"/>
        <v>0.95856252291895794</v>
      </c>
      <c r="G86">
        <f t="shared" si="7"/>
        <v>1.3249554435620774E-2</v>
      </c>
    </row>
    <row r="87" spans="1:7" x14ac:dyDescent="0.25">
      <c r="A87" t="s">
        <v>118</v>
      </c>
      <c r="B87" t="s">
        <v>87</v>
      </c>
      <c r="C87">
        <v>0.39065696749261197</v>
      </c>
      <c r="D87">
        <v>0.426745889630473</v>
      </c>
      <c r="E87">
        <f t="shared" si="5"/>
        <v>0.76624679522907246</v>
      </c>
      <c r="F87">
        <f t="shared" si="6"/>
        <v>0.9613127979464603</v>
      </c>
      <c r="G87">
        <f t="shared" si="7"/>
        <v>1.3823358704168391E-2</v>
      </c>
    </row>
    <row r="88" spans="1:7" x14ac:dyDescent="0.25">
      <c r="A88" t="s">
        <v>118</v>
      </c>
      <c r="B88" t="s">
        <v>88</v>
      </c>
      <c r="C88">
        <v>0.39832916571948102</v>
      </c>
      <c r="D88">
        <v>0.42747843073416802</v>
      </c>
      <c r="E88">
        <f t="shared" si="5"/>
        <v>0.78129528480659871</v>
      </c>
      <c r="F88">
        <f t="shared" si="6"/>
        <v>0.96296296296296147</v>
      </c>
      <c r="G88">
        <f t="shared" si="7"/>
        <v>1.4491138111691918E-2</v>
      </c>
    </row>
    <row r="89" spans="1:7" x14ac:dyDescent="0.25">
      <c r="A89" t="s">
        <v>118</v>
      </c>
      <c r="B89" t="s">
        <v>89</v>
      </c>
      <c r="C89">
        <v>0.40577403955444402</v>
      </c>
      <c r="D89">
        <v>0.42861793911769402</v>
      </c>
      <c r="E89">
        <f t="shared" si="5"/>
        <v>0.79589789321145987</v>
      </c>
      <c r="F89">
        <f t="shared" si="6"/>
        <v>0.96552988632196413</v>
      </c>
      <c r="G89">
        <f t="shared" si="7"/>
        <v>1.4099254833149754E-2</v>
      </c>
    </row>
    <row r="90" spans="1:7" x14ac:dyDescent="0.25">
      <c r="A90" t="s">
        <v>118</v>
      </c>
      <c r="B90" t="s">
        <v>90</v>
      </c>
      <c r="C90">
        <v>0.412877926801545</v>
      </c>
      <c r="D90">
        <v>0.430164414781051</v>
      </c>
      <c r="E90">
        <f t="shared" si="5"/>
        <v>0.80983167985731752</v>
      </c>
      <c r="F90">
        <f t="shared" si="6"/>
        <v>0.96901356802346827</v>
      </c>
      <c r="G90">
        <f t="shared" si="7"/>
        <v>1.3502028313780275E-2</v>
      </c>
    </row>
    <row r="91" spans="1:7" x14ac:dyDescent="0.25">
      <c r="A91" t="s">
        <v>118</v>
      </c>
      <c r="B91" t="s">
        <v>91</v>
      </c>
      <c r="C91">
        <v>0.42020913844055402</v>
      </c>
      <c r="D91">
        <v>0.43138531662054302</v>
      </c>
      <c r="E91">
        <f t="shared" si="5"/>
        <v>0.82421134767584414</v>
      </c>
      <c r="F91">
        <f t="shared" si="6"/>
        <v>0.97176384305097085</v>
      </c>
      <c r="G91">
        <f t="shared" si="7"/>
        <v>1.3973641261127798E-2</v>
      </c>
    </row>
    <row r="92" spans="1:7" x14ac:dyDescent="0.25">
      <c r="A92" t="s">
        <v>118</v>
      </c>
      <c r="B92" t="s">
        <v>92</v>
      </c>
      <c r="C92">
        <v>0.427369856785633</v>
      </c>
      <c r="D92">
        <v>0.43285039882793402</v>
      </c>
      <c r="E92">
        <f t="shared" si="5"/>
        <v>0.83825660461487106</v>
      </c>
      <c r="F92">
        <f t="shared" si="6"/>
        <v>0.97506417308397519</v>
      </c>
      <c r="G92">
        <f t="shared" si="7"/>
        <v>1.3695026843004245E-2</v>
      </c>
    </row>
    <row r="93" spans="1:7" x14ac:dyDescent="0.25">
      <c r="A93" t="s">
        <v>118</v>
      </c>
      <c r="B93" t="s">
        <v>107</v>
      </c>
      <c r="C93">
        <v>0.43498522391452599</v>
      </c>
      <c r="D93">
        <v>0.43366433338759502</v>
      </c>
      <c r="E93">
        <f t="shared" si="5"/>
        <v>0.85319362389923192</v>
      </c>
      <c r="F93">
        <f t="shared" si="6"/>
        <v>0.97689768976897617</v>
      </c>
      <c r="G93">
        <f t="shared" si="7"/>
        <v>1.4591939630926774E-2</v>
      </c>
    </row>
    <row r="94" spans="1:7" x14ac:dyDescent="0.25">
      <c r="A94" t="s">
        <v>118</v>
      </c>
      <c r="B94" t="s">
        <v>108</v>
      </c>
      <c r="C94">
        <v>0.44220277335758101</v>
      </c>
      <c r="D94">
        <v>0.43512941559498602</v>
      </c>
      <c r="E94">
        <f t="shared" si="5"/>
        <v>0.86735035113142411</v>
      </c>
      <c r="F94">
        <f t="shared" si="6"/>
        <v>0.98019801980198051</v>
      </c>
      <c r="G94">
        <f t="shared" si="7"/>
        <v>1.3876395999871557E-2</v>
      </c>
    </row>
    <row r="95" spans="1:7" x14ac:dyDescent="0.25">
      <c r="A95" t="s">
        <v>118</v>
      </c>
      <c r="B95" t="s">
        <v>109</v>
      </c>
      <c r="C95">
        <v>0.44936349170265899</v>
      </c>
      <c r="D95">
        <v>0.43659449780237602</v>
      </c>
      <c r="E95">
        <f t="shared" si="5"/>
        <v>0.88139560807044903</v>
      </c>
      <c r="F95">
        <f t="shared" si="6"/>
        <v>0.98349834983498263</v>
      </c>
      <c r="G95">
        <f t="shared" si="7"/>
        <v>1.3813487022539348E-2</v>
      </c>
    </row>
    <row r="96" spans="1:7" x14ac:dyDescent="0.25">
      <c r="A96" t="s">
        <v>118</v>
      </c>
      <c r="B96" t="s">
        <v>110</v>
      </c>
      <c r="C96">
        <v>0.45669470334166801</v>
      </c>
      <c r="D96">
        <v>0.437815399641868</v>
      </c>
      <c r="E96">
        <f t="shared" si="5"/>
        <v>0.89577527588897565</v>
      </c>
      <c r="F96">
        <f t="shared" si="6"/>
        <v>0.9862486248624851</v>
      </c>
      <c r="G96">
        <f t="shared" si="7"/>
        <v>1.4181927612001211E-2</v>
      </c>
    </row>
    <row r="97" spans="1:7" x14ac:dyDescent="0.25">
      <c r="A97" t="s">
        <v>118</v>
      </c>
      <c r="B97" t="s">
        <v>93</v>
      </c>
      <c r="C97">
        <v>0.464253239372584</v>
      </c>
      <c r="D97">
        <v>0.438792121113462</v>
      </c>
      <c r="E97">
        <f t="shared" si="5"/>
        <v>0.91060082488016936</v>
      </c>
      <c r="F97">
        <f t="shared" si="6"/>
        <v>0.98844884488448803</v>
      </c>
      <c r="G97">
        <f t="shared" si="7"/>
        <v>1.4654296775123804E-2</v>
      </c>
    </row>
    <row r="98" spans="1:7" x14ac:dyDescent="0.25">
      <c r="A98" t="s">
        <v>118</v>
      </c>
      <c r="B98" t="s">
        <v>94</v>
      </c>
      <c r="C98">
        <v>0.47186860650147699</v>
      </c>
      <c r="D98">
        <v>0.439606055673123</v>
      </c>
      <c r="E98">
        <f t="shared" si="5"/>
        <v>0.92553784416453022</v>
      </c>
      <c r="F98">
        <f t="shared" si="6"/>
        <v>0.9902823615694889</v>
      </c>
      <c r="G98">
        <f t="shared" si="7"/>
        <v>1.4791866731725873E-2</v>
      </c>
    </row>
    <row r="99" spans="1:7" x14ac:dyDescent="0.25">
      <c r="A99" t="s">
        <v>118</v>
      </c>
      <c r="B99" t="s">
        <v>95</v>
      </c>
      <c r="C99">
        <v>0.47948397363036999</v>
      </c>
      <c r="D99">
        <v>0.440419990232785</v>
      </c>
      <c r="E99">
        <f t="shared" si="5"/>
        <v>0.94047486344889097</v>
      </c>
      <c r="F99">
        <f t="shared" si="6"/>
        <v>0.9921158782544921</v>
      </c>
      <c r="G99">
        <f t="shared" si="7"/>
        <v>1.4819254005807853E-2</v>
      </c>
    </row>
    <row r="100" spans="1:7" x14ac:dyDescent="0.25">
      <c r="A100" t="s">
        <v>118</v>
      </c>
      <c r="B100" t="s">
        <v>96</v>
      </c>
      <c r="C100">
        <v>0.48709934075926298</v>
      </c>
      <c r="D100">
        <v>0.441233924792446</v>
      </c>
      <c r="E100">
        <f t="shared" si="5"/>
        <v>0.95541188273325184</v>
      </c>
      <c r="F100">
        <f t="shared" si="6"/>
        <v>0.99394939493949308</v>
      </c>
      <c r="G100">
        <f t="shared" si="7"/>
        <v>1.4846641279890022E-2</v>
      </c>
    </row>
    <row r="101" spans="1:7" x14ac:dyDescent="0.25">
      <c r="A101" t="s">
        <v>118</v>
      </c>
      <c r="B101" t="s">
        <v>97</v>
      </c>
      <c r="C101">
        <v>0.494373721300295</v>
      </c>
      <c r="D101">
        <v>0.442536220087904</v>
      </c>
      <c r="E101">
        <f t="shared" si="5"/>
        <v>0.9696800802586113</v>
      </c>
      <c r="F101">
        <f t="shared" si="6"/>
        <v>0.99688302163549547</v>
      </c>
      <c r="G101">
        <f t="shared" si="7"/>
        <v>1.4223723862372438E-2</v>
      </c>
    </row>
    <row r="102" spans="1:7" x14ac:dyDescent="0.25">
      <c r="A102" t="s">
        <v>118</v>
      </c>
      <c r="B102" t="s">
        <v>98</v>
      </c>
      <c r="C102">
        <v>0.50233007501704896</v>
      </c>
      <c r="D102">
        <v>0.44294318736773503</v>
      </c>
      <c r="E102">
        <f t="shared" si="5"/>
        <v>0.98528592130197357</v>
      </c>
      <c r="F102">
        <f t="shared" si="6"/>
        <v>0.99779977997799707</v>
      </c>
      <c r="G102">
        <f t="shared" si="7"/>
        <v>1.5571504759438467E-2</v>
      </c>
    </row>
    <row r="103" spans="1:7" x14ac:dyDescent="0.25">
      <c r="A103" t="s">
        <v>118</v>
      </c>
      <c r="B103" t="s">
        <v>111</v>
      </c>
      <c r="C103">
        <v>0.50983177994998796</v>
      </c>
      <c r="D103">
        <v>0.44391990883932902</v>
      </c>
      <c r="E103">
        <f t="shared" si="5"/>
        <v>1</v>
      </c>
      <c r="F103">
        <f t="shared" si="6"/>
        <v>1</v>
      </c>
      <c r="G103">
        <f t="shared" si="7"/>
        <v>1.4714078698026434E-2</v>
      </c>
    </row>
    <row r="104" spans="1:7" x14ac:dyDescent="0.25">
      <c r="F104" t="s">
        <v>117</v>
      </c>
      <c r="G104">
        <f>SUM(G4:G103)</f>
        <v>0.77428330467275486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DFF9-BF05-3A4E-8B5B-15E1AB1C82FD}">
  <dimension ref="A1:AU104"/>
  <sheetViews>
    <sheetView topLeftCell="M1" zoomScale="75" workbookViewId="0">
      <selection activeCell="U2" sqref="U2:W104"/>
    </sheetView>
  </sheetViews>
  <sheetFormatPr defaultColWidth="11" defaultRowHeight="15.75" x14ac:dyDescent="0.25"/>
  <cols>
    <col min="1" max="1" width="20.875" bestFit="1" customWidth="1"/>
    <col min="2" max="2" width="58.625" bestFit="1" customWidth="1"/>
    <col min="7" max="7" width="20.875" bestFit="1" customWidth="1"/>
    <col min="8" max="8" width="5.875" customWidth="1"/>
    <col min="9" max="9" width="24.125" bestFit="1" customWidth="1"/>
    <col min="10" max="10" width="69" customWidth="1"/>
    <col min="15" max="15" width="12.125" bestFit="1" customWidth="1"/>
    <col min="16" max="16" width="21.5" bestFit="1" customWidth="1"/>
    <col min="17" max="17" width="20.875" bestFit="1" customWidth="1"/>
    <col min="18" max="18" width="48.875" bestFit="1" customWidth="1"/>
    <col min="19" max="19" width="12.125" bestFit="1" customWidth="1"/>
    <col min="24" max="24" width="9.625" bestFit="1" customWidth="1"/>
    <col min="25" max="25" width="21.5" bestFit="1" customWidth="1"/>
    <col min="26" max="26" width="57.625" bestFit="1" customWidth="1"/>
    <col min="32" max="32" width="9.625" bestFit="1" customWidth="1"/>
    <col min="33" max="33" width="21.5" bestFit="1" customWidth="1"/>
    <col min="34" max="34" width="56.5" bestFit="1" customWidth="1"/>
    <col min="39" max="39" width="13.625" bestFit="1" customWidth="1"/>
    <col min="41" max="41" width="20.875" bestFit="1" customWidth="1"/>
    <col min="42" max="42" width="45.625" bestFit="1" customWidth="1"/>
    <col min="47" max="47" width="13.625" bestFit="1" customWidth="1"/>
  </cols>
  <sheetData>
    <row r="1" spans="1:47" x14ac:dyDescent="0.25">
      <c r="A1" s="17" t="s">
        <v>131</v>
      </c>
      <c r="B1" s="17"/>
      <c r="C1" s="17"/>
      <c r="D1" s="17"/>
      <c r="E1" s="17"/>
      <c r="F1" s="17"/>
      <c r="G1" s="17"/>
      <c r="I1" s="17" t="s">
        <v>454</v>
      </c>
      <c r="J1" s="17"/>
      <c r="K1" s="17"/>
      <c r="L1" s="17"/>
      <c r="M1" s="17"/>
      <c r="N1" s="17"/>
      <c r="O1" s="17"/>
      <c r="Q1" s="17" t="s">
        <v>453</v>
      </c>
      <c r="R1" s="17"/>
      <c r="S1" s="17"/>
      <c r="T1" s="17"/>
      <c r="U1" s="17"/>
      <c r="V1" s="17"/>
      <c r="W1" s="17"/>
      <c r="Y1" s="17" t="s">
        <v>450</v>
      </c>
      <c r="Z1" s="17"/>
      <c r="AA1" s="17"/>
      <c r="AB1" s="17"/>
      <c r="AC1" s="17"/>
      <c r="AD1" s="17"/>
      <c r="AE1" s="17"/>
      <c r="AG1" s="17" t="s">
        <v>455</v>
      </c>
      <c r="AH1" s="17"/>
      <c r="AI1" s="17"/>
      <c r="AJ1" s="17"/>
      <c r="AK1" s="17"/>
      <c r="AL1" s="17"/>
      <c r="AM1" s="17"/>
      <c r="AO1" s="17" t="s">
        <v>644</v>
      </c>
      <c r="AP1" s="17"/>
      <c r="AQ1" s="17"/>
      <c r="AR1" s="17"/>
      <c r="AS1" s="17"/>
      <c r="AT1" s="17"/>
      <c r="AU1" s="17"/>
    </row>
    <row r="2" spans="1:47" x14ac:dyDescent="0.25">
      <c r="E2" t="s">
        <v>114</v>
      </c>
      <c r="F2" t="s">
        <v>115</v>
      </c>
      <c r="G2" t="s">
        <v>116</v>
      </c>
      <c r="K2" t="s">
        <v>113</v>
      </c>
      <c r="L2" t="s">
        <v>112</v>
      </c>
      <c r="M2" t="s">
        <v>114</v>
      </c>
      <c r="N2" t="s">
        <v>115</v>
      </c>
      <c r="O2" t="s">
        <v>116</v>
      </c>
      <c r="S2" t="s">
        <v>113</v>
      </c>
      <c r="T2" t="s">
        <v>112</v>
      </c>
      <c r="U2" t="s">
        <v>114</v>
      </c>
      <c r="V2" t="s">
        <v>115</v>
      </c>
      <c r="W2" t="s">
        <v>116</v>
      </c>
      <c r="AA2" t="s">
        <v>113</v>
      </c>
      <c r="AB2" t="s">
        <v>112</v>
      </c>
      <c r="AC2" t="s">
        <v>114</v>
      </c>
      <c r="AD2" t="s">
        <v>115</v>
      </c>
      <c r="AE2" t="s">
        <v>116</v>
      </c>
      <c r="AI2" t="s">
        <v>113</v>
      </c>
      <c r="AJ2" t="s">
        <v>112</v>
      </c>
      <c r="AK2" t="s">
        <v>114</v>
      </c>
      <c r="AL2" t="s">
        <v>115</v>
      </c>
      <c r="AM2" t="s">
        <v>116</v>
      </c>
      <c r="AQ2" t="s">
        <v>113</v>
      </c>
      <c r="AR2" t="s">
        <v>112</v>
      </c>
      <c r="AS2" t="s">
        <v>114</v>
      </c>
      <c r="AT2" t="s">
        <v>115</v>
      </c>
      <c r="AU2" t="s">
        <v>116</v>
      </c>
    </row>
    <row r="3" spans="1:47" x14ac:dyDescent="0.25">
      <c r="A3" t="s">
        <v>119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  <c r="I3" t="s">
        <v>119</v>
      </c>
      <c r="J3" t="s">
        <v>157</v>
      </c>
      <c r="K3">
        <v>0</v>
      </c>
      <c r="L3">
        <v>0</v>
      </c>
      <c r="M3">
        <f>K3/$K$103</f>
        <v>0</v>
      </c>
      <c r="N3">
        <f>L3/$L$103</f>
        <v>0</v>
      </c>
      <c r="Q3" t="s">
        <v>119</v>
      </c>
      <c r="R3" t="s">
        <v>236</v>
      </c>
      <c r="S3">
        <v>0</v>
      </c>
      <c r="T3">
        <v>0</v>
      </c>
      <c r="U3">
        <f>S3/$S$103</f>
        <v>0</v>
      </c>
      <c r="V3">
        <f>T3/$T$103</f>
        <v>0</v>
      </c>
      <c r="Y3" t="s">
        <v>119</v>
      </c>
      <c r="Z3" t="s">
        <v>349</v>
      </c>
      <c r="AA3">
        <v>0</v>
      </c>
      <c r="AB3">
        <v>0</v>
      </c>
      <c r="AC3">
        <f>AA3/$AA$103</f>
        <v>0</v>
      </c>
      <c r="AD3">
        <f>AB3/$AB$103</f>
        <v>0</v>
      </c>
      <c r="AG3" t="s">
        <v>119</v>
      </c>
      <c r="AH3" t="s">
        <v>456</v>
      </c>
      <c r="AI3">
        <v>0</v>
      </c>
      <c r="AJ3">
        <v>0</v>
      </c>
      <c r="AK3">
        <f>AI3/$AI$103</f>
        <v>0</v>
      </c>
      <c r="AL3">
        <f>AJ3/$AJ$103</f>
        <v>0</v>
      </c>
      <c r="AO3" t="s">
        <v>119</v>
      </c>
      <c r="AP3" t="s">
        <v>558</v>
      </c>
      <c r="AQ3">
        <v>0</v>
      </c>
      <c r="AR3">
        <v>0</v>
      </c>
      <c r="AS3">
        <f>AQ3/$AQ$103</f>
        <v>0</v>
      </c>
      <c r="AT3">
        <f>AR3/$AR$103</f>
        <v>0</v>
      </c>
    </row>
    <row r="4" spans="1:47" x14ac:dyDescent="0.25">
      <c r="A4" t="s">
        <v>119</v>
      </c>
      <c r="B4" t="s">
        <v>12</v>
      </c>
      <c r="C4">
        <v>3.7109576332336799E-3</v>
      </c>
      <c r="D4">
        <v>6.8702290076335798E-3</v>
      </c>
      <c r="E4">
        <f t="shared" si="0"/>
        <v>7.3664825046040371E-3</v>
      </c>
      <c r="F4">
        <f t="shared" si="1"/>
        <v>1.5480541818963649E-2</v>
      </c>
      <c r="G4">
        <f>(E4-E3)*F4</f>
        <v>1.1403714047118688E-4</v>
      </c>
      <c r="I4" t="s">
        <v>119</v>
      </c>
      <c r="J4" t="s">
        <v>158</v>
      </c>
      <c r="K4">
        <v>6.4871544045718996E-3</v>
      </c>
      <c r="L4">
        <v>1.58396946564885E-2</v>
      </c>
      <c r="M4">
        <f t="shared" ref="M4:M67" si="2">K4/$K$103</f>
        <v>6.6392665191274134E-3</v>
      </c>
      <c r="N4">
        <f t="shared" ref="N4:N67" si="3">L4/$L$103</f>
        <v>1.6241072302123041E-2</v>
      </c>
      <c r="O4">
        <f>(M4-M3)*N4</f>
        <v>1.0782880757021309E-4</v>
      </c>
      <c r="Q4" t="s">
        <v>119</v>
      </c>
      <c r="R4" t="s">
        <v>237</v>
      </c>
      <c r="S4">
        <v>4.5307110127168803E-3</v>
      </c>
      <c r="T4">
        <v>1.9847328244274799E-2</v>
      </c>
      <c r="U4">
        <f t="shared" ref="U4:U67" si="4">S4/$S$103</f>
        <v>4.5795170691090778E-3</v>
      </c>
      <c r="V4">
        <f t="shared" ref="V4:V67" si="5">T4/$T$103</f>
        <v>2.0017322683091129E-2</v>
      </c>
      <c r="W4">
        <f>(U4-U3)*V4</f>
        <v>9.1669670905080155E-5</v>
      </c>
      <c r="Y4" t="s">
        <v>119</v>
      </c>
      <c r="Z4" t="s">
        <v>350</v>
      </c>
      <c r="AA4">
        <v>5.1485352417237297E-3</v>
      </c>
      <c r="AB4">
        <v>4.1984732824427396E-3</v>
      </c>
      <c r="AC4">
        <f t="shared" ref="AC4:AC67" si="6">AA4/$AA$103</f>
        <v>1.0272213662044172E-2</v>
      </c>
      <c r="AD4">
        <f t="shared" ref="AD4:AD67" si="7">AB4/$AB$103</f>
        <v>9.5320623916811033E-3</v>
      </c>
      <c r="AE4">
        <f>(AC4-AC3)*AD4</f>
        <v>9.7915381527284077E-5</v>
      </c>
      <c r="AG4" t="s">
        <v>119</v>
      </c>
      <c r="AH4" t="s">
        <v>457</v>
      </c>
      <c r="AI4">
        <v>8.7525099109303402E-3</v>
      </c>
      <c r="AJ4">
        <v>1.2213740458015199E-2</v>
      </c>
      <c r="AK4">
        <f t="shared" ref="AK4:AK67" si="8">AI4/$AI$103</f>
        <v>8.7787245029692772E-3</v>
      </c>
      <c r="AL4">
        <f t="shared" ref="AL4:AL67" si="9">AJ4/$AJ$103</f>
        <v>1.2218403970981223E-2</v>
      </c>
      <c r="AM4">
        <f>(AK4-AK3)*AL4</f>
        <v>1.0726200232722998E-4</v>
      </c>
      <c r="AO4" t="s">
        <v>119</v>
      </c>
      <c r="AP4" t="s">
        <v>559</v>
      </c>
      <c r="AQ4">
        <v>6.4356690521546597E-3</v>
      </c>
      <c r="AR4">
        <v>1.66030534351145E-2</v>
      </c>
      <c r="AS4">
        <f t="shared" ref="AS4:AS67" si="10">AQ4/$AQ$103</f>
        <v>6.4356690521546597E-3</v>
      </c>
      <c r="AT4">
        <f t="shared" ref="AT4:AT67" si="11">AR4/$AR$103</f>
        <v>1.66030534351145E-2</v>
      </c>
      <c r="AU4">
        <f>(AS4-AS3)*AT4</f>
        <v>1.068517571636365E-4</v>
      </c>
    </row>
    <row r="5" spans="1:47" x14ac:dyDescent="0.25">
      <c r="A5" t="s">
        <v>119</v>
      </c>
      <c r="B5" t="s">
        <v>13</v>
      </c>
      <c r="C5">
        <v>5.8756829192866704E-3</v>
      </c>
      <c r="D5">
        <v>1.66030534351145E-2</v>
      </c>
      <c r="E5">
        <f t="shared" si="0"/>
        <v>1.1663597298956413E-2</v>
      </c>
      <c r="F5">
        <f t="shared" si="1"/>
        <v>3.7411309395828853E-2</v>
      </c>
      <c r="G5">
        <f t="shared" ref="G5:G68" si="12">(E5-E4)*F5</f>
        <v>1.6076069108091022E-4</v>
      </c>
      <c r="I5" t="s">
        <v>119</v>
      </c>
      <c r="J5" t="s">
        <v>159</v>
      </c>
      <c r="K5">
        <v>9.7822169592750793E-3</v>
      </c>
      <c r="L5">
        <v>3.7595419847328199E-2</v>
      </c>
      <c r="M5">
        <f t="shared" si="2"/>
        <v>1.001159237011276E-2</v>
      </c>
      <c r="N5">
        <f t="shared" si="3"/>
        <v>3.8548087271304161E-2</v>
      </c>
      <c r="O5">
        <f t="shared" ref="O5:O68" si="13">(M5-M4)*N5</f>
        <v>1.2999671121105821E-4</v>
      </c>
      <c r="Q5" t="s">
        <v>119</v>
      </c>
      <c r="R5" t="s">
        <v>238</v>
      </c>
      <c r="S5">
        <v>1.1893116408381799E-2</v>
      </c>
      <c r="T5">
        <v>3.4446564885496099E-2</v>
      </c>
      <c r="U5">
        <f t="shared" si="4"/>
        <v>1.2021232306411318E-2</v>
      </c>
      <c r="V5">
        <f t="shared" si="5"/>
        <v>3.4741603310557138E-2</v>
      </c>
      <c r="W5">
        <f t="shared" ref="W5:W68" si="14">(U5-U4)*V5</f>
        <v>2.5853711872448303E-4</v>
      </c>
      <c r="Y5" t="s">
        <v>119</v>
      </c>
      <c r="Z5" t="s">
        <v>351</v>
      </c>
      <c r="AA5">
        <v>9.8337023116923192E-3</v>
      </c>
      <c r="AB5">
        <v>9.1603053435114507E-3</v>
      </c>
      <c r="AC5">
        <f t="shared" si="6"/>
        <v>1.9619928094504361E-2</v>
      </c>
      <c r="AD5">
        <f t="shared" si="7"/>
        <v>2.0797227036395177E-2</v>
      </c>
      <c r="AE5">
        <f t="shared" ref="AE5:AE68" si="15">(AC5-AC4)*AD5</f>
        <v>1.9440653932326245E-4</v>
      </c>
      <c r="AG5" t="s">
        <v>119</v>
      </c>
      <c r="AH5" t="s">
        <v>458</v>
      </c>
      <c r="AI5">
        <v>1.7505019821860601E-2</v>
      </c>
      <c r="AJ5">
        <v>2.4522900763358699E-2</v>
      </c>
      <c r="AK5">
        <f t="shared" si="8"/>
        <v>1.7557449005938471E-2</v>
      </c>
      <c r="AL5">
        <f t="shared" si="9"/>
        <v>2.4532264222985795E-2</v>
      </c>
      <c r="AM5">
        <f t="shared" ref="AM5:AM68" si="16">(AK5-AK4)*AL5</f>
        <v>2.1536198904763992E-4</v>
      </c>
      <c r="AO5" t="s">
        <v>119</v>
      </c>
      <c r="AP5" t="s">
        <v>560</v>
      </c>
      <c r="AQ5">
        <v>9.1643927302682299E-3</v>
      </c>
      <c r="AR5">
        <v>4.0076335877862503E-2</v>
      </c>
      <c r="AS5">
        <f t="shared" si="10"/>
        <v>9.1643927302682299E-3</v>
      </c>
      <c r="AT5">
        <f t="shared" si="11"/>
        <v>4.0076335877862503E-2</v>
      </c>
      <c r="AU5">
        <f t="shared" ref="AU5:AU68" si="17">(AS5-AS4)*AT5</f>
        <v>1.093572466419558E-4</v>
      </c>
    </row>
    <row r="6" spans="1:47" x14ac:dyDescent="0.25">
      <c r="A6" t="s">
        <v>119</v>
      </c>
      <c r="B6" t="s">
        <v>14</v>
      </c>
      <c r="C6">
        <v>8.5042779094938598E-3</v>
      </c>
      <c r="D6">
        <v>2.5572519083969399E-2</v>
      </c>
      <c r="E6">
        <f t="shared" si="0"/>
        <v>1.6881522406384269E-2</v>
      </c>
      <c r="F6">
        <f t="shared" si="1"/>
        <v>5.7622016770586836E-2</v>
      </c>
      <c r="G6">
        <f t="shared" si="12"/>
        <v>3.0066736804787404E-4</v>
      </c>
      <c r="I6" t="s">
        <v>119</v>
      </c>
      <c r="J6" t="s">
        <v>160</v>
      </c>
      <c r="K6">
        <v>1.4827781496164301E-2</v>
      </c>
      <c r="L6">
        <v>5.6106870229007601E-2</v>
      </c>
      <c r="M6">
        <f t="shared" si="2"/>
        <v>1.5175466329434046E-2</v>
      </c>
      <c r="N6">
        <f t="shared" si="3"/>
        <v>5.7528617552098628E-2</v>
      </c>
      <c r="O6">
        <f t="shared" si="13"/>
        <v>2.9707053009303563E-4</v>
      </c>
      <c r="Q6" t="s">
        <v>119</v>
      </c>
      <c r="R6" t="s">
        <v>239</v>
      </c>
      <c r="S6">
        <v>2.0645626319312101E-2</v>
      </c>
      <c r="T6">
        <v>4.6469465648854902E-2</v>
      </c>
      <c r="U6">
        <f t="shared" si="4"/>
        <v>2.0868026644462911E-2</v>
      </c>
      <c r="V6">
        <f t="shared" si="5"/>
        <v>4.6867481474352754E-2</v>
      </c>
      <c r="W6">
        <f t="shared" si="14"/>
        <v>4.146269697460419E-4</v>
      </c>
      <c r="Y6" t="s">
        <v>119</v>
      </c>
      <c r="Z6" t="s">
        <v>352</v>
      </c>
      <c r="AA6">
        <v>1.50852082582505E-2</v>
      </c>
      <c r="AB6">
        <v>1.3167938931297699E-2</v>
      </c>
      <c r="AC6">
        <f t="shared" si="6"/>
        <v>3.0097586029789368E-2</v>
      </c>
      <c r="AD6">
        <f t="shared" si="7"/>
        <v>2.9896013864818039E-2</v>
      </c>
      <c r="AE6">
        <f t="shared" si="15"/>
        <v>3.1324020690410133E-4</v>
      </c>
      <c r="AG6" t="s">
        <v>119</v>
      </c>
      <c r="AH6" t="s">
        <v>459</v>
      </c>
      <c r="AI6">
        <v>2.6103073675539299E-2</v>
      </c>
      <c r="AJ6">
        <v>3.70229007633587E-2</v>
      </c>
      <c r="AK6">
        <f t="shared" si="8"/>
        <v>2.6181254841208361E-2</v>
      </c>
      <c r="AL6">
        <f t="shared" si="9"/>
        <v>3.7037037037036959E-2</v>
      </c>
      <c r="AM6">
        <f t="shared" si="16"/>
        <v>3.1940021612110637E-4</v>
      </c>
      <c r="AO6" t="s">
        <v>119</v>
      </c>
      <c r="AP6" t="s">
        <v>561</v>
      </c>
      <c r="AQ6">
        <v>1.17386603511301E-2</v>
      </c>
      <c r="AR6">
        <v>6.3835877862595397E-2</v>
      </c>
      <c r="AS6">
        <f t="shared" si="10"/>
        <v>1.17386603511301E-2</v>
      </c>
      <c r="AT6">
        <f t="shared" si="11"/>
        <v>6.3835877862595397E-2</v>
      </c>
      <c r="AU6">
        <f t="shared" si="17"/>
        <v>1.6433063343097241E-4</v>
      </c>
    </row>
    <row r="7" spans="1:47" x14ac:dyDescent="0.25">
      <c r="A7" t="s">
        <v>119</v>
      </c>
      <c r="B7" t="s">
        <v>15</v>
      </c>
      <c r="C7">
        <v>1.09267085867436E-2</v>
      </c>
      <c r="D7">
        <v>3.48282442748091E-2</v>
      </c>
      <c r="E7">
        <f t="shared" si="0"/>
        <v>2.1690198485778526E-2</v>
      </c>
      <c r="F7">
        <f t="shared" si="1"/>
        <v>7.8477746721135125E-2</v>
      </c>
      <c r="G7">
        <f t="shared" si="12"/>
        <v>3.7737406342268354E-4</v>
      </c>
      <c r="I7" t="s">
        <v>119</v>
      </c>
      <c r="J7" t="s">
        <v>161</v>
      </c>
      <c r="K7">
        <v>2.1984245482160301E-2</v>
      </c>
      <c r="L7">
        <v>7.0706106870229005E-2</v>
      </c>
      <c r="M7">
        <f t="shared" si="2"/>
        <v>2.2499736537042875E-2</v>
      </c>
      <c r="N7">
        <f t="shared" si="3"/>
        <v>7.2497798649838616E-2</v>
      </c>
      <c r="O7">
        <f t="shared" si="13"/>
        <v>5.3099346676823648E-4</v>
      </c>
      <c r="Q7" t="s">
        <v>119</v>
      </c>
      <c r="R7" t="s">
        <v>240</v>
      </c>
      <c r="S7">
        <v>2.9655562992328601E-2</v>
      </c>
      <c r="T7">
        <v>5.8015267175572503E-2</v>
      </c>
      <c r="U7">
        <f t="shared" si="4"/>
        <v>2.9975020815986624E-2</v>
      </c>
      <c r="V7">
        <f t="shared" si="5"/>
        <v>5.8512173996727937E-2</v>
      </c>
      <c r="W7">
        <f t="shared" si="14"/>
        <v>5.3287002755138257E-4</v>
      </c>
      <c r="Y7" t="s">
        <v>119</v>
      </c>
      <c r="Z7" t="s">
        <v>353</v>
      </c>
      <c r="AA7">
        <v>1.9049580394377801E-2</v>
      </c>
      <c r="AB7">
        <v>1.9465648854961801E-2</v>
      </c>
      <c r="AC7">
        <f t="shared" si="6"/>
        <v>3.800719054956344E-2</v>
      </c>
      <c r="AD7">
        <f t="shared" si="7"/>
        <v>4.4194107452339676E-2</v>
      </c>
      <c r="AE7">
        <f t="shared" si="15"/>
        <v>3.4955791205240687E-4</v>
      </c>
      <c r="AG7" t="s">
        <v>119</v>
      </c>
      <c r="AH7" t="s">
        <v>460</v>
      </c>
      <c r="AI7">
        <v>3.4907068938886801E-2</v>
      </c>
      <c r="AJ7">
        <v>4.9236641221374E-2</v>
      </c>
      <c r="AK7">
        <f t="shared" si="8"/>
        <v>3.5011618900077382E-2</v>
      </c>
      <c r="AL7">
        <f t="shared" si="9"/>
        <v>4.9255441008018284E-2</v>
      </c>
      <c r="AM7">
        <f t="shared" si="16"/>
        <v>4.3494347598094799E-4</v>
      </c>
      <c r="AO7" t="s">
        <v>119</v>
      </c>
      <c r="AP7" t="s">
        <v>562</v>
      </c>
      <c r="AQ7">
        <v>1.4776296143747101E-2</v>
      </c>
      <c r="AR7">
        <v>8.6736641221374006E-2</v>
      </c>
      <c r="AS7">
        <f t="shared" si="10"/>
        <v>1.4776296143747101E-2</v>
      </c>
      <c r="AT7">
        <f t="shared" si="11"/>
        <v>8.6736641221374006E-2</v>
      </c>
      <c r="AU7">
        <f t="shared" si="17"/>
        <v>2.634743259054248E-4</v>
      </c>
    </row>
    <row r="8" spans="1:47" x14ac:dyDescent="0.25">
      <c r="A8" t="s">
        <v>119</v>
      </c>
      <c r="B8" t="s">
        <v>16</v>
      </c>
      <c r="C8">
        <v>1.3297598185754E-2</v>
      </c>
      <c r="D8">
        <v>4.4179389312977102E-2</v>
      </c>
      <c r="E8">
        <f t="shared" si="0"/>
        <v>2.6396562308164426E-2</v>
      </c>
      <c r="F8">
        <f t="shared" si="1"/>
        <v>9.9548484196946924E-2</v>
      </c>
      <c r="G8">
        <f t="shared" si="12"/>
        <v>4.6851138459786556E-4</v>
      </c>
      <c r="I8" t="s">
        <v>119</v>
      </c>
      <c r="J8" t="s">
        <v>162</v>
      </c>
      <c r="K8">
        <v>2.9861504401997599E-2</v>
      </c>
      <c r="L8">
        <v>8.3969465648854894E-2</v>
      </c>
      <c r="M8">
        <f t="shared" si="2"/>
        <v>3.0561703024554725E-2</v>
      </c>
      <c r="N8">
        <f t="shared" si="3"/>
        <v>8.609725075824283E-2</v>
      </c>
      <c r="O8">
        <f t="shared" si="13"/>
        <v>6.94113150279858E-4</v>
      </c>
      <c r="Q8" t="s">
        <v>119</v>
      </c>
      <c r="R8" t="s">
        <v>241</v>
      </c>
      <c r="S8">
        <v>3.7120939092828001E-2</v>
      </c>
      <c r="T8">
        <v>7.2423664122137396E-2</v>
      </c>
      <c r="U8">
        <f t="shared" si="4"/>
        <v>3.7520815986677711E-2</v>
      </c>
      <c r="V8">
        <f t="shared" si="5"/>
        <v>7.3043980367625841E-2</v>
      </c>
      <c r="W8">
        <f t="shared" si="14"/>
        <v>5.5117491430608568E-4</v>
      </c>
      <c r="Y8" t="s">
        <v>119</v>
      </c>
      <c r="Z8" t="s">
        <v>354</v>
      </c>
      <c r="AA8">
        <v>2.26020697111671E-2</v>
      </c>
      <c r="AB8">
        <v>2.6622137404580099E-2</v>
      </c>
      <c r="AC8">
        <f t="shared" si="6"/>
        <v>4.5095017976373768E-2</v>
      </c>
      <c r="AD8">
        <f t="shared" si="7"/>
        <v>6.0441941074523359E-2</v>
      </c>
      <c r="AE8">
        <f t="shared" si="15"/>
        <v>4.2840204767766036E-4</v>
      </c>
      <c r="AG8" t="s">
        <v>119</v>
      </c>
      <c r="AH8" t="s">
        <v>461</v>
      </c>
      <c r="AI8">
        <v>4.2475415744220701E-2</v>
      </c>
      <c r="AJ8">
        <v>6.36450381679389E-2</v>
      </c>
      <c r="AK8">
        <f t="shared" si="8"/>
        <v>4.2602633617350831E-2</v>
      </c>
      <c r="AL8">
        <f t="shared" si="9"/>
        <v>6.3669339442535292E-2</v>
      </c>
      <c r="AM8">
        <f t="shared" si="16"/>
        <v>4.833148927473643E-4</v>
      </c>
      <c r="AO8" t="s">
        <v>119</v>
      </c>
      <c r="AP8" t="s">
        <v>563</v>
      </c>
      <c r="AQ8">
        <v>2.0130772795139699E-2</v>
      </c>
      <c r="AR8">
        <v>0.105343511450381</v>
      </c>
      <c r="AS8">
        <f t="shared" si="10"/>
        <v>2.0130772795139699E-2</v>
      </c>
      <c r="AT8">
        <f t="shared" si="11"/>
        <v>0.105343511450381</v>
      </c>
      <c r="AU8">
        <f t="shared" si="17"/>
        <v>5.6405937243677391E-4</v>
      </c>
    </row>
    <row r="9" spans="1:47" x14ac:dyDescent="0.25">
      <c r="A9" t="s">
        <v>119</v>
      </c>
      <c r="B9" t="s">
        <v>17</v>
      </c>
      <c r="C9">
        <v>1.6235439645397299E-2</v>
      </c>
      <c r="D9">
        <v>5.2576335877862597E-2</v>
      </c>
      <c r="E9">
        <f t="shared" si="0"/>
        <v>3.222836095764256E-2</v>
      </c>
      <c r="F9">
        <f t="shared" si="1"/>
        <v>0.11846914642012474</v>
      </c>
      <c r="G9">
        <f t="shared" si="12"/>
        <v>6.9088820809771068E-4</v>
      </c>
      <c r="I9" t="s">
        <v>119</v>
      </c>
      <c r="J9" t="s">
        <v>163</v>
      </c>
      <c r="K9">
        <v>3.7635792617000403E-2</v>
      </c>
      <c r="L9">
        <v>9.7423664122137404E-2</v>
      </c>
      <c r="M9">
        <f t="shared" si="2"/>
        <v>3.8518284329223267E-2</v>
      </c>
      <c r="N9">
        <f t="shared" si="3"/>
        <v>9.989237843655227E-2</v>
      </c>
      <c r="O9">
        <f t="shared" si="13"/>
        <v>7.9480183074714667E-4</v>
      </c>
      <c r="Q9" t="s">
        <v>119</v>
      </c>
      <c r="R9" t="s">
        <v>242</v>
      </c>
      <c r="S9">
        <v>4.4534829840910201E-2</v>
      </c>
      <c r="T9">
        <v>8.6927480916030503E-2</v>
      </c>
      <c r="U9">
        <f t="shared" si="4"/>
        <v>4.5014571190674417E-2</v>
      </c>
      <c r="V9">
        <f t="shared" si="5"/>
        <v>8.7672023866807808E-2</v>
      </c>
      <c r="W9">
        <f t="shared" si="14"/>
        <v>6.5699268509681447E-4</v>
      </c>
      <c r="Y9" t="s">
        <v>119</v>
      </c>
      <c r="Z9" t="s">
        <v>355</v>
      </c>
      <c r="AA9">
        <v>2.5433764094115199E-2</v>
      </c>
      <c r="AB9">
        <v>3.5019083969465598E-2</v>
      </c>
      <c r="AC9">
        <f t="shared" si="6"/>
        <v>5.0744735490498155E-2</v>
      </c>
      <c r="AD9">
        <f t="shared" si="7"/>
        <v>7.9506065857885611E-2</v>
      </c>
      <c r="AE9">
        <f t="shared" si="15"/>
        <v>4.4918681275642333E-4</v>
      </c>
      <c r="AG9" t="s">
        <v>119</v>
      </c>
      <c r="AH9" t="s">
        <v>462</v>
      </c>
      <c r="AI9">
        <v>5.0764557483395902E-2</v>
      </c>
      <c r="AJ9">
        <v>7.6717557251908403E-2</v>
      </c>
      <c r="AK9">
        <f t="shared" si="8"/>
        <v>5.0916602117221731E-2</v>
      </c>
      <c r="AL9">
        <f t="shared" si="9"/>
        <v>7.6746849942726236E-2</v>
      </c>
      <c r="AM9">
        <f t="shared" si="16"/>
        <v>6.3807089288814474E-4</v>
      </c>
      <c r="AO9" t="s">
        <v>119</v>
      </c>
      <c r="AP9" t="s">
        <v>564</v>
      </c>
      <c r="AQ9">
        <v>2.8522885239149399E-2</v>
      </c>
      <c r="AR9">
        <v>0.118320610687022</v>
      </c>
      <c r="AS9">
        <f t="shared" si="10"/>
        <v>2.8522885239149399E-2</v>
      </c>
      <c r="AT9">
        <f t="shared" si="11"/>
        <v>0.118320610687022</v>
      </c>
      <c r="AU9">
        <f t="shared" si="17"/>
        <v>9.9295986932938459E-4</v>
      </c>
    </row>
    <row r="10" spans="1:47" x14ac:dyDescent="0.25">
      <c r="A10" t="s">
        <v>119</v>
      </c>
      <c r="B10" t="s">
        <v>18</v>
      </c>
      <c r="C10">
        <v>1.86063292444077E-2</v>
      </c>
      <c r="D10">
        <v>6.1927480916030501E-2</v>
      </c>
      <c r="E10">
        <f t="shared" si="0"/>
        <v>3.6934724780028461E-2</v>
      </c>
      <c r="F10">
        <f t="shared" si="1"/>
        <v>0.13953988389593633</v>
      </c>
      <c r="G10">
        <f t="shared" si="12"/>
        <v>6.5672546134776363E-4</v>
      </c>
      <c r="I10" t="s">
        <v>119</v>
      </c>
      <c r="J10" t="s">
        <v>164</v>
      </c>
      <c r="K10">
        <v>4.5976419708592897E-2</v>
      </c>
      <c r="L10">
        <v>0.109828244274809</v>
      </c>
      <c r="M10">
        <f t="shared" si="2"/>
        <v>4.7054484139529992E-2</v>
      </c>
      <c r="N10">
        <f t="shared" si="3"/>
        <v>0.11261129048038344</v>
      </c>
      <c r="O10">
        <f t="shared" si="13"/>
        <v>9.6127247643704476E-4</v>
      </c>
      <c r="Q10" t="s">
        <v>119</v>
      </c>
      <c r="R10" t="s">
        <v>243</v>
      </c>
      <c r="S10">
        <v>4.9940791844720098E-2</v>
      </c>
      <c r="T10">
        <v>0.105152671755725</v>
      </c>
      <c r="U10">
        <f t="shared" si="4"/>
        <v>5.0478767693588646E-2</v>
      </c>
      <c r="V10">
        <f t="shared" si="5"/>
        <v>0.10605331536906921</v>
      </c>
      <c r="W10">
        <f t="shared" si="14"/>
        <v>5.7949615496212786E-4</v>
      </c>
      <c r="Y10" t="s">
        <v>119</v>
      </c>
      <c r="Z10" t="s">
        <v>356</v>
      </c>
      <c r="AA10">
        <v>2.86773412964011E-2</v>
      </c>
      <c r="AB10">
        <v>4.2748091603053401E-2</v>
      </c>
      <c r="AC10">
        <f t="shared" si="6"/>
        <v>5.7216230097585891E-2</v>
      </c>
      <c r="AD10">
        <f t="shared" si="7"/>
        <v>9.7053726169844076E-2</v>
      </c>
      <c r="AE10">
        <f t="shared" si="15"/>
        <v>6.2808266550591575E-4</v>
      </c>
      <c r="AG10" t="s">
        <v>119</v>
      </c>
      <c r="AH10" t="s">
        <v>463</v>
      </c>
      <c r="AI10">
        <v>5.9053699222571102E-2</v>
      </c>
      <c r="AJ10">
        <v>8.9885496183206098E-2</v>
      </c>
      <c r="AK10">
        <f t="shared" si="8"/>
        <v>5.923057061709263E-2</v>
      </c>
      <c r="AL10">
        <f t="shared" si="9"/>
        <v>8.9919816723940435E-2</v>
      </c>
      <c r="AM10">
        <f t="shared" si="16"/>
        <v>7.4759052375700534E-4</v>
      </c>
      <c r="AO10" t="s">
        <v>119</v>
      </c>
      <c r="AP10" t="s">
        <v>565</v>
      </c>
      <c r="AQ10">
        <v>3.53189517582247E-2</v>
      </c>
      <c r="AR10">
        <v>0.134255725190839</v>
      </c>
      <c r="AS10">
        <f t="shared" si="10"/>
        <v>3.53189517582247E-2</v>
      </c>
      <c r="AT10">
        <f t="shared" si="11"/>
        <v>0.134255725190839</v>
      </c>
      <c r="AU10">
        <f t="shared" si="17"/>
        <v>9.1241083896363533E-4</v>
      </c>
    </row>
    <row r="11" spans="1:47" x14ac:dyDescent="0.25">
      <c r="A11" t="s">
        <v>119</v>
      </c>
      <c r="B11" t="s">
        <v>19</v>
      </c>
      <c r="C11">
        <v>2.1338006391093699E-2</v>
      </c>
      <c r="D11">
        <v>7.0610687022900701E-2</v>
      </c>
      <c r="E11">
        <f t="shared" si="0"/>
        <v>4.2357274401473292E-2</v>
      </c>
      <c r="F11">
        <f t="shared" si="1"/>
        <v>0.15910556869490422</v>
      </c>
      <c r="G11">
        <f t="shared" si="12"/>
        <v>8.6275784129631757E-4</v>
      </c>
      <c r="I11" t="s">
        <v>119</v>
      </c>
      <c r="J11" t="s">
        <v>165</v>
      </c>
      <c r="K11">
        <v>5.2154661998661297E-2</v>
      </c>
      <c r="L11">
        <v>0.12624045801526701</v>
      </c>
      <c r="M11">
        <f t="shared" si="2"/>
        <v>5.3377595110127449E-2</v>
      </c>
      <c r="N11">
        <f t="shared" si="3"/>
        <v>0.12943938949222183</v>
      </c>
      <c r="O11">
        <f t="shared" si="13"/>
        <v>8.1845962372570499E-4</v>
      </c>
      <c r="Q11" t="s">
        <v>119</v>
      </c>
      <c r="R11" t="s">
        <v>244</v>
      </c>
      <c r="S11">
        <v>5.7406167945219501E-2</v>
      </c>
      <c r="T11">
        <v>0.119656488549618</v>
      </c>
      <c r="U11">
        <f t="shared" si="4"/>
        <v>5.8024562864279733E-2</v>
      </c>
      <c r="V11">
        <f t="shared" si="5"/>
        <v>0.12068135886825107</v>
      </c>
      <c r="W11">
        <f t="shared" si="14"/>
        <v>9.1063681494048699E-4</v>
      </c>
      <c r="Y11" t="s">
        <v>119</v>
      </c>
      <c r="Z11" t="s">
        <v>357</v>
      </c>
      <c r="AA11">
        <v>3.1148638212428501E-2</v>
      </c>
      <c r="AB11">
        <v>5.1812977099236601E-2</v>
      </c>
      <c r="AC11">
        <f t="shared" si="6"/>
        <v>6.214689265536711E-2</v>
      </c>
      <c r="AD11">
        <f t="shared" si="7"/>
        <v>0.11763431542461011</v>
      </c>
      <c r="AE11">
        <f t="shared" si="15"/>
        <v>5.800151145743509E-4</v>
      </c>
      <c r="AG11" t="s">
        <v>119</v>
      </c>
      <c r="AH11" t="s">
        <v>464</v>
      </c>
      <c r="AI11">
        <v>6.7806209133501494E-2</v>
      </c>
      <c r="AJ11">
        <v>0.102099236641221</v>
      </c>
      <c r="AK11">
        <f t="shared" si="8"/>
        <v>6.8009295120061958E-2</v>
      </c>
      <c r="AL11">
        <f t="shared" si="9"/>
        <v>0.10213822069492136</v>
      </c>
      <c r="AM11">
        <f t="shared" si="16"/>
        <v>8.9664330070419497E-4</v>
      </c>
      <c r="AO11" t="s">
        <v>119</v>
      </c>
      <c r="AP11" t="s">
        <v>566</v>
      </c>
      <c r="AQ11">
        <v>4.3968490964320601E-2</v>
      </c>
      <c r="AR11">
        <v>0.14675572519083899</v>
      </c>
      <c r="AS11">
        <f t="shared" si="10"/>
        <v>4.3968490964320601E-2</v>
      </c>
      <c r="AT11">
        <f t="shared" si="11"/>
        <v>0.14675572519083899</v>
      </c>
      <c r="AU11">
        <f t="shared" si="17"/>
        <v>1.2693693987571978E-3</v>
      </c>
    </row>
    <row r="12" spans="1:47" x14ac:dyDescent="0.25">
      <c r="A12" t="s">
        <v>119</v>
      </c>
      <c r="B12" t="s">
        <v>20</v>
      </c>
      <c r="C12">
        <v>2.4275847850737001E-2</v>
      </c>
      <c r="D12">
        <v>7.8912213740457995E-2</v>
      </c>
      <c r="E12">
        <f t="shared" si="0"/>
        <v>4.818907305095143E-2</v>
      </c>
      <c r="F12">
        <f t="shared" si="1"/>
        <v>0.17781122339281874</v>
      </c>
      <c r="G12">
        <f t="shared" si="12"/>
        <v>1.0369592524442956E-3</v>
      </c>
      <c r="I12" t="s">
        <v>119</v>
      </c>
      <c r="J12" t="s">
        <v>166</v>
      </c>
      <c r="K12">
        <v>5.8847757812902197E-2</v>
      </c>
      <c r="L12">
        <v>0.14169847328244201</v>
      </c>
      <c r="M12">
        <f t="shared" si="2"/>
        <v>6.0227631994941501E-2</v>
      </c>
      <c r="N12">
        <f t="shared" si="3"/>
        <v>0.14528911065453412</v>
      </c>
      <c r="O12">
        <f t="shared" si="13"/>
        <v>9.9523576694538905E-4</v>
      </c>
      <c r="Q12" t="s">
        <v>119</v>
      </c>
      <c r="R12" t="s">
        <v>245</v>
      </c>
      <c r="S12">
        <v>6.4459661226381096E-2</v>
      </c>
      <c r="T12">
        <v>0.13482824427480899</v>
      </c>
      <c r="U12">
        <f t="shared" si="4"/>
        <v>6.5154038301415543E-2</v>
      </c>
      <c r="V12">
        <f t="shared" si="5"/>
        <v>0.13598306226542187</v>
      </c>
      <c r="W12">
        <f t="shared" si="14"/>
        <v>9.6948790228783461E-4</v>
      </c>
      <c r="Y12" t="s">
        <v>119</v>
      </c>
      <c r="Z12" t="s">
        <v>358</v>
      </c>
      <c r="AA12">
        <v>3.3568449776038699E-2</v>
      </c>
      <c r="AB12">
        <v>6.1068702290076299E-2</v>
      </c>
      <c r="AC12">
        <f t="shared" si="6"/>
        <v>6.6974833076527962E-2</v>
      </c>
      <c r="AD12">
        <f t="shared" si="7"/>
        <v>0.13864818024263442</v>
      </c>
      <c r="AE12">
        <f t="shared" si="15"/>
        <v>6.6938515371381012E-4</v>
      </c>
      <c r="AG12" t="s">
        <v>119</v>
      </c>
      <c r="AH12" t="s">
        <v>465</v>
      </c>
      <c r="AI12">
        <v>7.6610204396849096E-2</v>
      </c>
      <c r="AJ12">
        <v>0.114312977099236</v>
      </c>
      <c r="AK12">
        <f t="shared" si="8"/>
        <v>7.6839659178931083E-2</v>
      </c>
      <c r="AL12">
        <f t="shared" si="9"/>
        <v>0.11435662466590238</v>
      </c>
      <c r="AM12">
        <f t="shared" si="16"/>
        <v>1.0098106283433709E-3</v>
      </c>
      <c r="AO12" t="s">
        <v>119</v>
      </c>
      <c r="AP12" t="s">
        <v>567</v>
      </c>
      <c r="AQ12">
        <v>5.1382381712402801E-2</v>
      </c>
      <c r="AR12">
        <v>0.16154580152671699</v>
      </c>
      <c r="AS12">
        <f t="shared" si="10"/>
        <v>5.1382381712402801E-2</v>
      </c>
      <c r="AT12">
        <f t="shared" si="11"/>
        <v>0.16154580152671699</v>
      </c>
      <c r="AU12">
        <f t="shared" si="17"/>
        <v>1.1976829233304503E-3</v>
      </c>
    </row>
    <row r="13" spans="1:47" x14ac:dyDescent="0.25">
      <c r="A13" t="s">
        <v>119</v>
      </c>
      <c r="B13" t="s">
        <v>21</v>
      </c>
      <c r="C13">
        <v>2.7316771466858999E-2</v>
      </c>
      <c r="D13">
        <v>8.7022900763358696E-2</v>
      </c>
      <c r="E13">
        <f t="shared" si="0"/>
        <v>5.422549621444632E-2</v>
      </c>
      <c r="F13">
        <f t="shared" si="1"/>
        <v>0.19608686304020626</v>
      </c>
      <c r="G13">
        <f t="shared" si="12"/>
        <v>1.1836632821129512E-3</v>
      </c>
      <c r="I13" t="s">
        <v>119</v>
      </c>
      <c r="J13" t="s">
        <v>167</v>
      </c>
      <c r="K13">
        <v>6.2812129949029502E-2</v>
      </c>
      <c r="L13">
        <v>0.16221374045801501</v>
      </c>
      <c r="M13">
        <f t="shared" si="2"/>
        <v>6.4284961534408283E-2</v>
      </c>
      <c r="N13">
        <f t="shared" si="3"/>
        <v>0.16632423441933261</v>
      </c>
      <c r="O13">
        <f t="shared" si="13"/>
        <v>6.7483222943875586E-4</v>
      </c>
      <c r="Q13" t="s">
        <v>119</v>
      </c>
      <c r="R13" t="s">
        <v>246</v>
      </c>
      <c r="S13">
        <v>7.1667610564794301E-2</v>
      </c>
      <c r="T13">
        <v>0.149713740458015</v>
      </c>
      <c r="U13">
        <f t="shared" si="4"/>
        <v>7.2439633638634524E-2</v>
      </c>
      <c r="V13">
        <f t="shared" si="5"/>
        <v>0.15099605427774013</v>
      </c>
      <c r="W13">
        <f t="shared" si="14"/>
        <v>1.1000961489843677E-3</v>
      </c>
      <c r="Y13" t="s">
        <v>119</v>
      </c>
      <c r="Z13" t="s">
        <v>359</v>
      </c>
      <c r="AA13">
        <v>3.6039746692066103E-2</v>
      </c>
      <c r="AB13">
        <v>7.0133587786259499E-2</v>
      </c>
      <c r="AC13">
        <f t="shared" si="6"/>
        <v>7.1905495634309188E-2</v>
      </c>
      <c r="AD13">
        <f t="shared" si="7"/>
        <v>0.15922876949740047</v>
      </c>
      <c r="AE13">
        <f t="shared" si="15"/>
        <v>7.8510333188240989E-4</v>
      </c>
      <c r="AG13" t="s">
        <v>119</v>
      </c>
      <c r="AH13" t="s">
        <v>466</v>
      </c>
      <c r="AI13">
        <v>8.4641919373938099E-2</v>
      </c>
      <c r="AJ13">
        <v>0.12786259541984701</v>
      </c>
      <c r="AK13">
        <f t="shared" si="8"/>
        <v>8.4895429899302877E-2</v>
      </c>
      <c r="AL13">
        <f t="shared" si="9"/>
        <v>0.12791141657121008</v>
      </c>
      <c r="AM13">
        <f t="shared" si="16"/>
        <v>1.0304250444156337E-3</v>
      </c>
      <c r="AO13" t="s">
        <v>119</v>
      </c>
      <c r="AP13" t="s">
        <v>568</v>
      </c>
      <c r="AQ13">
        <v>5.8384389641146998E-2</v>
      </c>
      <c r="AR13">
        <v>0.17709923664122099</v>
      </c>
      <c r="AS13">
        <f t="shared" si="10"/>
        <v>5.8384389641146998E-2</v>
      </c>
      <c r="AT13">
        <f t="shared" si="11"/>
        <v>0.17709923664122099</v>
      </c>
      <c r="AU13">
        <f t="shared" si="17"/>
        <v>1.2400502591363742E-3</v>
      </c>
    </row>
    <row r="14" spans="1:47" x14ac:dyDescent="0.25">
      <c r="A14" t="s">
        <v>119</v>
      </c>
      <c r="B14" t="s">
        <v>22</v>
      </c>
      <c r="C14">
        <v>3.0409236161220401E-2</v>
      </c>
      <c r="D14">
        <v>9.5133587786259494E-2</v>
      </c>
      <c r="E14">
        <f t="shared" si="0"/>
        <v>6.036423163494968E-2</v>
      </c>
      <c r="F14">
        <f t="shared" si="1"/>
        <v>0.21436250268759402</v>
      </c>
      <c r="G14">
        <f t="shared" si="12"/>
        <v>1.3159146880760803E-3</v>
      </c>
      <c r="I14" t="s">
        <v>119</v>
      </c>
      <c r="J14" t="s">
        <v>168</v>
      </c>
      <c r="K14">
        <v>6.9659681820521999E-2</v>
      </c>
      <c r="L14">
        <v>0.17738549618320601</v>
      </c>
      <c r="M14">
        <f t="shared" si="2"/>
        <v>7.1293076193487154E-2</v>
      </c>
      <c r="N14">
        <f t="shared" si="3"/>
        <v>0.18188044222678801</v>
      </c>
      <c r="O14">
        <f t="shared" si="13"/>
        <v>1.2746389933693007E-3</v>
      </c>
      <c r="Q14" t="s">
        <v>119</v>
      </c>
      <c r="R14" t="s">
        <v>247</v>
      </c>
      <c r="S14">
        <v>7.9338928074962595E-2</v>
      </c>
      <c r="T14">
        <v>0.16374045801526699</v>
      </c>
      <c r="U14">
        <f t="shared" si="4"/>
        <v>8.0193588676103239E-2</v>
      </c>
      <c r="V14">
        <f t="shared" si="5"/>
        <v>0.16514291213550172</v>
      </c>
      <c r="W14">
        <f t="shared" si="14"/>
        <v>1.280510715455327E-3</v>
      </c>
      <c r="Y14" t="s">
        <v>119</v>
      </c>
      <c r="Z14" t="s">
        <v>360</v>
      </c>
      <c r="AA14">
        <v>3.9025897132265799E-2</v>
      </c>
      <c r="AB14">
        <v>7.8339694656488504E-2</v>
      </c>
      <c r="AC14">
        <f t="shared" si="6"/>
        <v>7.7863379558294685E-2</v>
      </c>
      <c r="AD14">
        <f t="shared" si="7"/>
        <v>0.17785961871750447</v>
      </c>
      <c r="AE14">
        <f t="shared" si="15"/>
        <v>1.0596669630832099E-3</v>
      </c>
      <c r="AG14" t="s">
        <v>119</v>
      </c>
      <c r="AH14" t="s">
        <v>467</v>
      </c>
      <c r="AI14">
        <v>9.23647222365237E-2</v>
      </c>
      <c r="AJ14">
        <v>0.142080152671755</v>
      </c>
      <c r="AK14">
        <f t="shared" si="8"/>
        <v>9.2641363284275774E-2</v>
      </c>
      <c r="AL14">
        <f t="shared" si="9"/>
        <v>0.14213440244368006</v>
      </c>
      <c r="AM14">
        <f t="shared" si="16"/>
        <v>1.1009636130416747E-3</v>
      </c>
      <c r="AO14" t="s">
        <v>119</v>
      </c>
      <c r="AP14" t="s">
        <v>569</v>
      </c>
      <c r="AQ14">
        <v>6.9247799001184093E-2</v>
      </c>
      <c r="AR14">
        <v>0.185496183206106</v>
      </c>
      <c r="AS14">
        <f t="shared" si="10"/>
        <v>6.9247799001184093E-2</v>
      </c>
      <c r="AT14">
        <f t="shared" si="11"/>
        <v>0.185496183206106</v>
      </c>
      <c r="AU14">
        <f t="shared" si="17"/>
        <v>2.0151209728923678E-3</v>
      </c>
    </row>
    <row r="15" spans="1:47" x14ac:dyDescent="0.25">
      <c r="A15" t="s">
        <v>119</v>
      </c>
      <c r="B15" t="s">
        <v>23</v>
      </c>
      <c r="C15">
        <v>3.3295536542624397E-2</v>
      </c>
      <c r="D15">
        <v>0.103530534351145</v>
      </c>
      <c r="E15">
        <f t="shared" si="0"/>
        <v>6.6093718027419535E-2</v>
      </c>
      <c r="F15">
        <f t="shared" si="1"/>
        <v>0.23328316491077183</v>
      </c>
      <c r="G15">
        <f t="shared" si="12"/>
        <v>1.3365927189485682E-3</v>
      </c>
      <c r="I15" t="s">
        <v>119</v>
      </c>
      <c r="J15" t="s">
        <v>169</v>
      </c>
      <c r="K15">
        <v>7.6249806929928401E-2</v>
      </c>
      <c r="L15">
        <v>0.193034351145038</v>
      </c>
      <c r="M15">
        <f t="shared" si="2"/>
        <v>7.803772789545789E-2</v>
      </c>
      <c r="N15">
        <f t="shared" si="3"/>
        <v>0.19792583895900595</v>
      </c>
      <c r="O15">
        <f t="shared" si="13"/>
        <v>1.3349408465988452E-3</v>
      </c>
      <c r="Q15" t="s">
        <v>119</v>
      </c>
      <c r="R15" t="s">
        <v>248</v>
      </c>
      <c r="S15">
        <v>8.7010245585130999E-2</v>
      </c>
      <c r="T15">
        <v>0.177767175572519</v>
      </c>
      <c r="U15">
        <f t="shared" si="4"/>
        <v>8.7947543713572079E-2</v>
      </c>
      <c r="V15">
        <f t="shared" si="5"/>
        <v>0.17928976999326335</v>
      </c>
      <c r="W15">
        <f t="shared" si="14"/>
        <v>1.390204815205894E-3</v>
      </c>
      <c r="Y15" t="s">
        <v>119</v>
      </c>
      <c r="Z15" t="s">
        <v>361</v>
      </c>
      <c r="AA15">
        <v>4.2423930391803498E-2</v>
      </c>
      <c r="AB15">
        <v>8.5687022900763299E-2</v>
      </c>
      <c r="AC15">
        <f t="shared" si="6"/>
        <v>8.4643040575243911E-2</v>
      </c>
      <c r="AD15">
        <f t="shared" si="7"/>
        <v>0.19454072790294641</v>
      </c>
      <c r="AE15">
        <f t="shared" si="15"/>
        <v>1.3189201891725324E-3</v>
      </c>
      <c r="AG15" t="s">
        <v>119</v>
      </c>
      <c r="AH15" t="s">
        <v>468</v>
      </c>
      <c r="AI15">
        <v>0.101220202852288</v>
      </c>
      <c r="AJ15">
        <v>0.15410305343511399</v>
      </c>
      <c r="AK15">
        <f t="shared" si="8"/>
        <v>0.10152336689904416</v>
      </c>
      <c r="AL15">
        <f t="shared" si="9"/>
        <v>0.154161893852615</v>
      </c>
      <c r="AM15">
        <f t="shared" si="16"/>
        <v>1.3692664984584671E-3</v>
      </c>
      <c r="AO15" t="s">
        <v>119</v>
      </c>
      <c r="AP15" t="s">
        <v>570</v>
      </c>
      <c r="AQ15">
        <v>7.7691396797611001E-2</v>
      </c>
      <c r="AR15">
        <v>0.19837786259541901</v>
      </c>
      <c r="AS15">
        <f t="shared" si="10"/>
        <v>7.7691396797611001E-2</v>
      </c>
      <c r="AT15">
        <f t="shared" si="11"/>
        <v>0.19837786259541901</v>
      </c>
      <c r="AU15">
        <f t="shared" si="17"/>
        <v>1.6750228834705597E-3</v>
      </c>
    </row>
    <row r="16" spans="1:47" x14ac:dyDescent="0.25">
      <c r="A16" t="s">
        <v>119</v>
      </c>
      <c r="B16" t="s">
        <v>24</v>
      </c>
      <c r="C16">
        <v>3.6388001236985802E-2</v>
      </c>
      <c r="D16">
        <v>0.111545801526717</v>
      </c>
      <c r="E16">
        <f t="shared" si="0"/>
        <v>7.2232453447922909E-2</v>
      </c>
      <c r="F16">
        <f t="shared" si="1"/>
        <v>0.25134379703289494</v>
      </c>
      <c r="G16">
        <f t="shared" si="12"/>
        <v>1.5429330695696433E-3</v>
      </c>
      <c r="I16" t="s">
        <v>119</v>
      </c>
      <c r="J16" t="s">
        <v>170</v>
      </c>
      <c r="K16">
        <v>8.27369613345003E-2</v>
      </c>
      <c r="L16">
        <v>0.20887404580152599</v>
      </c>
      <c r="M16">
        <f t="shared" si="2"/>
        <v>8.4676994414585302E-2</v>
      </c>
      <c r="N16">
        <f t="shared" si="3"/>
        <v>0.21416691126112847</v>
      </c>
      <c r="O16">
        <f t="shared" si="13"/>
        <v>1.4219112034409419E-3</v>
      </c>
      <c r="Q16" t="s">
        <v>119</v>
      </c>
      <c r="R16" t="s">
        <v>249</v>
      </c>
      <c r="S16">
        <v>9.3960768161458E-2</v>
      </c>
      <c r="T16">
        <v>0.193129770992366</v>
      </c>
      <c r="U16">
        <f t="shared" si="4"/>
        <v>9.4972939217318919E-2</v>
      </c>
      <c r="V16">
        <f t="shared" si="5"/>
        <v>0.19478394764700185</v>
      </c>
      <c r="W16">
        <f t="shared" si="14"/>
        <v>1.3684342700013067E-3</v>
      </c>
      <c r="Y16" t="s">
        <v>119</v>
      </c>
      <c r="Z16" t="s">
        <v>362</v>
      </c>
      <c r="AA16">
        <v>4.5770478298923903E-2</v>
      </c>
      <c r="AB16">
        <v>9.3225190839694605E-2</v>
      </c>
      <c r="AC16">
        <f t="shared" si="6"/>
        <v>9.1319979455572575E-2</v>
      </c>
      <c r="AD16">
        <f t="shared" si="7"/>
        <v>0.2116551126516466</v>
      </c>
      <c r="AE16">
        <f t="shared" si="15"/>
        <v>1.4132082508841227E-3</v>
      </c>
      <c r="AG16" t="s">
        <v>119</v>
      </c>
      <c r="AH16" t="s">
        <v>469</v>
      </c>
      <c r="AI16">
        <v>0.109509344591463</v>
      </c>
      <c r="AJ16">
        <v>0.16717557251908299</v>
      </c>
      <c r="AK16">
        <f t="shared" si="8"/>
        <v>0.10983733539891487</v>
      </c>
      <c r="AL16">
        <f t="shared" si="9"/>
        <v>0.16723940435280543</v>
      </c>
      <c r="AM16">
        <f t="shared" si="16"/>
        <v>1.3904231397263642E-3</v>
      </c>
      <c r="AO16" t="s">
        <v>119</v>
      </c>
      <c r="AP16" t="s">
        <v>571</v>
      </c>
      <c r="AQ16">
        <v>8.6392421356124099E-2</v>
      </c>
      <c r="AR16">
        <v>0.21078244274809099</v>
      </c>
      <c r="AS16">
        <f t="shared" si="10"/>
        <v>8.6392421356124099E-2</v>
      </c>
      <c r="AT16">
        <f t="shared" si="11"/>
        <v>0.21078244274809099</v>
      </c>
      <c r="AU16">
        <f t="shared" si="17"/>
        <v>1.8340232108545209E-3</v>
      </c>
    </row>
    <row r="17" spans="1:47" x14ac:dyDescent="0.25">
      <c r="A17" t="s">
        <v>119</v>
      </c>
      <c r="B17" t="s">
        <v>25</v>
      </c>
      <c r="C17">
        <v>3.9789712400783397E-2</v>
      </c>
      <c r="D17">
        <v>0.119083969465648</v>
      </c>
      <c r="E17">
        <f t="shared" si="0"/>
        <v>7.8985062410476717E-2</v>
      </c>
      <c r="F17">
        <f t="shared" si="1"/>
        <v>0.26832939152870167</v>
      </c>
      <c r="G17">
        <f t="shared" si="12"/>
        <v>1.8119234541533206E-3</v>
      </c>
      <c r="I17" t="s">
        <v>119</v>
      </c>
      <c r="J17" t="s">
        <v>171</v>
      </c>
      <c r="K17">
        <v>8.8966688976985994E-2</v>
      </c>
      <c r="L17">
        <v>0.225190839694656</v>
      </c>
      <c r="M17">
        <f t="shared" si="2"/>
        <v>9.1052797976604469E-2</v>
      </c>
      <c r="N17">
        <f t="shared" si="3"/>
        <v>0.23089717248801456</v>
      </c>
      <c r="O17">
        <f t="shared" si="13"/>
        <v>1.4721550148092371E-3</v>
      </c>
      <c r="Q17" t="s">
        <v>119</v>
      </c>
      <c r="R17" t="s">
        <v>250</v>
      </c>
      <c r="S17">
        <v>0.101220202852288</v>
      </c>
      <c r="T17">
        <v>0.20791984732824401</v>
      </c>
      <c r="U17">
        <f t="shared" si="4"/>
        <v>0.10231057452123186</v>
      </c>
      <c r="V17">
        <f t="shared" si="5"/>
        <v>0.20970070253103626</v>
      </c>
      <c r="W17">
        <f t="shared" si="14"/>
        <v>1.5387072781470783E-3</v>
      </c>
      <c r="Y17" t="s">
        <v>119</v>
      </c>
      <c r="Z17" t="s">
        <v>363</v>
      </c>
      <c r="AA17">
        <v>4.8293260567368497E-2</v>
      </c>
      <c r="AB17">
        <v>0.102194656488549</v>
      </c>
      <c r="AC17">
        <f t="shared" si="6"/>
        <v>9.6353364149974155E-2</v>
      </c>
      <c r="AD17">
        <f t="shared" si="7"/>
        <v>0.23201906412478226</v>
      </c>
      <c r="AE17">
        <f t="shared" si="15"/>
        <v>1.1678412061750577E-3</v>
      </c>
      <c r="AG17" t="s">
        <v>119</v>
      </c>
      <c r="AH17" t="s">
        <v>470</v>
      </c>
      <c r="AI17">
        <v>0.117901457035473</v>
      </c>
      <c r="AJ17">
        <v>0.180152671755725</v>
      </c>
      <c r="AK17">
        <f t="shared" si="8"/>
        <v>0.11825458301058572</v>
      </c>
      <c r="AL17">
        <f t="shared" si="9"/>
        <v>0.18022145857197386</v>
      </c>
      <c r="AM17">
        <f t="shared" si="16"/>
        <v>1.5169686417367851E-3</v>
      </c>
      <c r="AO17" t="s">
        <v>119</v>
      </c>
      <c r="AP17" t="s">
        <v>572</v>
      </c>
      <c r="AQ17">
        <v>9.1901354064768501E-2</v>
      </c>
      <c r="AR17">
        <v>0.229103053435114</v>
      </c>
      <c r="AS17">
        <f t="shared" si="10"/>
        <v>9.1901354064768501E-2</v>
      </c>
      <c r="AT17">
        <f t="shared" si="11"/>
        <v>0.229103053435114</v>
      </c>
      <c r="AU17">
        <f t="shared" si="17"/>
        <v>1.2621133047190055E-3</v>
      </c>
    </row>
    <row r="18" spans="1:47" x14ac:dyDescent="0.25">
      <c r="A18" t="s">
        <v>119</v>
      </c>
      <c r="B18" t="s">
        <v>26</v>
      </c>
      <c r="C18">
        <v>4.30883414081022E-2</v>
      </c>
      <c r="D18">
        <v>0.126717557251908</v>
      </c>
      <c r="E18">
        <f t="shared" si="0"/>
        <v>8.5533046859013598E-2</v>
      </c>
      <c r="F18">
        <f t="shared" si="1"/>
        <v>0.28552999354977343</v>
      </c>
      <c r="G18">
        <f t="shared" si="12"/>
        <v>1.8696459573547524E-3</v>
      </c>
      <c r="I18" t="s">
        <v>119</v>
      </c>
      <c r="J18" t="s">
        <v>172</v>
      </c>
      <c r="K18">
        <v>9.5608299438809594E-2</v>
      </c>
      <c r="L18">
        <v>0.24074427480916</v>
      </c>
      <c r="M18">
        <f t="shared" si="2"/>
        <v>9.7850142269996804E-2</v>
      </c>
      <c r="N18">
        <f t="shared" si="3"/>
        <v>0.24684473143528018</v>
      </c>
      <c r="O18">
        <f t="shared" si="13"/>
        <v>1.6778886265755653E-3</v>
      </c>
      <c r="Q18" t="s">
        <v>119</v>
      </c>
      <c r="R18" t="s">
        <v>251</v>
      </c>
      <c r="S18">
        <v>0.108428152190701</v>
      </c>
      <c r="T18">
        <v>0.22280534351145001</v>
      </c>
      <c r="U18">
        <f t="shared" si="4"/>
        <v>0.10959616985845064</v>
      </c>
      <c r="V18">
        <f t="shared" si="5"/>
        <v>0.22471369454335449</v>
      </c>
      <c r="W18">
        <f t="shared" si="14"/>
        <v>1.6371730451742671E-3</v>
      </c>
      <c r="Y18" t="s">
        <v>119</v>
      </c>
      <c r="Z18" t="s">
        <v>364</v>
      </c>
      <c r="AA18">
        <v>5.0764557483395902E-2</v>
      </c>
      <c r="AB18">
        <v>0.11135496183206101</v>
      </c>
      <c r="AC18">
        <f t="shared" si="6"/>
        <v>0.1012840267077554</v>
      </c>
      <c r="AD18">
        <f t="shared" si="7"/>
        <v>0.25281629116117871</v>
      </c>
      <c r="AE18">
        <f t="shared" si="15"/>
        <v>1.2465518208255441E-3</v>
      </c>
      <c r="AG18" t="s">
        <v>119</v>
      </c>
      <c r="AH18" t="s">
        <v>471</v>
      </c>
      <c r="AI18">
        <v>0.12649951088915201</v>
      </c>
      <c r="AJ18">
        <v>0.19265267175572501</v>
      </c>
      <c r="AK18">
        <f t="shared" si="8"/>
        <v>0.12687838884585592</v>
      </c>
      <c r="AL18">
        <f t="shared" si="9"/>
        <v>0.19272623138602502</v>
      </c>
      <c r="AM18">
        <f t="shared" si="16"/>
        <v>1.6620335988364371E-3</v>
      </c>
      <c r="AO18" t="s">
        <v>119</v>
      </c>
      <c r="AP18" t="s">
        <v>573</v>
      </c>
      <c r="AQ18">
        <v>9.8491479174174903E-2</v>
      </c>
      <c r="AR18">
        <v>0.24541984732824401</v>
      </c>
      <c r="AS18">
        <f t="shared" si="10"/>
        <v>9.8491479174174903E-2</v>
      </c>
      <c r="AT18">
        <f t="shared" si="11"/>
        <v>0.24541984732824401</v>
      </c>
      <c r="AU18">
        <f t="shared" si="17"/>
        <v>1.6173474982245468E-3</v>
      </c>
    </row>
    <row r="19" spans="1:47" x14ac:dyDescent="0.25">
      <c r="A19" t="s">
        <v>119</v>
      </c>
      <c r="B19" t="s">
        <v>27</v>
      </c>
      <c r="C19">
        <v>4.6232347180703001E-2</v>
      </c>
      <c r="D19">
        <v>0.134637404580152</v>
      </c>
      <c r="E19">
        <f t="shared" si="0"/>
        <v>9.1774094536525436E-2</v>
      </c>
      <c r="F19">
        <f t="shared" si="1"/>
        <v>0.30337561814663366</v>
      </c>
      <c r="G19">
        <f t="shared" si="12"/>
        <v>1.8933816970477663E-3</v>
      </c>
      <c r="I19" t="s">
        <v>119</v>
      </c>
      <c r="J19" t="s">
        <v>173</v>
      </c>
      <c r="K19">
        <v>0.10173505637646001</v>
      </c>
      <c r="L19">
        <v>0.25725190839694601</v>
      </c>
      <c r="M19">
        <f t="shared" si="2"/>
        <v>0.10412056064917186</v>
      </c>
      <c r="N19">
        <f t="shared" si="3"/>
        <v>0.26377066823207085</v>
      </c>
      <c r="O19">
        <f t="shared" si="13"/>
        <v>1.6539524459696622E-3</v>
      </c>
      <c r="Q19" t="s">
        <v>119</v>
      </c>
      <c r="R19" t="s">
        <v>252</v>
      </c>
      <c r="S19">
        <v>0.116202440405704</v>
      </c>
      <c r="T19">
        <v>0.236641221374045</v>
      </c>
      <c r="U19">
        <f t="shared" si="4"/>
        <v>0.11745420482930843</v>
      </c>
      <c r="V19">
        <f t="shared" si="5"/>
        <v>0.23866807814454741</v>
      </c>
      <c r="W19">
        <f t="shared" si="14"/>
        <v>1.875462104487275E-3</v>
      </c>
      <c r="Y19" t="s">
        <v>119</v>
      </c>
      <c r="Z19" t="s">
        <v>365</v>
      </c>
      <c r="AA19">
        <v>5.4522988209854198E-2</v>
      </c>
      <c r="AB19">
        <v>0.11803435114503801</v>
      </c>
      <c r="AC19">
        <f t="shared" si="6"/>
        <v>0.10878274268104758</v>
      </c>
      <c r="AD19">
        <f t="shared" si="7"/>
        <v>0.26798093587521665</v>
      </c>
      <c r="AE19">
        <f t="shared" si="15"/>
        <v>2.009512924385276E-3</v>
      </c>
      <c r="AG19" t="s">
        <v>119</v>
      </c>
      <c r="AH19" t="s">
        <v>472</v>
      </c>
      <c r="AI19">
        <v>0.13561241826700299</v>
      </c>
      <c r="AJ19">
        <v>0.204293893129771</v>
      </c>
      <c r="AK19">
        <f t="shared" si="8"/>
        <v>0.13601859024012392</v>
      </c>
      <c r="AL19">
        <f t="shared" si="9"/>
        <v>0.20437189767086675</v>
      </c>
      <c r="AM19">
        <f t="shared" si="16"/>
        <v>1.868000304040452E-3</v>
      </c>
      <c r="AO19" t="s">
        <v>119</v>
      </c>
      <c r="AP19" t="s">
        <v>574</v>
      </c>
      <c r="AQ19">
        <v>0.108119240076198</v>
      </c>
      <c r="AR19">
        <v>0.25610687022900702</v>
      </c>
      <c r="AS19">
        <f t="shared" si="10"/>
        <v>0.108119240076198</v>
      </c>
      <c r="AT19">
        <f t="shared" si="11"/>
        <v>0.25610687022900702</v>
      </c>
      <c r="AU19">
        <f t="shared" si="17"/>
        <v>2.465735711930336E-3</v>
      </c>
    </row>
    <row r="20" spans="1:47" x14ac:dyDescent="0.25">
      <c r="A20" t="s">
        <v>119</v>
      </c>
      <c r="B20" t="s">
        <v>28</v>
      </c>
      <c r="C20">
        <v>4.9015565405628202E-2</v>
      </c>
      <c r="D20">
        <v>0.14322519083969401</v>
      </c>
      <c r="E20">
        <f t="shared" si="0"/>
        <v>9.7298956414978349E-2</v>
      </c>
      <c r="F20">
        <f t="shared" si="1"/>
        <v>0.32272629542033832</v>
      </c>
      <c r="G20">
        <f t="shared" si="12"/>
        <v>1.7830182067421602E-3</v>
      </c>
      <c r="I20" t="s">
        <v>119</v>
      </c>
      <c r="J20" t="s">
        <v>174</v>
      </c>
      <c r="K20">
        <v>0.10837666683828399</v>
      </c>
      <c r="L20">
        <v>0.27280534351145003</v>
      </c>
      <c r="M20">
        <f t="shared" si="2"/>
        <v>0.11091790494256459</v>
      </c>
      <c r="N20">
        <f t="shared" si="3"/>
        <v>0.27971822717933653</v>
      </c>
      <c r="O20">
        <f t="shared" si="13"/>
        <v>1.9013410952753965E-3</v>
      </c>
      <c r="Q20" t="s">
        <v>119</v>
      </c>
      <c r="R20" t="s">
        <v>253</v>
      </c>
      <c r="S20">
        <v>0.123822272563455</v>
      </c>
      <c r="T20">
        <v>0.25076335877862499</v>
      </c>
      <c r="U20">
        <f t="shared" si="4"/>
        <v>0.12515611990008269</v>
      </c>
      <c r="V20">
        <f t="shared" si="5"/>
        <v>0.25291117313059286</v>
      </c>
      <c r="W20">
        <f t="shared" si="14"/>
        <v>1.9479003759017091E-3</v>
      </c>
      <c r="Y20" t="s">
        <v>119</v>
      </c>
      <c r="Z20" t="s">
        <v>366</v>
      </c>
      <c r="AA20">
        <v>5.7457653297636802E-2</v>
      </c>
      <c r="AB20">
        <v>0.12633587786259501</v>
      </c>
      <c r="AC20">
        <f t="shared" si="6"/>
        <v>0.11463790446841292</v>
      </c>
      <c r="AD20">
        <f t="shared" si="7"/>
        <v>0.28682842287694921</v>
      </c>
      <c r="AE20">
        <f t="shared" si="15"/>
        <v>1.6794268211593787E-3</v>
      </c>
      <c r="AG20" t="s">
        <v>119</v>
      </c>
      <c r="AH20" t="s">
        <v>473</v>
      </c>
      <c r="AI20">
        <v>0.14390156000617799</v>
      </c>
      <c r="AJ20">
        <v>0.21736641221374001</v>
      </c>
      <c r="AK20">
        <f t="shared" si="8"/>
        <v>0.14433255873999462</v>
      </c>
      <c r="AL20">
        <f t="shared" si="9"/>
        <v>0.21744940817105721</v>
      </c>
      <c r="AM20">
        <f t="shared" si="16"/>
        <v>1.8078675298496972E-3</v>
      </c>
      <c r="AO20" t="s">
        <v>119</v>
      </c>
      <c r="AP20" t="s">
        <v>575</v>
      </c>
      <c r="AQ20">
        <v>0.111414302630901</v>
      </c>
      <c r="AR20">
        <v>0.27862595419847302</v>
      </c>
      <c r="AS20">
        <f t="shared" si="10"/>
        <v>0.111414302630901</v>
      </c>
      <c r="AT20">
        <f t="shared" si="11"/>
        <v>0.27862595419847302</v>
      </c>
      <c r="AU20">
        <f t="shared" si="17"/>
        <v>9.1808994844778361E-4</v>
      </c>
    </row>
    <row r="21" spans="1:47" x14ac:dyDescent="0.25">
      <c r="A21" t="s">
        <v>119</v>
      </c>
      <c r="B21" t="s">
        <v>29</v>
      </c>
      <c r="C21">
        <v>5.2726523038861897E-2</v>
      </c>
      <c r="D21">
        <v>0.15009541984732799</v>
      </c>
      <c r="E21">
        <f t="shared" si="0"/>
        <v>0.10466543891958241</v>
      </c>
      <c r="F21">
        <f t="shared" si="1"/>
        <v>0.33820683723930289</v>
      </c>
      <c r="G21">
        <f t="shared" si="12"/>
        <v>2.4913947494607977E-3</v>
      </c>
      <c r="I21" t="s">
        <v>119</v>
      </c>
      <c r="J21" t="s">
        <v>175</v>
      </c>
      <c r="K21">
        <v>0.116202440405704</v>
      </c>
      <c r="L21">
        <v>0.286164122137404</v>
      </c>
      <c r="M21">
        <f t="shared" si="2"/>
        <v>0.11892717883865474</v>
      </c>
      <c r="N21">
        <f t="shared" si="3"/>
        <v>0.29341551707269309</v>
      </c>
      <c r="O21">
        <f t="shared" si="13"/>
        <v>2.3500452415981129E-3</v>
      </c>
      <c r="Q21" t="s">
        <v>119</v>
      </c>
      <c r="R21" t="s">
        <v>254</v>
      </c>
      <c r="S21">
        <v>0.13154507542604099</v>
      </c>
      <c r="T21">
        <v>0.26469465648854901</v>
      </c>
      <c r="U21">
        <f t="shared" si="4"/>
        <v>0.13296211490424628</v>
      </c>
      <c r="V21">
        <f t="shared" si="5"/>
        <v>0.26696179386007068</v>
      </c>
      <c r="W21">
        <f t="shared" si="14"/>
        <v>2.0839024291742637E-3</v>
      </c>
      <c r="Y21" t="s">
        <v>119</v>
      </c>
      <c r="Z21" t="s">
        <v>367</v>
      </c>
      <c r="AA21">
        <v>6.1319054728929602E-2</v>
      </c>
      <c r="AB21">
        <v>0.132824427480916</v>
      </c>
      <c r="AC21">
        <f t="shared" si="6"/>
        <v>0.12234206471494605</v>
      </c>
      <c r="AD21">
        <f t="shared" si="7"/>
        <v>0.30155979202772998</v>
      </c>
      <c r="AE21">
        <f t="shared" si="15"/>
        <v>2.3232649616928354E-3</v>
      </c>
      <c r="AG21" t="s">
        <v>119</v>
      </c>
      <c r="AH21" t="s">
        <v>474</v>
      </c>
      <c r="AI21">
        <v>0.15157287751634599</v>
      </c>
      <c r="AJ21">
        <v>0.23158396946564799</v>
      </c>
      <c r="AK21">
        <f t="shared" si="8"/>
        <v>0.15202685256906734</v>
      </c>
      <c r="AL21">
        <f t="shared" si="9"/>
        <v>0.23167239404352721</v>
      </c>
      <c r="AM21">
        <f t="shared" si="16"/>
        <v>1.7825554718556146E-3</v>
      </c>
      <c r="AO21" t="s">
        <v>119</v>
      </c>
      <c r="AP21" t="s">
        <v>576</v>
      </c>
      <c r="AQ21">
        <v>0.115842042938783</v>
      </c>
      <c r="AR21">
        <v>0.29895038167938898</v>
      </c>
      <c r="AS21">
        <f t="shared" si="10"/>
        <v>0.115842042938783</v>
      </c>
      <c r="AT21">
        <f t="shared" si="11"/>
        <v>0.29895038167938898</v>
      </c>
      <c r="AU21">
        <f t="shared" si="17"/>
        <v>1.3236746550185383E-3</v>
      </c>
    </row>
    <row r="22" spans="1:47" x14ac:dyDescent="0.25">
      <c r="A22" t="s">
        <v>119</v>
      </c>
      <c r="B22" t="s">
        <v>30</v>
      </c>
      <c r="C22">
        <v>5.6128234202659499E-2</v>
      </c>
      <c r="D22">
        <v>0.15763358778625899</v>
      </c>
      <c r="E22">
        <f t="shared" si="0"/>
        <v>0.11141804788213625</v>
      </c>
      <c r="F22">
        <f t="shared" si="1"/>
        <v>0.35519243173510956</v>
      </c>
      <c r="G22">
        <f t="shared" si="12"/>
        <v>2.3984755979657921E-3</v>
      </c>
      <c r="I22" t="s">
        <v>119</v>
      </c>
      <c r="J22" t="s">
        <v>176</v>
      </c>
      <c r="K22">
        <v>0.12356484580136901</v>
      </c>
      <c r="L22">
        <v>0.30038167938931298</v>
      </c>
      <c r="M22">
        <f t="shared" si="2"/>
        <v>0.12646221941195021</v>
      </c>
      <c r="N22">
        <f t="shared" si="3"/>
        <v>0.30799334703062348</v>
      </c>
      <c r="O22">
        <f t="shared" si="13"/>
        <v>2.3207423661808207E-3</v>
      </c>
      <c r="Q22" t="s">
        <v>119</v>
      </c>
      <c r="R22" t="s">
        <v>255</v>
      </c>
      <c r="S22">
        <v>0.13957679040313001</v>
      </c>
      <c r="T22">
        <v>0.27805343511450298</v>
      </c>
      <c r="U22">
        <f t="shared" si="4"/>
        <v>0.14108034970857602</v>
      </c>
      <c r="V22">
        <f t="shared" si="5"/>
        <v>0.28043499181984333</v>
      </c>
      <c r="W22">
        <f t="shared" si="14"/>
        <v>2.2766371109437791E-3</v>
      </c>
      <c r="Y22" t="s">
        <v>119</v>
      </c>
      <c r="Z22" t="s">
        <v>368</v>
      </c>
      <c r="AA22">
        <v>6.4871544045718904E-2</v>
      </c>
      <c r="AB22">
        <v>0.139980916030534</v>
      </c>
      <c r="AC22">
        <f t="shared" si="6"/>
        <v>0.12942989214175638</v>
      </c>
      <c r="AD22">
        <f t="shared" si="7"/>
        <v>0.31780762564991299</v>
      </c>
      <c r="AE22">
        <f t="shared" si="15"/>
        <v>2.2525656055309229E-3</v>
      </c>
      <c r="AG22" t="s">
        <v>119</v>
      </c>
      <c r="AH22" t="s">
        <v>475</v>
      </c>
      <c r="AI22">
        <v>0.16058281418936299</v>
      </c>
      <c r="AJ22">
        <v>0.24341603053435101</v>
      </c>
      <c r="AK22">
        <f t="shared" si="8"/>
        <v>0.16106377485153617</v>
      </c>
      <c r="AL22">
        <f t="shared" si="9"/>
        <v>0.24350897289041606</v>
      </c>
      <c r="AM22">
        <f t="shared" si="16"/>
        <v>2.2005716630944987E-3</v>
      </c>
      <c r="AO22" t="s">
        <v>119</v>
      </c>
      <c r="AP22" t="s">
        <v>577</v>
      </c>
      <c r="AQ22">
        <v>0.12253513875302401</v>
      </c>
      <c r="AR22">
        <v>0.31507633587786199</v>
      </c>
      <c r="AS22">
        <f t="shared" si="10"/>
        <v>0.12253513875302401</v>
      </c>
      <c r="AT22">
        <f t="shared" si="11"/>
        <v>0.31507633587786199</v>
      </c>
      <c r="AU22">
        <f t="shared" si="17"/>
        <v>2.1088361048305108E-3</v>
      </c>
    </row>
    <row r="23" spans="1:47" x14ac:dyDescent="0.25">
      <c r="A23" t="s">
        <v>119</v>
      </c>
      <c r="B23" t="s">
        <v>31</v>
      </c>
      <c r="C23">
        <v>5.9426863209978302E-2</v>
      </c>
      <c r="D23">
        <v>0.16526717557251899</v>
      </c>
      <c r="E23">
        <f t="shared" si="0"/>
        <v>0.11796603233067311</v>
      </c>
      <c r="F23">
        <f t="shared" si="1"/>
        <v>0.37239303375618132</v>
      </c>
      <c r="G23">
        <f t="shared" si="12"/>
        <v>2.43842379377894E-3</v>
      </c>
      <c r="I23" t="s">
        <v>119</v>
      </c>
      <c r="J23" t="s">
        <v>177</v>
      </c>
      <c r="K23">
        <v>0.13118467795912001</v>
      </c>
      <c r="L23">
        <v>0.31412213740458</v>
      </c>
      <c r="M23">
        <f t="shared" si="2"/>
        <v>0.13426072294235372</v>
      </c>
      <c r="N23">
        <f t="shared" si="3"/>
        <v>0.32208198806379035</v>
      </c>
      <c r="O23">
        <f t="shared" si="13"/>
        <v>2.5117575209948504E-3</v>
      </c>
      <c r="Q23" t="s">
        <v>119</v>
      </c>
      <c r="R23" t="s">
        <v>256</v>
      </c>
      <c r="S23">
        <v>0.14745404932296699</v>
      </c>
      <c r="T23">
        <v>0.29169847328244197</v>
      </c>
      <c r="U23">
        <f t="shared" si="4"/>
        <v>0.14904246461282217</v>
      </c>
      <c r="V23">
        <f t="shared" si="5"/>
        <v>0.29419690116446856</v>
      </c>
      <c r="W23">
        <f t="shared" si="14"/>
        <v>2.3424295315446443E-3</v>
      </c>
      <c r="Y23" t="s">
        <v>119</v>
      </c>
      <c r="Z23" t="s">
        <v>369</v>
      </c>
      <c r="AA23">
        <v>6.8681460124594501E-2</v>
      </c>
      <c r="AB23">
        <v>0.14656488549618299</v>
      </c>
      <c r="AC23">
        <f t="shared" si="6"/>
        <v>0.13703133025166914</v>
      </c>
      <c r="AD23">
        <f t="shared" si="7"/>
        <v>0.33275563258232232</v>
      </c>
      <c r="AE23">
        <f t="shared" si="15"/>
        <v>2.5294213467993935E-3</v>
      </c>
      <c r="AG23" t="s">
        <v>119</v>
      </c>
      <c r="AH23" t="s">
        <v>476</v>
      </c>
      <c r="AI23">
        <v>0.16969572156721399</v>
      </c>
      <c r="AJ23">
        <v>0.25496183206106798</v>
      </c>
      <c r="AK23">
        <f t="shared" si="8"/>
        <v>0.17020397624580419</v>
      </c>
      <c r="AL23">
        <f t="shared" si="9"/>
        <v>0.25505918289423374</v>
      </c>
      <c r="AM23">
        <f t="shared" si="16"/>
        <v>2.3312922991107375E-3</v>
      </c>
      <c r="AO23" t="s">
        <v>119</v>
      </c>
      <c r="AP23" t="s">
        <v>578</v>
      </c>
      <c r="AQ23">
        <v>0.12938269062451699</v>
      </c>
      <c r="AR23">
        <v>0.33091603053435098</v>
      </c>
      <c r="AS23">
        <f t="shared" si="10"/>
        <v>0.12938269062451699</v>
      </c>
      <c r="AT23">
        <f t="shared" si="11"/>
        <v>0.33091603053435098</v>
      </c>
      <c r="AU23">
        <f t="shared" si="17"/>
        <v>2.2659646841925239E-3</v>
      </c>
    </row>
    <row r="24" spans="1:47" x14ac:dyDescent="0.25">
      <c r="A24" t="s">
        <v>119</v>
      </c>
      <c r="B24" t="s">
        <v>32</v>
      </c>
      <c r="C24">
        <v>6.2467786826100401E-2</v>
      </c>
      <c r="D24">
        <v>0.17337786259541901</v>
      </c>
      <c r="E24">
        <f t="shared" si="0"/>
        <v>0.1240024554941682</v>
      </c>
      <c r="F24">
        <f t="shared" si="1"/>
        <v>0.39066867340356731</v>
      </c>
      <c r="G24">
        <f t="shared" si="12"/>
        <v>2.3582414293851924E-3</v>
      </c>
      <c r="I24" t="s">
        <v>119</v>
      </c>
      <c r="J24" t="s">
        <v>178</v>
      </c>
      <c r="K24">
        <v>0.139319363641044</v>
      </c>
      <c r="L24">
        <v>0.32690839694656398</v>
      </c>
      <c r="M24">
        <f t="shared" si="2"/>
        <v>0.14258615238697431</v>
      </c>
      <c r="N24">
        <f t="shared" si="3"/>
        <v>0.33519225124743107</v>
      </c>
      <c r="O24">
        <f t="shared" si="13"/>
        <v>2.7906194381440239E-3</v>
      </c>
      <c r="Q24" t="s">
        <v>119</v>
      </c>
      <c r="R24" t="s">
        <v>257</v>
      </c>
      <c r="S24">
        <v>0.155331308242804</v>
      </c>
      <c r="T24">
        <v>0.30534351145038102</v>
      </c>
      <c r="U24">
        <f t="shared" si="4"/>
        <v>0.15700457951706831</v>
      </c>
      <c r="V24">
        <f t="shared" si="5"/>
        <v>0.30795881050909379</v>
      </c>
      <c r="W24">
        <f t="shared" si="14"/>
        <v>2.4520034350483692E-3</v>
      </c>
      <c r="Y24" t="s">
        <v>119</v>
      </c>
      <c r="Z24" t="s">
        <v>370</v>
      </c>
      <c r="AA24">
        <v>7.1616125212376994E-2</v>
      </c>
      <c r="AB24">
        <v>0.15486641221374001</v>
      </c>
      <c r="AC24">
        <f t="shared" si="6"/>
        <v>0.14288649203903425</v>
      </c>
      <c r="AD24">
        <f t="shared" si="7"/>
        <v>0.35160311958405488</v>
      </c>
      <c r="AE24">
        <f t="shared" si="15"/>
        <v>2.058693150106925E-3</v>
      </c>
      <c r="AG24" t="s">
        <v>119</v>
      </c>
      <c r="AH24" t="s">
        <v>477</v>
      </c>
      <c r="AI24">
        <v>0.17834526077331</v>
      </c>
      <c r="AJ24">
        <v>0.26746183206106799</v>
      </c>
      <c r="AK24">
        <f t="shared" si="8"/>
        <v>0.17887942163697398</v>
      </c>
      <c r="AL24">
        <f t="shared" si="9"/>
        <v>0.2675639557082849</v>
      </c>
      <c r="AM24">
        <f t="shared" si="16"/>
        <v>2.3212364863925993E-3</v>
      </c>
      <c r="AO24" t="s">
        <v>119</v>
      </c>
      <c r="AP24" t="s">
        <v>579</v>
      </c>
      <c r="AQ24">
        <v>0.13494310868557799</v>
      </c>
      <c r="AR24">
        <v>0.34914122137404502</v>
      </c>
      <c r="AS24">
        <f t="shared" si="10"/>
        <v>0.13494310868557799</v>
      </c>
      <c r="AT24">
        <f t="shared" si="11"/>
        <v>0.34914122137404502</v>
      </c>
      <c r="AU24">
        <f t="shared" si="17"/>
        <v>1.9413711531891371E-3</v>
      </c>
    </row>
    <row r="25" spans="1:47" x14ac:dyDescent="0.25">
      <c r="A25" t="s">
        <v>119</v>
      </c>
      <c r="B25" t="s">
        <v>33</v>
      </c>
      <c r="C25">
        <v>6.5972580146376594E-2</v>
      </c>
      <c r="D25">
        <v>0.18072519083969399</v>
      </c>
      <c r="E25">
        <f t="shared" si="0"/>
        <v>0.13095968897073856</v>
      </c>
      <c r="F25">
        <f t="shared" si="1"/>
        <v>0.40722425284884828</v>
      </c>
      <c r="G25">
        <f t="shared" si="12"/>
        <v>2.8331542043913598E-3</v>
      </c>
      <c r="I25" t="s">
        <v>119</v>
      </c>
      <c r="J25" t="s">
        <v>179</v>
      </c>
      <c r="K25">
        <v>0.14668176903670899</v>
      </c>
      <c r="L25">
        <v>0.34112595419847302</v>
      </c>
      <c r="M25">
        <f t="shared" si="2"/>
        <v>0.15012119296026977</v>
      </c>
      <c r="N25">
        <f t="shared" si="3"/>
        <v>0.34977008120536152</v>
      </c>
      <c r="O25">
        <f t="shared" si="13"/>
        <v>2.6355317532072466E-3</v>
      </c>
      <c r="Q25" t="s">
        <v>119</v>
      </c>
      <c r="R25" t="s">
        <v>258</v>
      </c>
      <c r="S25">
        <v>0.16264222828605199</v>
      </c>
      <c r="T25">
        <v>0.320133587786259</v>
      </c>
      <c r="U25">
        <f t="shared" si="4"/>
        <v>0.16439425478767644</v>
      </c>
      <c r="V25">
        <f t="shared" si="5"/>
        <v>0.32287556539312817</v>
      </c>
      <c r="W25">
        <f t="shared" si="14"/>
        <v>2.3859455810692179E-3</v>
      </c>
      <c r="Y25" t="s">
        <v>119</v>
      </c>
      <c r="Z25" t="s">
        <v>371</v>
      </c>
      <c r="AA25">
        <v>7.4962673119497503E-2</v>
      </c>
      <c r="AB25">
        <v>0.16230916030534301</v>
      </c>
      <c r="AC25">
        <f t="shared" si="6"/>
        <v>0.14956343091936314</v>
      </c>
      <c r="AD25">
        <f t="shared" si="7"/>
        <v>0.36850086655112585</v>
      </c>
      <c r="AE25">
        <f t="shared" si="15"/>
        <v>2.4604577633100988E-3</v>
      </c>
      <c r="AG25" t="s">
        <v>119</v>
      </c>
      <c r="AH25" t="s">
        <v>478</v>
      </c>
      <c r="AI25">
        <v>0.18689182927457099</v>
      </c>
      <c r="AJ25">
        <v>0.28005725190839598</v>
      </c>
      <c r="AK25">
        <f t="shared" si="8"/>
        <v>0.18745158791634356</v>
      </c>
      <c r="AL25">
        <f t="shared" si="9"/>
        <v>0.28016418480335908</v>
      </c>
      <c r="AM25">
        <f t="shared" si="16"/>
        <v>2.4016139776584207E-3</v>
      </c>
      <c r="AO25" t="s">
        <v>119</v>
      </c>
      <c r="AP25" t="s">
        <v>580</v>
      </c>
      <c r="AQ25">
        <v>0.142768882252999</v>
      </c>
      <c r="AR25">
        <v>0.36316793893129701</v>
      </c>
      <c r="AS25">
        <f t="shared" si="10"/>
        <v>0.142768882252999</v>
      </c>
      <c r="AT25">
        <f t="shared" si="11"/>
        <v>0.36316793893129701</v>
      </c>
      <c r="AU25">
        <f t="shared" si="17"/>
        <v>2.8420700570233105E-3</v>
      </c>
    </row>
    <row r="26" spans="1:47" x14ac:dyDescent="0.25">
      <c r="A26" t="s">
        <v>119</v>
      </c>
      <c r="B26" t="s">
        <v>34</v>
      </c>
      <c r="C26">
        <v>6.9477373466652906E-2</v>
      </c>
      <c r="D26">
        <v>0.18797709923664099</v>
      </c>
      <c r="E26">
        <f t="shared" si="0"/>
        <v>0.13791692244730916</v>
      </c>
      <c r="F26">
        <f t="shared" si="1"/>
        <v>0.42356482476886648</v>
      </c>
      <c r="G26">
        <f t="shared" si="12"/>
        <v>2.9468393783797162E-3</v>
      </c>
      <c r="I26" t="s">
        <v>119</v>
      </c>
      <c r="J26" t="s">
        <v>180</v>
      </c>
      <c r="K26">
        <v>0.15430160119445999</v>
      </c>
      <c r="L26">
        <v>0.35486641221373999</v>
      </c>
      <c r="M26">
        <f t="shared" si="2"/>
        <v>0.15791969649067328</v>
      </c>
      <c r="N26">
        <f t="shared" si="3"/>
        <v>0.36385872223852833</v>
      </c>
      <c r="O26">
        <f t="shared" si="13"/>
        <v>2.8375535299452739E-3</v>
      </c>
      <c r="Q26" t="s">
        <v>119</v>
      </c>
      <c r="R26" t="s">
        <v>259</v>
      </c>
      <c r="S26">
        <v>0.170570972558307</v>
      </c>
      <c r="T26">
        <v>0.33368320610687002</v>
      </c>
      <c r="U26">
        <f t="shared" si="4"/>
        <v>0.17240840965861781</v>
      </c>
      <c r="V26">
        <f t="shared" si="5"/>
        <v>0.33654123760946958</v>
      </c>
      <c r="W26">
        <f t="shared" si="14"/>
        <v>2.6970935986605675E-3</v>
      </c>
      <c r="Y26" t="s">
        <v>119</v>
      </c>
      <c r="Z26" t="s">
        <v>372</v>
      </c>
      <c r="AA26">
        <v>7.8257735674200593E-2</v>
      </c>
      <c r="AB26">
        <v>0.16994274809160301</v>
      </c>
      <c r="AC26">
        <f t="shared" si="6"/>
        <v>0.15613764766307123</v>
      </c>
      <c r="AD26">
        <f t="shared" si="7"/>
        <v>0.38583188908145621</v>
      </c>
      <c r="AE26">
        <f t="shared" si="15"/>
        <v>2.5365424654558316E-3</v>
      </c>
      <c r="AG26" t="s">
        <v>119</v>
      </c>
      <c r="AH26" t="s">
        <v>479</v>
      </c>
      <c r="AI26">
        <v>0.19492354425166</v>
      </c>
      <c r="AJ26">
        <v>0.293606870229007</v>
      </c>
      <c r="AK26">
        <f t="shared" si="8"/>
        <v>0.19550735863671537</v>
      </c>
      <c r="AL26">
        <f t="shared" si="9"/>
        <v>0.29371897670866681</v>
      </c>
      <c r="AM26">
        <f t="shared" si="16"/>
        <v>2.3661327325872469E-3</v>
      </c>
      <c r="AO26" t="s">
        <v>119</v>
      </c>
      <c r="AP26" t="s">
        <v>581</v>
      </c>
      <c r="AQ26">
        <v>0.148998609895484</v>
      </c>
      <c r="AR26">
        <v>0.38015267175572498</v>
      </c>
      <c r="AS26">
        <f t="shared" si="10"/>
        <v>0.148998609895484</v>
      </c>
      <c r="AT26">
        <f t="shared" si="11"/>
        <v>0.38015267175572498</v>
      </c>
      <c r="AU26">
        <f t="shared" si="17"/>
        <v>2.3682476076011668E-3</v>
      </c>
    </row>
    <row r="27" spans="1:47" x14ac:dyDescent="0.25">
      <c r="A27" t="s">
        <v>119</v>
      </c>
      <c r="B27" t="s">
        <v>35</v>
      </c>
      <c r="C27">
        <v>7.32398721781259E-2</v>
      </c>
      <c r="D27">
        <v>0.19475190839694601</v>
      </c>
      <c r="E27">
        <f t="shared" si="0"/>
        <v>0.14538571720892149</v>
      </c>
      <c r="F27">
        <f t="shared" si="1"/>
        <v>0.43883035906256601</v>
      </c>
      <c r="G27">
        <f t="shared" si="12"/>
        <v>3.2775338870029507E-3</v>
      </c>
      <c r="I27" t="s">
        <v>119</v>
      </c>
      <c r="J27" t="s">
        <v>181</v>
      </c>
      <c r="K27">
        <v>0.16305411110539</v>
      </c>
      <c r="L27">
        <v>0.36650763358778599</v>
      </c>
      <c r="M27">
        <f t="shared" si="2"/>
        <v>0.1668774370323528</v>
      </c>
      <c r="N27">
        <f t="shared" si="3"/>
        <v>0.37579493200273945</v>
      </c>
      <c r="O27">
        <f t="shared" si="13"/>
        <v>3.3662734977586402E-3</v>
      </c>
      <c r="Q27" t="s">
        <v>119</v>
      </c>
      <c r="R27" t="s">
        <v>260</v>
      </c>
      <c r="S27">
        <v>0.17839674612572701</v>
      </c>
      <c r="T27">
        <v>0.34742366412213699</v>
      </c>
      <c r="U27">
        <f t="shared" si="4"/>
        <v>0.18031848459616981</v>
      </c>
      <c r="V27">
        <f t="shared" si="5"/>
        <v>0.35039938408237864</v>
      </c>
      <c r="W27">
        <f t="shared" si="14"/>
        <v>2.7716853861636795E-3</v>
      </c>
      <c r="Y27" t="s">
        <v>119</v>
      </c>
      <c r="Z27" t="s">
        <v>373</v>
      </c>
      <c r="AA27">
        <v>8.2067651753076204E-2</v>
      </c>
      <c r="AB27">
        <v>0.176526717557251</v>
      </c>
      <c r="AC27">
        <f t="shared" si="6"/>
        <v>0.16373908577298402</v>
      </c>
      <c r="AD27">
        <f t="shared" si="7"/>
        <v>0.40077989601386327</v>
      </c>
      <c r="AE27">
        <f t="shared" si="15"/>
        <v>3.0465035752466649E-3</v>
      </c>
      <c r="AG27" t="s">
        <v>119</v>
      </c>
      <c r="AH27" t="s">
        <v>480</v>
      </c>
      <c r="AI27">
        <v>0.203984966277094</v>
      </c>
      <c r="AJ27">
        <v>0.30534351145038102</v>
      </c>
      <c r="AK27">
        <f t="shared" si="8"/>
        <v>0.20459592047508379</v>
      </c>
      <c r="AL27">
        <f t="shared" si="9"/>
        <v>0.3054600992745316</v>
      </c>
      <c r="AM27">
        <f t="shared" si="16"/>
        <v>2.7761930014107384E-3</v>
      </c>
      <c r="AO27" t="s">
        <v>119</v>
      </c>
      <c r="AP27" t="s">
        <v>582</v>
      </c>
      <c r="AQ27">
        <v>0.155434278947639</v>
      </c>
      <c r="AR27">
        <v>0.39675572519083901</v>
      </c>
      <c r="AS27">
        <f t="shared" si="10"/>
        <v>0.155434278947639</v>
      </c>
      <c r="AT27">
        <f t="shared" si="11"/>
        <v>0.39675572519083901</v>
      </c>
      <c r="AU27">
        <f t="shared" si="17"/>
        <v>2.5533885418759996E-3</v>
      </c>
    </row>
    <row r="28" spans="1:47" x14ac:dyDescent="0.25">
      <c r="A28" t="s">
        <v>119</v>
      </c>
      <c r="B28" t="s">
        <v>36</v>
      </c>
      <c r="C28">
        <v>7.6847747654880894E-2</v>
      </c>
      <c r="D28">
        <v>0.20181297709923601</v>
      </c>
      <c r="E28">
        <f t="shared" si="0"/>
        <v>0.15254757519950882</v>
      </c>
      <c r="F28">
        <f t="shared" si="1"/>
        <v>0.45474091593205629</v>
      </c>
      <c r="G28">
        <f t="shared" si="12"/>
        <v>3.2567898624149979E-3</v>
      </c>
      <c r="I28" t="s">
        <v>119</v>
      </c>
      <c r="J28" t="s">
        <v>182</v>
      </c>
      <c r="K28">
        <v>0.171291767492148</v>
      </c>
      <c r="L28">
        <v>0.37910305343511402</v>
      </c>
      <c r="M28">
        <f t="shared" si="2"/>
        <v>0.1753082516598162</v>
      </c>
      <c r="N28">
        <f t="shared" si="3"/>
        <v>0.38870951961647571</v>
      </c>
      <c r="O28">
        <f t="shared" si="13"/>
        <v>3.2771379038168532E-3</v>
      </c>
      <c r="Q28" t="s">
        <v>119</v>
      </c>
      <c r="R28" t="s">
        <v>261</v>
      </c>
      <c r="S28">
        <v>0.18632549039798099</v>
      </c>
      <c r="T28">
        <v>0.36097328244274801</v>
      </c>
      <c r="U28">
        <f t="shared" si="4"/>
        <v>0.18833263946711012</v>
      </c>
      <c r="V28">
        <f t="shared" si="5"/>
        <v>0.36406505629872005</v>
      </c>
      <c r="W28">
        <f t="shared" si="14"/>
        <v>2.9176737442755474E-3</v>
      </c>
      <c r="Y28" t="s">
        <v>119</v>
      </c>
      <c r="Z28" t="s">
        <v>374</v>
      </c>
      <c r="AA28">
        <v>8.5568655717448303E-2</v>
      </c>
      <c r="AB28">
        <v>0.183778625954198</v>
      </c>
      <c r="AC28">
        <f t="shared" si="6"/>
        <v>0.17072419106317396</v>
      </c>
      <c r="AD28">
        <f t="shared" si="7"/>
        <v>0.41724436741767712</v>
      </c>
      <c r="AE28">
        <f t="shared" si="15"/>
        <v>2.9144958381511744E-3</v>
      </c>
      <c r="AG28" t="s">
        <v>119</v>
      </c>
      <c r="AH28" t="s">
        <v>481</v>
      </c>
      <c r="AI28">
        <v>0.21258302013077199</v>
      </c>
      <c r="AJ28">
        <v>0.31784351145038098</v>
      </c>
      <c r="AK28">
        <f t="shared" si="8"/>
        <v>0.21321972631035296</v>
      </c>
      <c r="AL28">
        <f t="shared" si="9"/>
        <v>0.31796487208858271</v>
      </c>
      <c r="AM28">
        <f t="shared" si="16"/>
        <v>2.7420673193281355E-3</v>
      </c>
      <c r="AO28" t="s">
        <v>119</v>
      </c>
      <c r="AP28" t="s">
        <v>583</v>
      </c>
      <c r="AQ28">
        <v>0.161664006590125</v>
      </c>
      <c r="AR28">
        <v>0.41374045801526699</v>
      </c>
      <c r="AS28">
        <f t="shared" si="10"/>
        <v>0.161664006590125</v>
      </c>
      <c r="AT28">
        <f t="shared" si="11"/>
        <v>0.41374045801526699</v>
      </c>
      <c r="AU28">
        <f t="shared" si="17"/>
        <v>2.577490368112527E-3</v>
      </c>
    </row>
    <row r="29" spans="1:47" x14ac:dyDescent="0.25">
      <c r="A29" t="s">
        <v>119</v>
      </c>
      <c r="B29" t="s">
        <v>37</v>
      </c>
      <c r="C29">
        <v>8.0197917740439106E-2</v>
      </c>
      <c r="D29">
        <v>0.20935114503816701</v>
      </c>
      <c r="E29">
        <f t="shared" si="0"/>
        <v>0.15919787190505419</v>
      </c>
      <c r="F29">
        <f t="shared" si="1"/>
        <v>0.47172651042786301</v>
      </c>
      <c r="G29">
        <f t="shared" si="12"/>
        <v>3.1371212582168321E-3</v>
      </c>
      <c r="I29" t="s">
        <v>119</v>
      </c>
      <c r="J29" t="s">
        <v>183</v>
      </c>
      <c r="K29">
        <v>0.17932348246923699</v>
      </c>
      <c r="L29">
        <v>0.392080152671755</v>
      </c>
      <c r="M29">
        <f t="shared" si="2"/>
        <v>0.18352829592159298</v>
      </c>
      <c r="N29">
        <f t="shared" si="3"/>
        <v>0.40201545837002206</v>
      </c>
      <c r="O29">
        <f t="shared" si="13"/>
        <v>3.3045848617200605E-3</v>
      </c>
      <c r="Q29" t="s">
        <v>119</v>
      </c>
      <c r="R29" t="s">
        <v>262</v>
      </c>
      <c r="S29">
        <v>0.19446017607990501</v>
      </c>
      <c r="T29">
        <v>0.37414122137404499</v>
      </c>
      <c r="U29">
        <f t="shared" si="4"/>
        <v>0.19655495420482924</v>
      </c>
      <c r="V29">
        <f t="shared" si="5"/>
        <v>0.37734578000192398</v>
      </c>
      <c r="W29">
        <f t="shared" si="14"/>
        <v>3.102655768125935E-3</v>
      </c>
      <c r="Y29" t="s">
        <v>119</v>
      </c>
      <c r="Z29" t="s">
        <v>375</v>
      </c>
      <c r="AA29">
        <v>8.8760747567317097E-2</v>
      </c>
      <c r="AB29">
        <v>0.191507633587786</v>
      </c>
      <c r="AC29">
        <f t="shared" si="6"/>
        <v>0.17709296353364151</v>
      </c>
      <c r="AD29">
        <f t="shared" si="7"/>
        <v>0.43479202772963604</v>
      </c>
      <c r="AE29">
        <f t="shared" si="15"/>
        <v>2.7690914965832689E-3</v>
      </c>
      <c r="AG29" t="s">
        <v>119</v>
      </c>
      <c r="AH29" t="s">
        <v>482</v>
      </c>
      <c r="AI29">
        <v>0.22138701539412001</v>
      </c>
      <c r="AJ29">
        <v>0.33005725190839602</v>
      </c>
      <c r="AK29">
        <f t="shared" si="8"/>
        <v>0.22205009036922252</v>
      </c>
      <c r="AL29">
        <f t="shared" si="9"/>
        <v>0.33018327605956382</v>
      </c>
      <c r="AM29">
        <f t="shared" si="16"/>
        <v>2.9156385337561768E-3</v>
      </c>
      <c r="AO29" t="s">
        <v>119</v>
      </c>
      <c r="AP29" t="s">
        <v>584</v>
      </c>
      <c r="AQ29">
        <v>0.16887195592853799</v>
      </c>
      <c r="AR29">
        <v>0.42891221374045801</v>
      </c>
      <c r="AS29">
        <f t="shared" si="10"/>
        <v>0.16887195592853799</v>
      </c>
      <c r="AT29">
        <f t="shared" si="11"/>
        <v>0.42891221374045801</v>
      </c>
      <c r="AU29">
        <f t="shared" si="17"/>
        <v>3.0915775072677823E-3</v>
      </c>
    </row>
    <row r="30" spans="1:47" x14ac:dyDescent="0.25">
      <c r="A30" t="s">
        <v>119</v>
      </c>
      <c r="B30" t="s">
        <v>38</v>
      </c>
      <c r="C30">
        <v>8.3754252138954696E-2</v>
      </c>
      <c r="D30">
        <v>0.21660305343511399</v>
      </c>
      <c r="E30">
        <f t="shared" si="0"/>
        <v>0.166257417638633</v>
      </c>
      <c r="F30">
        <f t="shared" si="1"/>
        <v>0.48806708234788115</v>
      </c>
      <c r="G30">
        <f t="shared" si="12"/>
        <v>3.4455318888892417E-3</v>
      </c>
      <c r="I30" t="s">
        <v>119</v>
      </c>
      <c r="J30" t="s">
        <v>154</v>
      </c>
      <c r="K30">
        <v>0.18771559491324699</v>
      </c>
      <c r="L30">
        <v>0.40438931297709901</v>
      </c>
      <c r="M30">
        <f t="shared" si="2"/>
        <v>0.19211718832332161</v>
      </c>
      <c r="N30">
        <f t="shared" si="3"/>
        <v>0.41463653262890138</v>
      </c>
      <c r="O30">
        <f t="shared" si="13"/>
        <v>3.5612685645754791E-3</v>
      </c>
      <c r="Q30" t="s">
        <v>119</v>
      </c>
      <c r="R30" t="s">
        <v>263</v>
      </c>
      <c r="S30">
        <v>0.20151366936106599</v>
      </c>
      <c r="T30">
        <v>0.38931297709923601</v>
      </c>
      <c r="U30">
        <f t="shared" si="4"/>
        <v>0.20368442964196443</v>
      </c>
      <c r="V30">
        <f t="shared" si="5"/>
        <v>0.39264748339909483</v>
      </c>
      <c r="W30">
        <f t="shared" si="14"/>
        <v>2.7993705883467921E-3</v>
      </c>
      <c r="Y30" t="s">
        <v>119</v>
      </c>
      <c r="Z30" t="s">
        <v>376</v>
      </c>
      <c r="AA30">
        <v>9.2210266179271999E-2</v>
      </c>
      <c r="AB30">
        <v>0.198854961832061</v>
      </c>
      <c r="AC30">
        <f t="shared" si="6"/>
        <v>0.18397534668721111</v>
      </c>
      <c r="AD30">
        <f t="shared" si="7"/>
        <v>0.45147313691507845</v>
      </c>
      <c r="AE30">
        <f t="shared" si="15"/>
        <v>3.1072111117935544E-3</v>
      </c>
      <c r="AG30" t="s">
        <v>119</v>
      </c>
      <c r="AH30" t="s">
        <v>483</v>
      </c>
      <c r="AI30">
        <v>0.22988209854296399</v>
      </c>
      <c r="AJ30">
        <v>0.34274809160305297</v>
      </c>
      <c r="AK30">
        <f t="shared" si="8"/>
        <v>0.23057061709269253</v>
      </c>
      <c r="AL30">
        <f t="shared" si="9"/>
        <v>0.34287896143566199</v>
      </c>
      <c r="AM30">
        <f t="shared" si="16"/>
        <v>2.9215093538281999E-3</v>
      </c>
      <c r="AO30" t="s">
        <v>119</v>
      </c>
      <c r="AP30" t="s">
        <v>585</v>
      </c>
      <c r="AQ30">
        <v>0.17649178808628899</v>
      </c>
      <c r="AR30">
        <v>0.443320610687022</v>
      </c>
      <c r="AS30">
        <f t="shared" si="10"/>
        <v>0.17649178808628899</v>
      </c>
      <c r="AT30">
        <f t="shared" si="11"/>
        <v>0.443320610687022</v>
      </c>
      <c r="AU30">
        <f t="shared" si="17"/>
        <v>3.3780286455067816E-3</v>
      </c>
    </row>
    <row r="31" spans="1:47" x14ac:dyDescent="0.25">
      <c r="A31" t="s">
        <v>119</v>
      </c>
      <c r="B31" t="s">
        <v>39</v>
      </c>
      <c r="C31">
        <v>8.7722915163385207E-2</v>
      </c>
      <c r="D31">
        <v>0.22299618320610601</v>
      </c>
      <c r="E31">
        <f t="shared" si="0"/>
        <v>0.17413546142827907</v>
      </c>
      <c r="F31">
        <f t="shared" si="1"/>
        <v>0.50247258654052707</v>
      </c>
      <c r="G31">
        <f t="shared" si="12"/>
        <v>3.958501039862998E-3</v>
      </c>
      <c r="I31" t="s">
        <v>119</v>
      </c>
      <c r="J31" t="s">
        <v>136</v>
      </c>
      <c r="K31">
        <v>0.196210678062091</v>
      </c>
      <c r="L31">
        <v>0.41650763358778597</v>
      </c>
      <c r="M31">
        <f t="shared" si="2"/>
        <v>0.20081146590789309</v>
      </c>
      <c r="N31">
        <f t="shared" si="3"/>
        <v>0.42706193131787501</v>
      </c>
      <c r="O31">
        <f t="shared" si="13"/>
        <v>3.7129949766808034E-3</v>
      </c>
      <c r="Q31" t="s">
        <v>119</v>
      </c>
      <c r="R31" t="s">
        <v>264</v>
      </c>
      <c r="S31">
        <v>0.20913350151881699</v>
      </c>
      <c r="T31">
        <v>0.40343511450381597</v>
      </c>
      <c r="U31">
        <f t="shared" si="4"/>
        <v>0.21138634471273865</v>
      </c>
      <c r="V31">
        <f t="shared" si="5"/>
        <v>0.40689057838514026</v>
      </c>
      <c r="W31">
        <f t="shared" si="14"/>
        <v>3.1338366778205524E-3</v>
      </c>
      <c r="Y31" t="s">
        <v>119</v>
      </c>
      <c r="Z31" t="s">
        <v>377</v>
      </c>
      <c r="AA31">
        <v>9.6535035782319895E-2</v>
      </c>
      <c r="AB31">
        <v>0.204484732824427</v>
      </c>
      <c r="AC31">
        <f t="shared" si="6"/>
        <v>0.19260400616332815</v>
      </c>
      <c r="AD31">
        <f t="shared" si="7"/>
        <v>0.46425476603119537</v>
      </c>
      <c r="AE31">
        <f t="shared" si="15"/>
        <v>4.0058962862475761E-3</v>
      </c>
      <c r="AG31" t="s">
        <v>119</v>
      </c>
      <c r="AH31" t="s">
        <v>484</v>
      </c>
      <c r="AI31">
        <v>0.23801678422488801</v>
      </c>
      <c r="AJ31">
        <v>0.356106870229007</v>
      </c>
      <c r="AK31">
        <f t="shared" si="8"/>
        <v>0.2387296669248645</v>
      </c>
      <c r="AL31">
        <f t="shared" si="9"/>
        <v>0.3562428407789226</v>
      </c>
      <c r="AM31">
        <f t="shared" si="16"/>
        <v>2.9066030902697351E-3</v>
      </c>
      <c r="AO31" t="s">
        <v>119</v>
      </c>
      <c r="AP31" t="s">
        <v>586</v>
      </c>
      <c r="AQ31">
        <v>0.18333933995778201</v>
      </c>
      <c r="AR31">
        <v>0.45916030534351099</v>
      </c>
      <c r="AS31">
        <f t="shared" si="10"/>
        <v>0.18333933995778201</v>
      </c>
      <c r="AT31">
        <f t="shared" si="11"/>
        <v>0.45916030534351099</v>
      </c>
      <c r="AU31">
        <f t="shared" si="17"/>
        <v>3.1441240081702669E-3</v>
      </c>
    </row>
    <row r="32" spans="1:47" x14ac:dyDescent="0.25">
      <c r="A32" t="s">
        <v>119</v>
      </c>
      <c r="B32" t="s">
        <v>40</v>
      </c>
      <c r="C32">
        <v>9.16400371095763E-2</v>
      </c>
      <c r="D32">
        <v>0.229484732824427</v>
      </c>
      <c r="E32">
        <f t="shared" si="0"/>
        <v>0.18191119296091665</v>
      </c>
      <c r="F32">
        <f t="shared" si="1"/>
        <v>0.51709309825843808</v>
      </c>
      <c r="G32">
        <f t="shared" si="12"/>
        <v>4.0207771094373998E-3</v>
      </c>
      <c r="I32" t="s">
        <v>119</v>
      </c>
      <c r="J32" t="s">
        <v>137</v>
      </c>
      <c r="K32">
        <v>0.20475724656335201</v>
      </c>
      <c r="L32">
        <v>0.42853053435114502</v>
      </c>
      <c r="M32">
        <f t="shared" si="2"/>
        <v>0.20955843608388594</v>
      </c>
      <c r="N32">
        <f t="shared" si="3"/>
        <v>0.43938949222189638</v>
      </c>
      <c r="O32">
        <f t="shared" si="13"/>
        <v>3.8433267841095709E-3</v>
      </c>
      <c r="Q32" t="s">
        <v>119</v>
      </c>
      <c r="R32" t="s">
        <v>265</v>
      </c>
      <c r="S32">
        <v>0.21819492354425099</v>
      </c>
      <c r="T32">
        <v>0.41488549618320603</v>
      </c>
      <c r="U32">
        <f t="shared" si="4"/>
        <v>0.22054537885095707</v>
      </c>
      <c r="V32">
        <f t="shared" si="5"/>
        <v>0.41843903377923203</v>
      </c>
      <c r="W32">
        <f t="shared" si="14"/>
        <v>3.8324973951471167E-3</v>
      </c>
      <c r="Y32" t="s">
        <v>119</v>
      </c>
      <c r="Z32" t="s">
        <v>428</v>
      </c>
      <c r="AA32">
        <v>0.100962776090202</v>
      </c>
      <c r="AB32">
        <v>0.210019083969465</v>
      </c>
      <c r="AC32">
        <f t="shared" si="6"/>
        <v>0.20143810991268554</v>
      </c>
      <c r="AD32">
        <f t="shared" si="7"/>
        <v>0.47681975736568377</v>
      </c>
      <c r="AE32">
        <f t="shared" si="15"/>
        <v>4.2122752063118683E-3</v>
      </c>
      <c r="AG32" t="s">
        <v>119</v>
      </c>
      <c r="AH32" t="s">
        <v>555</v>
      </c>
      <c r="AI32">
        <v>0.24738711836482499</v>
      </c>
      <c r="AJ32">
        <v>0.36727099236641197</v>
      </c>
      <c r="AK32">
        <f t="shared" si="8"/>
        <v>0.24812806609863139</v>
      </c>
      <c r="AL32">
        <f t="shared" si="9"/>
        <v>0.36741122565864809</v>
      </c>
      <c r="AM32">
        <f t="shared" si="16"/>
        <v>3.4530773596629189E-3</v>
      </c>
      <c r="AO32" t="s">
        <v>119</v>
      </c>
      <c r="AP32" t="s">
        <v>587</v>
      </c>
      <c r="AQ32">
        <v>0.19085620141069801</v>
      </c>
      <c r="AR32">
        <v>0.47375954198473202</v>
      </c>
      <c r="AS32">
        <f t="shared" si="10"/>
        <v>0.19085620141069801</v>
      </c>
      <c r="AT32">
        <f t="shared" si="11"/>
        <v>0.47375954198473202</v>
      </c>
      <c r="AU32">
        <f t="shared" si="17"/>
        <v>3.5611848390961695E-3</v>
      </c>
    </row>
    <row r="33" spans="1:47" x14ac:dyDescent="0.25">
      <c r="A33" t="s">
        <v>119</v>
      </c>
      <c r="B33" t="s">
        <v>41</v>
      </c>
      <c r="C33">
        <v>9.5402535821049295E-2</v>
      </c>
      <c r="D33">
        <v>0.23635496183206101</v>
      </c>
      <c r="E33">
        <f t="shared" si="0"/>
        <v>0.18937998772252898</v>
      </c>
      <c r="F33">
        <f t="shared" si="1"/>
        <v>0.53257364007740271</v>
      </c>
      <c r="G33">
        <f t="shared" si="12"/>
        <v>3.9776832131829159E-3</v>
      </c>
      <c r="I33" t="s">
        <v>119</v>
      </c>
      <c r="J33" t="s">
        <v>138</v>
      </c>
      <c r="K33">
        <v>0.214333522112958</v>
      </c>
      <c r="L33">
        <v>0.43864503816793798</v>
      </c>
      <c r="M33">
        <f t="shared" si="2"/>
        <v>0.219359258088312</v>
      </c>
      <c r="N33">
        <f t="shared" si="3"/>
        <v>0.44976029742686563</v>
      </c>
      <c r="O33">
        <f t="shared" si="13"/>
        <v>4.4080206197384328E-3</v>
      </c>
      <c r="Q33" t="s">
        <v>119</v>
      </c>
      <c r="R33" t="s">
        <v>266</v>
      </c>
      <c r="S33">
        <v>0.226690006693095</v>
      </c>
      <c r="T33">
        <v>0.42738549618320598</v>
      </c>
      <c r="U33">
        <f t="shared" si="4"/>
        <v>0.22913197335553645</v>
      </c>
      <c r="V33">
        <f t="shared" si="5"/>
        <v>0.43104609758444806</v>
      </c>
      <c r="W33">
        <f t="shared" si="14"/>
        <v>3.7012180527390094E-3</v>
      </c>
      <c r="Y33" t="s">
        <v>119</v>
      </c>
      <c r="Z33" t="s">
        <v>431</v>
      </c>
      <c r="AA33">
        <v>0.104772692169077</v>
      </c>
      <c r="AB33">
        <v>0.21660305343511399</v>
      </c>
      <c r="AC33">
        <f t="shared" si="6"/>
        <v>0.20903954802259711</v>
      </c>
      <c r="AD33">
        <f t="shared" si="7"/>
        <v>0.4917677642980931</v>
      </c>
      <c r="AE33">
        <f t="shared" si="15"/>
        <v>3.7381422247615343E-3</v>
      </c>
      <c r="AG33" t="s">
        <v>119</v>
      </c>
      <c r="AH33" t="s">
        <v>533</v>
      </c>
      <c r="AI33">
        <v>0.25572774545641702</v>
      </c>
      <c r="AJ33">
        <v>0.38024809160305301</v>
      </c>
      <c r="AK33">
        <f t="shared" si="8"/>
        <v>0.25649367415440172</v>
      </c>
      <c r="AL33">
        <f t="shared" si="9"/>
        <v>0.38039327987781552</v>
      </c>
      <c r="AM33">
        <f t="shared" si="16"/>
        <v>3.1822210865067508E-3</v>
      </c>
      <c r="AO33" t="s">
        <v>119</v>
      </c>
      <c r="AP33" t="s">
        <v>588</v>
      </c>
      <c r="AQ33">
        <v>0.19811563610152899</v>
      </c>
      <c r="AR33">
        <v>0.48883587786259503</v>
      </c>
      <c r="AS33">
        <f t="shared" si="10"/>
        <v>0.19811563610152899</v>
      </c>
      <c r="AT33">
        <f t="shared" si="11"/>
        <v>0.48883587786259503</v>
      </c>
      <c r="AU33">
        <f t="shared" si="17"/>
        <v>3.5486721298785408E-3</v>
      </c>
    </row>
    <row r="34" spans="1:47" x14ac:dyDescent="0.25">
      <c r="A34" t="s">
        <v>119</v>
      </c>
      <c r="B34" t="s">
        <v>42</v>
      </c>
      <c r="C34">
        <v>9.9216575610761706E-2</v>
      </c>
      <c r="D34">
        <v>0.24303435114503799</v>
      </c>
      <c r="E34">
        <f t="shared" si="0"/>
        <v>0.19695109474114986</v>
      </c>
      <c r="F34">
        <f t="shared" si="1"/>
        <v>0.54762416684583937</v>
      </c>
      <c r="G34">
        <f t="shared" si="12"/>
        <v>4.1461211731729439E-3</v>
      </c>
      <c r="I34" t="s">
        <v>119</v>
      </c>
      <c r="J34" t="s">
        <v>139</v>
      </c>
      <c r="K34">
        <v>0.22277711990938501</v>
      </c>
      <c r="L34">
        <v>0.45085877862595403</v>
      </c>
      <c r="M34">
        <f t="shared" si="2"/>
        <v>0.22800084308146204</v>
      </c>
      <c r="N34">
        <f t="shared" si="3"/>
        <v>0.46228353390079263</v>
      </c>
      <c r="O34">
        <f t="shared" si="13"/>
        <v>3.9948624491374582E-3</v>
      </c>
      <c r="Q34" t="s">
        <v>119</v>
      </c>
      <c r="R34" t="s">
        <v>267</v>
      </c>
      <c r="S34">
        <v>0.23554548730885999</v>
      </c>
      <c r="T34">
        <v>0.43921755725190798</v>
      </c>
      <c r="U34">
        <f t="shared" si="4"/>
        <v>0.2380828476269771</v>
      </c>
      <c r="V34">
        <f t="shared" si="5"/>
        <v>0.44297950149167514</v>
      </c>
      <c r="W34">
        <f t="shared" si="14"/>
        <v>3.965053822677438E-3</v>
      </c>
      <c r="Y34" t="s">
        <v>119</v>
      </c>
      <c r="Z34" t="s">
        <v>432</v>
      </c>
      <c r="AA34">
        <v>0.10873706430520499</v>
      </c>
      <c r="AB34">
        <v>0.22299618320610601</v>
      </c>
      <c r="AC34">
        <f t="shared" si="6"/>
        <v>0.21694915254237257</v>
      </c>
      <c r="AD34">
        <f t="shared" si="7"/>
        <v>0.50628249566724304</v>
      </c>
      <c r="AE34">
        <f t="shared" si="15"/>
        <v>4.0044943160128252E-3</v>
      </c>
      <c r="AG34" t="s">
        <v>119</v>
      </c>
      <c r="AH34" t="s">
        <v>534</v>
      </c>
      <c r="AI34">
        <v>0.26525253565360601</v>
      </c>
      <c r="AJ34">
        <v>0.39112595419847301</v>
      </c>
      <c r="AK34">
        <f t="shared" si="8"/>
        <v>0.26604699199586834</v>
      </c>
      <c r="AL34">
        <f t="shared" si="9"/>
        <v>0.39127529591447091</v>
      </c>
      <c r="AM34">
        <f t="shared" si="16"/>
        <v>3.7379772653848477E-3</v>
      </c>
      <c r="AO34" t="s">
        <v>119</v>
      </c>
      <c r="AP34" t="s">
        <v>589</v>
      </c>
      <c r="AQ34">
        <v>0.20501467332543799</v>
      </c>
      <c r="AR34">
        <v>0.50458015267175504</v>
      </c>
      <c r="AS34">
        <f t="shared" si="10"/>
        <v>0.20501467332543799</v>
      </c>
      <c r="AT34">
        <f t="shared" si="11"/>
        <v>0.50458015267175504</v>
      </c>
      <c r="AU34">
        <f t="shared" si="17"/>
        <v>3.4811172557281237E-3</v>
      </c>
    </row>
    <row r="35" spans="1:47" x14ac:dyDescent="0.25">
      <c r="A35" t="s">
        <v>119</v>
      </c>
      <c r="B35" t="s">
        <v>43</v>
      </c>
      <c r="C35">
        <v>0.102772910009277</v>
      </c>
      <c r="D35">
        <v>0.250190839694656</v>
      </c>
      <c r="E35">
        <f t="shared" ref="E35:E66" si="18">C35/$C$103</f>
        <v>0.20401064047472811</v>
      </c>
      <c r="F35">
        <f t="shared" ref="F35:F66" si="19">D35/$D$103</f>
        <v>0.56374973124059247</v>
      </c>
      <c r="G35">
        <f t="shared" si="12"/>
        <v>3.9798170099854119E-3</v>
      </c>
      <c r="I35" t="s">
        <v>119</v>
      </c>
      <c r="J35" t="s">
        <v>140</v>
      </c>
      <c r="K35">
        <v>0.23189002728723601</v>
      </c>
      <c r="L35">
        <v>0.461832061068702</v>
      </c>
      <c r="M35">
        <f t="shared" si="2"/>
        <v>0.2373274317630934</v>
      </c>
      <c r="N35">
        <f t="shared" si="3"/>
        <v>0.47353487917033565</v>
      </c>
      <c r="O35">
        <f t="shared" si="13"/>
        <v>4.4164650444277259E-3</v>
      </c>
      <c r="Q35" t="s">
        <v>119</v>
      </c>
      <c r="R35" t="s">
        <v>268</v>
      </c>
      <c r="S35">
        <v>0.24424651186737301</v>
      </c>
      <c r="T35">
        <v>0.45133587786259499</v>
      </c>
      <c r="U35">
        <f t="shared" si="4"/>
        <v>0.24687760199833422</v>
      </c>
      <c r="V35">
        <f t="shared" si="5"/>
        <v>0.45520161678375481</v>
      </c>
      <c r="W35">
        <f t="shared" si="14"/>
        <v>4.0033864090577593E-3</v>
      </c>
      <c r="Y35" t="s">
        <v>119</v>
      </c>
      <c r="Z35" t="s">
        <v>433</v>
      </c>
      <c r="AA35">
        <v>0.11321628996550399</v>
      </c>
      <c r="AB35">
        <v>0.22833969465648801</v>
      </c>
      <c r="AC35">
        <f t="shared" si="6"/>
        <v>0.2258859784283497</v>
      </c>
      <c r="AD35">
        <f t="shared" si="7"/>
        <v>0.51841421143847433</v>
      </c>
      <c r="AE35">
        <f t="shared" si="15"/>
        <v>4.6329775444417806E-3</v>
      </c>
      <c r="AG35" t="s">
        <v>119</v>
      </c>
      <c r="AH35" t="s">
        <v>535</v>
      </c>
      <c r="AI35">
        <v>0.27415950162178798</v>
      </c>
      <c r="AJ35">
        <v>0.40305343511450298</v>
      </c>
      <c r="AK35">
        <f t="shared" si="8"/>
        <v>0.27498063516653704</v>
      </c>
      <c r="AL35">
        <f t="shared" si="9"/>
        <v>0.40320733104238177</v>
      </c>
      <c r="AM35">
        <f t="shared" si="16"/>
        <v>3.6021104193303248E-3</v>
      </c>
      <c r="AO35" t="s">
        <v>119</v>
      </c>
      <c r="AP35" t="s">
        <v>590</v>
      </c>
      <c r="AQ35">
        <v>0.21237707872110301</v>
      </c>
      <c r="AR35">
        <v>0.51946564885496105</v>
      </c>
      <c r="AS35">
        <f t="shared" si="10"/>
        <v>0.21237707872110301</v>
      </c>
      <c r="AT35">
        <f t="shared" si="11"/>
        <v>0.51946564885496105</v>
      </c>
      <c r="AU35">
        <f t="shared" si="17"/>
        <v>3.8245166959923944E-3</v>
      </c>
    </row>
    <row r="36" spans="1:47" x14ac:dyDescent="0.25">
      <c r="A36" t="s">
        <v>119</v>
      </c>
      <c r="B36" t="s">
        <v>44</v>
      </c>
      <c r="C36">
        <v>0.106999278424904</v>
      </c>
      <c r="D36">
        <v>0.25610687022900702</v>
      </c>
      <c r="E36">
        <f t="shared" si="18"/>
        <v>0.21240024554941553</v>
      </c>
      <c r="F36">
        <f t="shared" si="19"/>
        <v>0.57708019780692199</v>
      </c>
      <c r="G36">
        <f t="shared" si="12"/>
        <v>4.8414749560225711E-3</v>
      </c>
      <c r="I36" t="s">
        <v>119</v>
      </c>
      <c r="J36" t="s">
        <v>141</v>
      </c>
      <c r="K36">
        <v>0.24038511043607999</v>
      </c>
      <c r="L36">
        <v>0.47395038167938902</v>
      </c>
      <c r="M36">
        <f t="shared" si="2"/>
        <v>0.24602170934766485</v>
      </c>
      <c r="N36">
        <f t="shared" si="3"/>
        <v>0.48596027785930934</v>
      </c>
      <c r="O36">
        <f t="shared" si="13"/>
        <v>4.2250735507843055E-3</v>
      </c>
      <c r="Q36" t="s">
        <v>119</v>
      </c>
      <c r="R36" t="s">
        <v>334</v>
      </c>
      <c r="S36">
        <v>0.25402872882664801</v>
      </c>
      <c r="T36">
        <v>0.46145038167938901</v>
      </c>
      <c r="U36">
        <f t="shared" si="4"/>
        <v>0.25676519567027417</v>
      </c>
      <c r="V36">
        <f t="shared" si="5"/>
        <v>0.46540275238186873</v>
      </c>
      <c r="W36">
        <f t="shared" si="14"/>
        <v>4.6017133093544001E-3</v>
      </c>
      <c r="Y36" t="s">
        <v>119</v>
      </c>
      <c r="Z36" t="s">
        <v>434</v>
      </c>
      <c r="AA36">
        <v>0.116768779282294</v>
      </c>
      <c r="AB36">
        <v>0.23549618320610599</v>
      </c>
      <c r="AC36">
        <f t="shared" si="6"/>
        <v>0.23297380585516142</v>
      </c>
      <c r="AD36">
        <f t="shared" si="7"/>
        <v>0.53466204506065729</v>
      </c>
      <c r="AE36">
        <f t="shared" si="15"/>
        <v>3.7895923070561683E-3</v>
      </c>
      <c r="AG36" t="s">
        <v>119</v>
      </c>
      <c r="AH36" t="s">
        <v>536</v>
      </c>
      <c r="AI36">
        <v>0.28255161406579798</v>
      </c>
      <c r="AJ36">
        <v>0.41603053435114501</v>
      </c>
      <c r="AK36">
        <f t="shared" si="8"/>
        <v>0.28339788277820788</v>
      </c>
      <c r="AL36">
        <f t="shared" si="9"/>
        <v>0.41618938526155019</v>
      </c>
      <c r="AM36">
        <f t="shared" si="16"/>
        <v>3.503169109095539E-3</v>
      </c>
      <c r="AO36" t="s">
        <v>119</v>
      </c>
      <c r="AP36" t="s">
        <v>591</v>
      </c>
      <c r="AQ36">
        <v>0.22071770581269601</v>
      </c>
      <c r="AR36">
        <v>0.53253816793893105</v>
      </c>
      <c r="AS36">
        <f t="shared" si="10"/>
        <v>0.22071770581269601</v>
      </c>
      <c r="AT36">
        <f t="shared" si="11"/>
        <v>0.53253816793893105</v>
      </c>
      <c r="AU36">
        <f t="shared" si="17"/>
        <v>4.4417022708187516E-3</v>
      </c>
    </row>
    <row r="37" spans="1:47" x14ac:dyDescent="0.25">
      <c r="A37" t="s">
        <v>119</v>
      </c>
      <c r="B37" t="s">
        <v>99</v>
      </c>
      <c r="C37">
        <v>0.110967941449335</v>
      </c>
      <c r="D37">
        <v>0.26250000000000001</v>
      </c>
      <c r="E37">
        <f t="shared" si="18"/>
        <v>0.22027828933906257</v>
      </c>
      <c r="F37">
        <f t="shared" si="19"/>
        <v>0.59148570199957018</v>
      </c>
      <c r="G37">
        <f t="shared" si="12"/>
        <v>4.6597502613027354E-3</v>
      </c>
      <c r="I37" t="s">
        <v>119</v>
      </c>
      <c r="J37" t="s">
        <v>184</v>
      </c>
      <c r="K37">
        <v>0.248983164289759</v>
      </c>
      <c r="L37">
        <v>0.48587786259541899</v>
      </c>
      <c r="M37">
        <f t="shared" si="2"/>
        <v>0.25482137211508016</v>
      </c>
      <c r="N37">
        <f t="shared" si="3"/>
        <v>0.49819000097837735</v>
      </c>
      <c r="O37">
        <f t="shared" si="13"/>
        <v>4.3839040027080249E-3</v>
      </c>
      <c r="Q37" t="s">
        <v>119</v>
      </c>
      <c r="R37" t="s">
        <v>322</v>
      </c>
      <c r="S37">
        <v>0.26303866549966498</v>
      </c>
      <c r="T37">
        <v>0.47299618320610598</v>
      </c>
      <c r="U37">
        <f t="shared" si="4"/>
        <v>0.26587218984179839</v>
      </c>
      <c r="V37">
        <f t="shared" si="5"/>
        <v>0.47704744490424328</v>
      </c>
      <c r="W37">
        <f t="shared" si="14"/>
        <v>4.3444683002834645E-3</v>
      </c>
      <c r="Y37" t="s">
        <v>119</v>
      </c>
      <c r="Z37" t="s">
        <v>435</v>
      </c>
      <c r="AA37">
        <v>0.120887607475673</v>
      </c>
      <c r="AB37">
        <v>0.24150763358778601</v>
      </c>
      <c r="AC37">
        <f t="shared" si="6"/>
        <v>0.2411915767847968</v>
      </c>
      <c r="AD37">
        <f t="shared" si="7"/>
        <v>0.5483102253032931</v>
      </c>
      <c r="AE37">
        <f t="shared" si="15"/>
        <v>4.5058878299192289E-3</v>
      </c>
      <c r="AG37" t="s">
        <v>119</v>
      </c>
      <c r="AH37" t="s">
        <v>537</v>
      </c>
      <c r="AI37">
        <v>0.29197343355815197</v>
      </c>
      <c r="AJ37">
        <v>0.42700381679389299</v>
      </c>
      <c r="AK37">
        <f t="shared" si="8"/>
        <v>0.29284792150787436</v>
      </c>
      <c r="AL37">
        <f t="shared" si="9"/>
        <v>0.42716685757922856</v>
      </c>
      <c r="AM37">
        <f t="shared" si="16"/>
        <v>4.0367433481536385E-3</v>
      </c>
      <c r="AO37" t="s">
        <v>119</v>
      </c>
      <c r="AP37" t="s">
        <v>592</v>
      </c>
      <c r="AQ37">
        <v>0.22977912783813001</v>
      </c>
      <c r="AR37">
        <v>0.54427480916030502</v>
      </c>
      <c r="AS37">
        <f t="shared" si="10"/>
        <v>0.22977912783813001</v>
      </c>
      <c r="AT37">
        <f t="shared" si="11"/>
        <v>0.54427480916030502</v>
      </c>
      <c r="AU37">
        <f t="shared" si="17"/>
        <v>4.9319037436140762E-3</v>
      </c>
    </row>
    <row r="38" spans="1:47" x14ac:dyDescent="0.25">
      <c r="A38" t="s">
        <v>119</v>
      </c>
      <c r="B38" t="s">
        <v>100</v>
      </c>
      <c r="C38">
        <v>0.11534893309968</v>
      </c>
      <c r="D38">
        <v>0.26822519083969398</v>
      </c>
      <c r="E38">
        <f t="shared" si="18"/>
        <v>0.22897483118477505</v>
      </c>
      <c r="F38">
        <f t="shared" si="19"/>
        <v>0.60438615351537162</v>
      </c>
      <c r="G38">
        <f t="shared" si="12"/>
        <v>5.2560694750156331E-3</v>
      </c>
      <c r="I38" t="s">
        <v>119</v>
      </c>
      <c r="J38" t="s">
        <v>185</v>
      </c>
      <c r="K38">
        <v>0.25840498378211302</v>
      </c>
      <c r="L38">
        <v>0.49627862595419803</v>
      </c>
      <c r="M38">
        <f t="shared" si="2"/>
        <v>0.26446411634524097</v>
      </c>
      <c r="N38">
        <f t="shared" si="3"/>
        <v>0.50885431953820559</v>
      </c>
      <c r="O38">
        <f t="shared" si="13"/>
        <v>4.9067520537194398E-3</v>
      </c>
      <c r="Q38" t="s">
        <v>119</v>
      </c>
      <c r="R38" t="s">
        <v>323</v>
      </c>
      <c r="S38">
        <v>0.27225454358235002</v>
      </c>
      <c r="T38">
        <v>0.48416030534351101</v>
      </c>
      <c r="U38">
        <f t="shared" si="4"/>
        <v>0.27518734388009936</v>
      </c>
      <c r="V38">
        <f t="shared" si="5"/>
        <v>0.48830718891348246</v>
      </c>
      <c r="W38">
        <f t="shared" si="14"/>
        <v>4.5486566827388185E-3</v>
      </c>
      <c r="Y38" t="s">
        <v>119</v>
      </c>
      <c r="Z38" t="s">
        <v>436</v>
      </c>
      <c r="AA38">
        <v>0.12521237707872099</v>
      </c>
      <c r="AB38">
        <v>0.24723282442748001</v>
      </c>
      <c r="AC38">
        <f t="shared" si="6"/>
        <v>0.24982023626091401</v>
      </c>
      <c r="AD38">
        <f t="shared" si="7"/>
        <v>0.56130849220103851</v>
      </c>
      <c r="AE38">
        <f t="shared" si="15"/>
        <v>4.8433398402555547E-3</v>
      </c>
      <c r="AG38" t="s">
        <v>119</v>
      </c>
      <c r="AH38" t="s">
        <v>538</v>
      </c>
      <c r="AI38">
        <v>0.300880399526334</v>
      </c>
      <c r="AJ38">
        <v>0.43893129770992301</v>
      </c>
      <c r="AK38">
        <f t="shared" si="8"/>
        <v>0.30178156467854306</v>
      </c>
      <c r="AL38">
        <f t="shared" si="9"/>
        <v>0.43909889270713948</v>
      </c>
      <c r="AM38">
        <f t="shared" si="16"/>
        <v>3.9227528240813212E-3</v>
      </c>
      <c r="AO38" t="s">
        <v>119</v>
      </c>
      <c r="AP38" t="s">
        <v>657</v>
      </c>
      <c r="AQ38">
        <v>0.23755341605313199</v>
      </c>
      <c r="AR38">
        <v>0.55839694656488503</v>
      </c>
      <c r="AS38">
        <f t="shared" si="10"/>
        <v>0.23755341605313199</v>
      </c>
      <c r="AT38">
        <f t="shared" si="11"/>
        <v>0.55839694656488503</v>
      </c>
      <c r="AU38">
        <f t="shared" si="17"/>
        <v>4.3411388009724754E-3</v>
      </c>
    </row>
    <row r="39" spans="1:47" x14ac:dyDescent="0.25">
      <c r="A39" t="s">
        <v>119</v>
      </c>
      <c r="B39" t="s">
        <v>101</v>
      </c>
      <c r="C39">
        <v>0.119678383671786</v>
      </c>
      <c r="D39">
        <v>0.27395038167938901</v>
      </c>
      <c r="E39">
        <f t="shared" si="18"/>
        <v>0.23756906077347983</v>
      </c>
      <c r="F39">
        <f t="shared" si="19"/>
        <v>0.61728660503117561</v>
      </c>
      <c r="G39">
        <f t="shared" si="12"/>
        <v>5.3051028056700558E-3</v>
      </c>
      <c r="I39" t="s">
        <v>119</v>
      </c>
      <c r="J39" t="s">
        <v>186</v>
      </c>
      <c r="K39">
        <v>0.26700303763579197</v>
      </c>
      <c r="L39">
        <v>0.50820610687022905</v>
      </c>
      <c r="M39">
        <f t="shared" si="2"/>
        <v>0.2732637791126562</v>
      </c>
      <c r="N39">
        <f t="shared" si="3"/>
        <v>0.5210840426572747</v>
      </c>
      <c r="O39">
        <f t="shared" si="13"/>
        <v>4.5853638488654288E-3</v>
      </c>
      <c r="Q39" t="s">
        <v>119</v>
      </c>
      <c r="R39" t="s">
        <v>324</v>
      </c>
      <c r="S39">
        <v>0.28111002419811498</v>
      </c>
      <c r="T39">
        <v>0.49608778625954197</v>
      </c>
      <c r="U39">
        <f t="shared" si="4"/>
        <v>0.28413821815154</v>
      </c>
      <c r="V39">
        <f t="shared" si="5"/>
        <v>0.50033682994899442</v>
      </c>
      <c r="W39">
        <f t="shared" si="14"/>
        <v>4.4784520582446278E-3</v>
      </c>
      <c r="Y39" t="s">
        <v>119</v>
      </c>
      <c r="Z39" t="s">
        <v>378</v>
      </c>
      <c r="AA39">
        <v>0.129743088091437</v>
      </c>
      <c r="AB39">
        <v>0.25248091603053402</v>
      </c>
      <c r="AC39">
        <f t="shared" si="6"/>
        <v>0.25885978428351114</v>
      </c>
      <c r="AD39">
        <f t="shared" si="7"/>
        <v>0.5732235701906413</v>
      </c>
      <c r="AE39">
        <f t="shared" si="15"/>
        <v>5.181681990422877E-3</v>
      </c>
      <c r="AG39" t="s">
        <v>119</v>
      </c>
      <c r="AH39" t="s">
        <v>539</v>
      </c>
      <c r="AI39">
        <v>0.30963290943726501</v>
      </c>
      <c r="AJ39">
        <v>0.45124045801526702</v>
      </c>
      <c r="AK39">
        <f t="shared" si="8"/>
        <v>0.31056028918151302</v>
      </c>
      <c r="AL39">
        <f t="shared" si="9"/>
        <v>0.45141275295914457</v>
      </c>
      <c r="AM39">
        <f t="shared" si="16"/>
        <v>3.9628281953555675E-3</v>
      </c>
      <c r="AO39" t="s">
        <v>119</v>
      </c>
      <c r="AP39" t="s">
        <v>645</v>
      </c>
      <c r="AQ39">
        <v>0.24640889666889701</v>
      </c>
      <c r="AR39">
        <v>0.57051526717557199</v>
      </c>
      <c r="AS39">
        <f t="shared" si="10"/>
        <v>0.24640889666889701</v>
      </c>
      <c r="AT39">
        <f t="shared" si="11"/>
        <v>0.57051526717557199</v>
      </c>
      <c r="AU39">
        <f t="shared" si="17"/>
        <v>5.0521868894712798E-3</v>
      </c>
    </row>
    <row r="40" spans="1:47" x14ac:dyDescent="0.25">
      <c r="A40" t="s">
        <v>119</v>
      </c>
      <c r="B40" t="s">
        <v>102</v>
      </c>
      <c r="C40">
        <v>0.123904752087413</v>
      </c>
      <c r="D40">
        <v>0.27986641221373998</v>
      </c>
      <c r="E40">
        <f t="shared" si="18"/>
        <v>0.24595866584816728</v>
      </c>
      <c r="F40">
        <f t="shared" si="19"/>
        <v>0.63061707159750502</v>
      </c>
      <c r="G40">
        <f t="shared" si="12"/>
        <v>5.2906281840589637E-3</v>
      </c>
      <c r="I40" t="s">
        <v>119</v>
      </c>
      <c r="J40" t="s">
        <v>187</v>
      </c>
      <c r="K40">
        <v>0.27477732585079501</v>
      </c>
      <c r="L40">
        <v>0.52166030534351104</v>
      </c>
      <c r="M40">
        <f t="shared" si="2"/>
        <v>0.28122036041732495</v>
      </c>
      <c r="N40">
        <f t="shared" si="3"/>
        <v>0.53487917033558363</v>
      </c>
      <c r="O40">
        <f t="shared" si="13"/>
        <v>4.2558096069488377E-3</v>
      </c>
      <c r="Q40" t="s">
        <v>119</v>
      </c>
      <c r="R40" t="s">
        <v>325</v>
      </c>
      <c r="S40">
        <v>0.29001699016629701</v>
      </c>
      <c r="T40">
        <v>0.50782442748091605</v>
      </c>
      <c r="U40">
        <f t="shared" si="4"/>
        <v>0.29314113238967487</v>
      </c>
      <c r="V40">
        <f t="shared" si="5"/>
        <v>0.51217399672793773</v>
      </c>
      <c r="W40">
        <f t="shared" si="14"/>
        <v>4.6110585675443946E-3</v>
      </c>
      <c r="Y40" t="s">
        <v>119</v>
      </c>
      <c r="Z40" t="s">
        <v>379</v>
      </c>
      <c r="AA40">
        <v>0.133810430932399</v>
      </c>
      <c r="AB40">
        <v>0.25868320610687001</v>
      </c>
      <c r="AC40">
        <f t="shared" si="6"/>
        <v>0.26697483307652659</v>
      </c>
      <c r="AD40">
        <f t="shared" si="7"/>
        <v>0.58730502599653411</v>
      </c>
      <c r="AE40">
        <f t="shared" si="15"/>
        <v>4.7660089423450782E-3</v>
      </c>
      <c r="AG40" t="s">
        <v>119</v>
      </c>
      <c r="AH40" t="s">
        <v>485</v>
      </c>
      <c r="AI40">
        <v>0.31859136075786398</v>
      </c>
      <c r="AJ40">
        <v>0.46307251908396901</v>
      </c>
      <c r="AK40">
        <f t="shared" si="8"/>
        <v>0.31954557190808125</v>
      </c>
      <c r="AL40">
        <f t="shared" si="9"/>
        <v>0.46324933180603239</v>
      </c>
      <c r="AM40">
        <f t="shared" si="16"/>
        <v>4.1624262191710193E-3</v>
      </c>
      <c r="AO40" t="s">
        <v>119</v>
      </c>
      <c r="AP40" t="s">
        <v>646</v>
      </c>
      <c r="AQ40">
        <v>0.25454358235082097</v>
      </c>
      <c r="AR40">
        <v>0.58396946564885499</v>
      </c>
      <c r="AS40">
        <f t="shared" si="10"/>
        <v>0.25454358235082097</v>
      </c>
      <c r="AT40">
        <f t="shared" si="11"/>
        <v>0.58396946564885499</v>
      </c>
      <c r="AU40">
        <f t="shared" si="17"/>
        <v>4.7504080508945293E-3</v>
      </c>
    </row>
    <row r="41" spans="1:47" x14ac:dyDescent="0.25">
      <c r="A41" t="s">
        <v>119</v>
      </c>
      <c r="B41" t="s">
        <v>45</v>
      </c>
      <c r="C41">
        <v>0.128388825894237</v>
      </c>
      <c r="D41">
        <v>0.28540076335877801</v>
      </c>
      <c r="E41">
        <f t="shared" si="18"/>
        <v>0.2548598322078971</v>
      </c>
      <c r="F41">
        <f t="shared" si="19"/>
        <v>0.64308750806278092</v>
      </c>
      <c r="G41">
        <f t="shared" si="12"/>
        <v>5.724228893130903E-3</v>
      </c>
      <c r="I41" t="s">
        <v>119</v>
      </c>
      <c r="J41" t="s">
        <v>188</v>
      </c>
      <c r="K41">
        <v>0.284250630695567</v>
      </c>
      <c r="L41">
        <v>0.531965648854961</v>
      </c>
      <c r="M41">
        <f t="shared" si="2"/>
        <v>0.2909157972389082</v>
      </c>
      <c r="N41">
        <f t="shared" si="3"/>
        <v>0.5454456511104584</v>
      </c>
      <c r="O41">
        <f t="shared" si="13"/>
        <v>5.2883338499487877E-3</v>
      </c>
      <c r="Q41" t="s">
        <v>119</v>
      </c>
      <c r="R41" t="s">
        <v>269</v>
      </c>
      <c r="S41">
        <v>0.29902692683931398</v>
      </c>
      <c r="T41">
        <v>0.51937022900763297</v>
      </c>
      <c r="U41">
        <f t="shared" si="4"/>
        <v>0.30224812656119904</v>
      </c>
      <c r="V41">
        <f t="shared" si="5"/>
        <v>0.52381868925031227</v>
      </c>
      <c r="W41">
        <f t="shared" si="14"/>
        <v>4.7704137499380208E-3</v>
      </c>
      <c r="Y41" t="s">
        <v>119</v>
      </c>
      <c r="Z41" t="s">
        <v>380</v>
      </c>
      <c r="AA41">
        <v>0.13839262729753299</v>
      </c>
      <c r="AB41">
        <v>0.26383587786259499</v>
      </c>
      <c r="AC41">
        <f t="shared" si="6"/>
        <v>0.27611710323574562</v>
      </c>
      <c r="AD41">
        <f t="shared" si="7"/>
        <v>0.59900346620450584</v>
      </c>
      <c r="AE41">
        <f t="shared" si="15"/>
        <v>5.476251514350221E-3</v>
      </c>
      <c r="AG41" t="s">
        <v>119</v>
      </c>
      <c r="AH41" t="s">
        <v>486</v>
      </c>
      <c r="AI41">
        <v>0.32827060701230498</v>
      </c>
      <c r="AJ41">
        <v>0.473664122137404</v>
      </c>
      <c r="AK41">
        <f t="shared" si="8"/>
        <v>0.32925380841724766</v>
      </c>
      <c r="AL41">
        <f t="shared" si="9"/>
        <v>0.47384497899961758</v>
      </c>
      <c r="AM41">
        <f t="shared" si="16"/>
        <v>4.6001991248092794E-3</v>
      </c>
      <c r="AO41" t="s">
        <v>119</v>
      </c>
      <c r="AP41" t="s">
        <v>647</v>
      </c>
      <c r="AQ41">
        <v>0.263450548319003</v>
      </c>
      <c r="AR41">
        <v>0.59599236641221298</v>
      </c>
      <c r="AS41">
        <f t="shared" si="10"/>
        <v>0.263450548319003</v>
      </c>
      <c r="AT41">
        <f t="shared" si="11"/>
        <v>0.59599236641221298</v>
      </c>
      <c r="AU41">
        <f t="shared" si="17"/>
        <v>5.3084837249298515E-3</v>
      </c>
    </row>
    <row r="42" spans="1:47" x14ac:dyDescent="0.25">
      <c r="A42" t="s">
        <v>119</v>
      </c>
      <c r="B42" t="s">
        <v>46</v>
      </c>
      <c r="C42">
        <v>0.13323368724873699</v>
      </c>
      <c r="D42">
        <v>0.29017175572518999</v>
      </c>
      <c r="E42">
        <f t="shared" si="18"/>
        <v>0.2644771843666866</v>
      </c>
      <c r="F42">
        <f t="shared" si="19"/>
        <v>0.65383788432594969</v>
      </c>
      <c r="G42">
        <f t="shared" si="12"/>
        <v>6.288189188320535E-3</v>
      </c>
      <c r="I42" t="s">
        <v>119</v>
      </c>
      <c r="J42" t="s">
        <v>189</v>
      </c>
      <c r="K42">
        <v>0.29300314060649701</v>
      </c>
      <c r="L42">
        <v>0.543606870229007</v>
      </c>
      <c r="M42">
        <f t="shared" si="2"/>
        <v>0.29987353778058773</v>
      </c>
      <c r="N42">
        <f t="shared" si="3"/>
        <v>0.55738186087466957</v>
      </c>
      <c r="O42">
        <f t="shared" si="13"/>
        <v>4.9928820923538049E-3</v>
      </c>
      <c r="Q42" t="s">
        <v>119</v>
      </c>
      <c r="R42" t="s">
        <v>270</v>
      </c>
      <c r="S42">
        <v>0.30824280492199901</v>
      </c>
      <c r="T42">
        <v>0.530534351145038</v>
      </c>
      <c r="U42">
        <f t="shared" si="4"/>
        <v>0.3115632805995</v>
      </c>
      <c r="V42">
        <f t="shared" si="5"/>
        <v>0.53507843325955151</v>
      </c>
      <c r="W42">
        <f t="shared" si="14"/>
        <v>4.9843380283854646E-3</v>
      </c>
      <c r="Y42" t="s">
        <v>119</v>
      </c>
      <c r="Z42" t="s">
        <v>381</v>
      </c>
      <c r="AA42">
        <v>0.142871852957833</v>
      </c>
      <c r="AB42">
        <v>0.269274809160305</v>
      </c>
      <c r="AC42">
        <f t="shared" si="6"/>
        <v>0.28505392912172478</v>
      </c>
      <c r="AD42">
        <f t="shared" si="7"/>
        <v>0.61135181975736574</v>
      </c>
      <c r="AE42">
        <f t="shared" si="15"/>
        <v>5.4635447682480917E-3</v>
      </c>
      <c r="AG42" t="s">
        <v>119</v>
      </c>
      <c r="AH42" t="s">
        <v>487</v>
      </c>
      <c r="AI42">
        <v>0.33789836791432798</v>
      </c>
      <c r="AJ42">
        <v>0.48425572519083898</v>
      </c>
      <c r="AK42">
        <f t="shared" si="8"/>
        <v>0.33891040537051348</v>
      </c>
      <c r="AL42">
        <f t="shared" si="9"/>
        <v>0.48444062619320283</v>
      </c>
      <c r="AM42">
        <f t="shared" si="16"/>
        <v>4.6780478749354672E-3</v>
      </c>
      <c r="AO42" t="s">
        <v>119</v>
      </c>
      <c r="AP42" t="s">
        <v>648</v>
      </c>
      <c r="AQ42">
        <v>0.27148226329609199</v>
      </c>
      <c r="AR42">
        <v>0.60963740458015203</v>
      </c>
      <c r="AS42">
        <f t="shared" si="10"/>
        <v>0.27148226329609199</v>
      </c>
      <c r="AT42">
        <f t="shared" si="11"/>
        <v>0.60963740458015203</v>
      </c>
      <c r="AU42">
        <f t="shared" si="17"/>
        <v>4.8964338729600657E-3</v>
      </c>
    </row>
    <row r="43" spans="1:47" x14ac:dyDescent="0.25">
      <c r="A43" t="s">
        <v>119</v>
      </c>
      <c r="B43" t="s">
        <v>47</v>
      </c>
      <c r="C43">
        <v>0.13849087722915099</v>
      </c>
      <c r="D43">
        <v>0.29417938931297699</v>
      </c>
      <c r="E43">
        <f t="shared" si="18"/>
        <v>0.27491303458154159</v>
      </c>
      <c r="F43">
        <f t="shared" si="19"/>
        <v>0.66286820038701344</v>
      </c>
      <c r="G43">
        <f t="shared" si="12"/>
        <v>6.9175932514293553E-3</v>
      </c>
      <c r="I43" t="s">
        <v>119</v>
      </c>
      <c r="J43" t="s">
        <v>190</v>
      </c>
      <c r="K43">
        <v>0.302219018689182</v>
      </c>
      <c r="L43">
        <v>0.55438931297709904</v>
      </c>
      <c r="M43">
        <f t="shared" si="2"/>
        <v>0.30930551164506187</v>
      </c>
      <c r="N43">
        <f t="shared" si="3"/>
        <v>0.56843753057430801</v>
      </c>
      <c r="O43">
        <f t="shared" si="13"/>
        <v>5.3614879319630942E-3</v>
      </c>
      <c r="Q43" t="s">
        <v>119</v>
      </c>
      <c r="R43" t="s">
        <v>271</v>
      </c>
      <c r="S43">
        <v>0.31704680018534698</v>
      </c>
      <c r="T43">
        <v>0.54246183206106802</v>
      </c>
      <c r="U43">
        <f t="shared" si="4"/>
        <v>0.32046211490424648</v>
      </c>
      <c r="V43">
        <f t="shared" si="5"/>
        <v>0.54710807429506247</v>
      </c>
      <c r="W43">
        <f t="shared" si="14"/>
        <v>4.8686240999406835E-3</v>
      </c>
      <c r="Y43" t="s">
        <v>119</v>
      </c>
      <c r="Z43" t="s">
        <v>382</v>
      </c>
      <c r="AA43">
        <v>0.14724810791329801</v>
      </c>
      <c r="AB43">
        <v>0.27480916030534303</v>
      </c>
      <c r="AC43">
        <f t="shared" si="6"/>
        <v>0.29378531073446201</v>
      </c>
      <c r="AD43">
        <f t="shared" si="7"/>
        <v>0.62391681109185415</v>
      </c>
      <c r="AE43">
        <f t="shared" si="15"/>
        <v>5.4476557722450648E-3</v>
      </c>
      <c r="AG43" t="s">
        <v>119</v>
      </c>
      <c r="AH43" t="s">
        <v>488</v>
      </c>
      <c r="AI43">
        <v>0.34701127529217901</v>
      </c>
      <c r="AJ43">
        <v>0.49580152671755701</v>
      </c>
      <c r="AK43">
        <f t="shared" si="8"/>
        <v>0.34805060676478156</v>
      </c>
      <c r="AL43">
        <f t="shared" si="9"/>
        <v>0.4959908361970215</v>
      </c>
      <c r="AM43">
        <f t="shared" si="16"/>
        <v>4.5334561325522053E-3</v>
      </c>
      <c r="AO43" t="s">
        <v>119</v>
      </c>
      <c r="AP43" t="s">
        <v>649</v>
      </c>
      <c r="AQ43">
        <v>0.28049219996910801</v>
      </c>
      <c r="AR43">
        <v>0.62146946564885497</v>
      </c>
      <c r="AS43">
        <f t="shared" si="10"/>
        <v>0.28049219996910801</v>
      </c>
      <c r="AT43">
        <f t="shared" si="11"/>
        <v>0.62146946564885497</v>
      </c>
      <c r="AU43">
        <f t="shared" si="17"/>
        <v>5.599400529709293E-3</v>
      </c>
    </row>
    <row r="44" spans="1:47" x14ac:dyDescent="0.25">
      <c r="A44" t="s">
        <v>119</v>
      </c>
      <c r="B44" t="s">
        <v>48</v>
      </c>
      <c r="C44">
        <v>0.14323265642717201</v>
      </c>
      <c r="D44">
        <v>0.29914122137404497</v>
      </c>
      <c r="E44">
        <f t="shared" si="18"/>
        <v>0.28432576222631384</v>
      </c>
      <c r="F44">
        <f t="shared" si="19"/>
        <v>0.67404859170070786</v>
      </c>
      <c r="G44">
        <f t="shared" si="12"/>
        <v>6.3446358130210528E-3</v>
      </c>
      <c r="I44" t="s">
        <v>119</v>
      </c>
      <c r="J44" t="s">
        <v>191</v>
      </c>
      <c r="K44">
        <v>0.31189826494362299</v>
      </c>
      <c r="L44">
        <v>0.564312977099236</v>
      </c>
      <c r="M44">
        <f t="shared" si="2"/>
        <v>0.31921171883233174</v>
      </c>
      <c r="N44">
        <f t="shared" si="3"/>
        <v>0.57861266020937263</v>
      </c>
      <c r="O44">
        <f t="shared" si="13"/>
        <v>5.7318568932114245E-3</v>
      </c>
      <c r="Q44" t="s">
        <v>119</v>
      </c>
      <c r="R44" t="s">
        <v>272</v>
      </c>
      <c r="S44">
        <v>0.32641713432528402</v>
      </c>
      <c r="T44">
        <v>0.55333969465648802</v>
      </c>
      <c r="U44">
        <f t="shared" si="4"/>
        <v>0.32993338884263101</v>
      </c>
      <c r="V44">
        <f t="shared" si="5"/>
        <v>0.55807910691944906</v>
      </c>
      <c r="W44">
        <f t="shared" si="14"/>
        <v>5.285720100923097E-3</v>
      </c>
      <c r="Y44" t="s">
        <v>119</v>
      </c>
      <c r="Z44" t="s">
        <v>383</v>
      </c>
      <c r="AA44">
        <v>0.15213921639293601</v>
      </c>
      <c r="AB44">
        <v>0.27948473282442698</v>
      </c>
      <c r="AC44">
        <f t="shared" si="6"/>
        <v>0.30354391371340489</v>
      </c>
      <c r="AD44">
        <f t="shared" si="7"/>
        <v>0.63453206239168081</v>
      </c>
      <c r="AE44">
        <f t="shared" si="15"/>
        <v>6.1921464742902233E-3</v>
      </c>
      <c r="AG44" t="s">
        <v>119</v>
      </c>
      <c r="AH44" t="s">
        <v>489</v>
      </c>
      <c r="AI44">
        <v>0.35622715337486399</v>
      </c>
      <c r="AJ44">
        <v>0.50725190839694601</v>
      </c>
      <c r="AK44">
        <f t="shared" si="8"/>
        <v>0.35729408727084871</v>
      </c>
      <c r="AL44">
        <f t="shared" si="9"/>
        <v>0.50744558991981614</v>
      </c>
      <c r="AM44">
        <f t="shared" si="16"/>
        <v>4.6905634183135704E-3</v>
      </c>
      <c r="AO44" t="s">
        <v>119</v>
      </c>
      <c r="AP44" t="s">
        <v>593</v>
      </c>
      <c r="AQ44">
        <v>0.28965659269937699</v>
      </c>
      <c r="AR44">
        <v>0.63301526717557199</v>
      </c>
      <c r="AS44">
        <f t="shared" si="10"/>
        <v>0.28965659269937699</v>
      </c>
      <c r="AT44">
        <f t="shared" si="11"/>
        <v>0.63301526717557199</v>
      </c>
      <c r="AU44">
        <f t="shared" si="17"/>
        <v>5.8012005126530869E-3</v>
      </c>
    </row>
    <row r="45" spans="1:47" x14ac:dyDescent="0.25">
      <c r="A45" t="s">
        <v>119</v>
      </c>
      <c r="B45" t="s">
        <v>49</v>
      </c>
      <c r="C45">
        <v>0.14792289454695301</v>
      </c>
      <c r="D45">
        <v>0.30419847328244198</v>
      </c>
      <c r="E45">
        <f t="shared" si="18"/>
        <v>0.29363617761407634</v>
      </c>
      <c r="F45">
        <f t="shared" si="19"/>
        <v>0.68544399053966731</v>
      </c>
      <c r="G45">
        <f t="shared" si="12"/>
        <v>6.3817682769698554E-3</v>
      </c>
      <c r="I45" t="s">
        <v>119</v>
      </c>
      <c r="J45" t="s">
        <v>192</v>
      </c>
      <c r="K45">
        <v>0.32183493796015</v>
      </c>
      <c r="L45">
        <v>0.573759541984732</v>
      </c>
      <c r="M45">
        <f t="shared" si="2"/>
        <v>0.32938138897670965</v>
      </c>
      <c r="N45">
        <f t="shared" si="3"/>
        <v>0.58829860091967479</v>
      </c>
      <c r="O45">
        <f t="shared" si="13"/>
        <v>5.9828027177521162E-3</v>
      </c>
      <c r="Q45" t="s">
        <v>119</v>
      </c>
      <c r="R45" t="s">
        <v>273</v>
      </c>
      <c r="S45">
        <v>0.33666271945631399</v>
      </c>
      <c r="T45">
        <v>0.56259541984732797</v>
      </c>
      <c r="U45">
        <f t="shared" si="4"/>
        <v>0.3402893422148206</v>
      </c>
      <c r="V45">
        <f t="shared" si="5"/>
        <v>0.56741410836300632</v>
      </c>
      <c r="W45">
        <f t="shared" si="14"/>
        <v>5.876114048929822E-3</v>
      </c>
      <c r="Y45" t="s">
        <v>119</v>
      </c>
      <c r="Z45" t="s">
        <v>384</v>
      </c>
      <c r="AA45">
        <v>0.15651547134840099</v>
      </c>
      <c r="AB45">
        <v>0.28501908396946501</v>
      </c>
      <c r="AC45">
        <f t="shared" si="6"/>
        <v>0.31227529532614207</v>
      </c>
      <c r="AD45">
        <f t="shared" si="7"/>
        <v>0.64709705372616921</v>
      </c>
      <c r="AE45">
        <f t="shared" si="15"/>
        <v>5.6500513165610748E-3</v>
      </c>
      <c r="AG45" t="s">
        <v>119</v>
      </c>
      <c r="AH45" t="s">
        <v>490</v>
      </c>
      <c r="AI45">
        <v>0.36508263399062901</v>
      </c>
      <c r="AJ45">
        <v>0.519274809160305</v>
      </c>
      <c r="AK45">
        <f t="shared" si="8"/>
        <v>0.36617609088561781</v>
      </c>
      <c r="AL45">
        <f t="shared" si="9"/>
        <v>0.51947308132875114</v>
      </c>
      <c r="AM45">
        <f t="shared" si="16"/>
        <v>4.613961786137208E-3</v>
      </c>
      <c r="AO45" t="s">
        <v>119</v>
      </c>
      <c r="AP45" t="s">
        <v>594</v>
      </c>
      <c r="AQ45">
        <v>0.29892395613447897</v>
      </c>
      <c r="AR45">
        <v>0.64437022900763297</v>
      </c>
      <c r="AS45">
        <f t="shared" si="10"/>
        <v>0.29892395613447897</v>
      </c>
      <c r="AT45">
        <f t="shared" si="11"/>
        <v>0.64437022900763297</v>
      </c>
      <c r="AU45">
        <f t="shared" si="17"/>
        <v>5.9716130989736285E-3</v>
      </c>
    </row>
    <row r="46" spans="1:47" x14ac:dyDescent="0.25">
      <c r="A46" t="s">
        <v>119</v>
      </c>
      <c r="B46" t="s">
        <v>50</v>
      </c>
      <c r="C46">
        <v>0.15281929697969199</v>
      </c>
      <c r="D46">
        <v>0.30896946564885402</v>
      </c>
      <c r="E46">
        <f t="shared" si="18"/>
        <v>0.30335584202987353</v>
      </c>
      <c r="F46">
        <f t="shared" si="19"/>
        <v>0.6961943668028362</v>
      </c>
      <c r="G46">
        <f t="shared" si="12"/>
        <v>6.7667756134919847E-3</v>
      </c>
      <c r="I46" t="s">
        <v>119</v>
      </c>
      <c r="J46" t="s">
        <v>193</v>
      </c>
      <c r="K46">
        <v>0.33172012562425901</v>
      </c>
      <c r="L46">
        <v>0.58330152671755697</v>
      </c>
      <c r="M46">
        <f t="shared" si="2"/>
        <v>0.33949836652966514</v>
      </c>
      <c r="N46">
        <f t="shared" si="3"/>
        <v>0.59808237941493025</v>
      </c>
      <c r="O46">
        <f t="shared" si="13"/>
        <v>6.0507860073590559E-3</v>
      </c>
      <c r="Q46" t="s">
        <v>119</v>
      </c>
      <c r="R46" t="s">
        <v>274</v>
      </c>
      <c r="S46">
        <v>0.34520928795757599</v>
      </c>
      <c r="T46">
        <v>0.57499999999999996</v>
      </c>
      <c r="U46">
        <f t="shared" si="4"/>
        <v>0.34892797668609515</v>
      </c>
      <c r="V46">
        <f t="shared" si="5"/>
        <v>0.57992493503993847</v>
      </c>
      <c r="W46">
        <f t="shared" si="14"/>
        <v>5.0097595345876683E-3</v>
      </c>
      <c r="Y46" t="s">
        <v>119</v>
      </c>
      <c r="Z46" t="s">
        <v>385</v>
      </c>
      <c r="AA46">
        <v>0.16130360912320399</v>
      </c>
      <c r="AB46">
        <v>0.28988549618320603</v>
      </c>
      <c r="AC46">
        <f t="shared" si="6"/>
        <v>0.32182845403184296</v>
      </c>
      <c r="AD46">
        <f t="shared" si="7"/>
        <v>0.65814558058925543</v>
      </c>
      <c r="AE46">
        <f t="shared" si="15"/>
        <v>6.2873691828248136E-3</v>
      </c>
      <c r="AG46" t="s">
        <v>119</v>
      </c>
      <c r="AH46" t="s">
        <v>491</v>
      </c>
      <c r="AI46">
        <v>0.37429851207331499</v>
      </c>
      <c r="AJ46">
        <v>0.53072519083969405</v>
      </c>
      <c r="AK46">
        <f t="shared" si="8"/>
        <v>0.37541957139168597</v>
      </c>
      <c r="AL46">
        <f t="shared" si="9"/>
        <v>0.53092783505154584</v>
      </c>
      <c r="AM46">
        <f t="shared" si="16"/>
        <v>4.9076210934279347E-3</v>
      </c>
      <c r="AO46" t="s">
        <v>119</v>
      </c>
      <c r="AP46" t="s">
        <v>595</v>
      </c>
      <c r="AQ46">
        <v>0.30880914379858898</v>
      </c>
      <c r="AR46">
        <v>0.65458015267175496</v>
      </c>
      <c r="AS46">
        <f t="shared" si="10"/>
        <v>0.30880914379858898</v>
      </c>
      <c r="AT46">
        <f t="shared" si="11"/>
        <v>0.65458015267175496</v>
      </c>
      <c r="AU46">
        <f t="shared" si="17"/>
        <v>6.4706476503620771E-3</v>
      </c>
    </row>
    <row r="47" spans="1:47" x14ac:dyDescent="0.25">
      <c r="A47" t="s">
        <v>119</v>
      </c>
      <c r="B47" t="s">
        <v>51</v>
      </c>
      <c r="C47">
        <v>0.15771569941243099</v>
      </c>
      <c r="D47">
        <v>0.31364503816793798</v>
      </c>
      <c r="E47">
        <f t="shared" si="18"/>
        <v>0.31307550644567078</v>
      </c>
      <c r="F47">
        <f t="shared" si="19"/>
        <v>0.70672973554074192</v>
      </c>
      <c r="G47">
        <f t="shared" si="12"/>
        <v>6.8691758621211478E-3</v>
      </c>
      <c r="I47" t="s">
        <v>119</v>
      </c>
      <c r="J47" t="s">
        <v>194</v>
      </c>
      <c r="K47">
        <v>0.34165679864078602</v>
      </c>
      <c r="L47">
        <v>0.59274809160305297</v>
      </c>
      <c r="M47">
        <f t="shared" si="2"/>
        <v>0.34966803667404306</v>
      </c>
      <c r="N47">
        <f t="shared" si="3"/>
        <v>0.6077683201252323</v>
      </c>
      <c r="O47">
        <f t="shared" si="13"/>
        <v>6.1808033398762958E-3</v>
      </c>
      <c r="Q47" t="s">
        <v>119</v>
      </c>
      <c r="R47" t="s">
        <v>275</v>
      </c>
      <c r="S47">
        <v>0.35432219533542703</v>
      </c>
      <c r="T47">
        <v>0.58635496183206104</v>
      </c>
      <c r="U47">
        <f t="shared" si="4"/>
        <v>0.35813905079100777</v>
      </c>
      <c r="V47">
        <f t="shared" si="5"/>
        <v>0.59137715330574547</v>
      </c>
      <c r="W47">
        <f t="shared" si="14"/>
        <v>5.4472187830514928E-3</v>
      </c>
      <c r="Y47" t="s">
        <v>119</v>
      </c>
      <c r="Z47" t="s">
        <v>386</v>
      </c>
      <c r="AA47">
        <v>0.165628378726252</v>
      </c>
      <c r="AB47">
        <v>0.29551526717557203</v>
      </c>
      <c r="AC47">
        <f t="shared" si="6"/>
        <v>0.33045711350796025</v>
      </c>
      <c r="AD47">
        <f t="shared" si="7"/>
        <v>0.67092720970537234</v>
      </c>
      <c r="AE47">
        <f t="shared" si="15"/>
        <v>5.7892024258091972E-3</v>
      </c>
      <c r="AG47" t="s">
        <v>119</v>
      </c>
      <c r="AH47" t="s">
        <v>492</v>
      </c>
      <c r="AI47">
        <v>0.38377181691808598</v>
      </c>
      <c r="AJ47">
        <v>0.54160305343511395</v>
      </c>
      <c r="AK47">
        <f t="shared" si="8"/>
        <v>0.38492124967725205</v>
      </c>
      <c r="AL47">
        <f t="shared" si="9"/>
        <v>0.54180985108820101</v>
      </c>
      <c r="AM47">
        <f t="shared" si="16"/>
        <v>5.1481028969905529E-3</v>
      </c>
      <c r="AO47" t="s">
        <v>119</v>
      </c>
      <c r="AP47" t="s">
        <v>596</v>
      </c>
      <c r="AQ47">
        <v>0.31817947793852602</v>
      </c>
      <c r="AR47">
        <v>0.66574427480915999</v>
      </c>
      <c r="AS47">
        <f t="shared" si="10"/>
        <v>0.31817947793852602</v>
      </c>
      <c r="AT47">
        <f t="shared" si="11"/>
        <v>0.66574427480915999</v>
      </c>
      <c r="AU47">
        <f t="shared" si="17"/>
        <v>6.2382463067119E-3</v>
      </c>
    </row>
    <row r="48" spans="1:47" x14ac:dyDescent="0.25">
      <c r="A48" t="s">
        <v>119</v>
      </c>
      <c r="B48" t="s">
        <v>52</v>
      </c>
      <c r="C48">
        <v>0.162715184001649</v>
      </c>
      <c r="D48">
        <v>0.318129770992366</v>
      </c>
      <c r="E48">
        <f t="shared" si="18"/>
        <v>0.32299979537548534</v>
      </c>
      <c r="F48">
        <f t="shared" si="19"/>
        <v>0.71683508922812222</v>
      </c>
      <c r="G48">
        <f t="shared" si="12"/>
        <v>7.1140785405292874E-3</v>
      </c>
      <c r="I48" t="s">
        <v>119</v>
      </c>
      <c r="J48" t="s">
        <v>195</v>
      </c>
      <c r="K48">
        <v>0.35066673531380299</v>
      </c>
      <c r="L48">
        <v>0.603912213740458</v>
      </c>
      <c r="M48">
        <f t="shared" si="2"/>
        <v>0.35888924017283158</v>
      </c>
      <c r="N48">
        <f t="shared" si="3"/>
        <v>0.619215340964681</v>
      </c>
      <c r="O48">
        <f t="shared" si="13"/>
        <v>5.7099106686070442E-3</v>
      </c>
      <c r="Q48" t="s">
        <v>119</v>
      </c>
      <c r="R48" t="s">
        <v>276</v>
      </c>
      <c r="S48">
        <v>0.36431035370437098</v>
      </c>
      <c r="T48">
        <v>0.59608778625954195</v>
      </c>
      <c r="U48">
        <f t="shared" si="4"/>
        <v>0.36823480432972544</v>
      </c>
      <c r="V48">
        <f t="shared" si="5"/>
        <v>0.60119334039072281</v>
      </c>
      <c r="W48">
        <f t="shared" si="14"/>
        <v>6.0694997937031344E-3</v>
      </c>
      <c r="Y48" t="s">
        <v>119</v>
      </c>
      <c r="Z48" t="s">
        <v>387</v>
      </c>
      <c r="AA48">
        <v>0.170570972558307</v>
      </c>
      <c r="AB48">
        <v>0.30009541984732802</v>
      </c>
      <c r="AC48">
        <f t="shared" si="6"/>
        <v>0.34031843862352307</v>
      </c>
      <c r="AD48">
        <f t="shared" si="7"/>
        <v>0.6813258232235706</v>
      </c>
      <c r="AE48">
        <f t="shared" si="15"/>
        <v>6.7187754524361066E-3</v>
      </c>
      <c r="AG48" t="s">
        <v>119</v>
      </c>
      <c r="AH48" t="s">
        <v>493</v>
      </c>
      <c r="AI48">
        <v>0.392575812181434</v>
      </c>
      <c r="AJ48">
        <v>0.55372137404580102</v>
      </c>
      <c r="AK48">
        <f t="shared" si="8"/>
        <v>0.39375161373612161</v>
      </c>
      <c r="AL48">
        <f t="shared" si="9"/>
        <v>0.55393279877815915</v>
      </c>
      <c r="AM48">
        <f t="shared" si="16"/>
        <v>4.8914282773596784E-3</v>
      </c>
      <c r="AO48" t="s">
        <v>119</v>
      </c>
      <c r="AP48" t="s">
        <v>597</v>
      </c>
      <c r="AQ48">
        <v>0.32852803377439099</v>
      </c>
      <c r="AR48">
        <v>0.67509541984732802</v>
      </c>
      <c r="AS48">
        <f t="shared" si="10"/>
        <v>0.32852803377439099</v>
      </c>
      <c r="AT48">
        <f t="shared" si="11"/>
        <v>0.67509541984732802</v>
      </c>
      <c r="AU48">
        <f t="shared" si="17"/>
        <v>6.9862626468267779E-3</v>
      </c>
    </row>
    <row r="49" spans="1:47" x14ac:dyDescent="0.25">
      <c r="A49" t="s">
        <v>119</v>
      </c>
      <c r="B49" t="s">
        <v>53</v>
      </c>
      <c r="C49">
        <v>0.16812699721678101</v>
      </c>
      <c r="D49">
        <v>0.321946564885496</v>
      </c>
      <c r="E49">
        <f t="shared" si="18"/>
        <v>0.33374258236136539</v>
      </c>
      <c r="F49">
        <f t="shared" si="19"/>
        <v>0.72543539023865811</v>
      </c>
      <c r="G49">
        <f t="shared" si="12"/>
        <v>7.7931978693526706E-3</v>
      </c>
      <c r="I49" t="s">
        <v>119</v>
      </c>
      <c r="J49" t="s">
        <v>196</v>
      </c>
      <c r="K49">
        <v>0.36029449621582599</v>
      </c>
      <c r="L49">
        <v>0.61393129770992305</v>
      </c>
      <c r="M49">
        <f t="shared" si="2"/>
        <v>0.36874275476867902</v>
      </c>
      <c r="N49">
        <f t="shared" si="3"/>
        <v>0.62948830838469805</v>
      </c>
      <c r="O49">
        <f t="shared" si="13"/>
        <v>6.2026722345839332E-3</v>
      </c>
      <c r="Q49" t="s">
        <v>119</v>
      </c>
      <c r="R49" t="s">
        <v>277</v>
      </c>
      <c r="S49">
        <v>0.37388662925397698</v>
      </c>
      <c r="T49">
        <v>0.60658396946564797</v>
      </c>
      <c r="U49">
        <f t="shared" si="4"/>
        <v>0.37791423813488767</v>
      </c>
      <c r="V49">
        <f t="shared" si="5"/>
        <v>0.61177942450197209</v>
      </c>
      <c r="W49">
        <f t="shared" si="14"/>
        <v>5.9216784428270828E-3</v>
      </c>
      <c r="Y49" t="s">
        <v>119</v>
      </c>
      <c r="Z49" t="s">
        <v>388</v>
      </c>
      <c r="AA49">
        <v>0.17535911033311</v>
      </c>
      <c r="AB49">
        <v>0.30486641221374</v>
      </c>
      <c r="AC49">
        <f t="shared" si="6"/>
        <v>0.34987159732922402</v>
      </c>
      <c r="AD49">
        <f t="shared" si="7"/>
        <v>0.69215771230502587</v>
      </c>
      <c r="AE49">
        <f t="shared" si="15"/>
        <v>6.6122924750248099E-3</v>
      </c>
      <c r="AG49" t="s">
        <v>119</v>
      </c>
      <c r="AH49" t="s">
        <v>494</v>
      </c>
      <c r="AI49">
        <v>0.40184317561653699</v>
      </c>
      <c r="AJ49">
        <v>0.56507633587786199</v>
      </c>
      <c r="AK49">
        <f t="shared" si="8"/>
        <v>0.40304673379808931</v>
      </c>
      <c r="AL49">
        <f t="shared" si="9"/>
        <v>0.56529209621993071</v>
      </c>
      <c r="AM49">
        <f t="shared" si="16"/>
        <v>5.2544579044456526E-3</v>
      </c>
      <c r="AO49" t="s">
        <v>119</v>
      </c>
      <c r="AP49" t="s">
        <v>598</v>
      </c>
      <c r="AQ49">
        <v>0.338361736086083</v>
      </c>
      <c r="AR49">
        <v>0.68540076335877798</v>
      </c>
      <c r="AS49">
        <f t="shared" si="10"/>
        <v>0.338361736086083</v>
      </c>
      <c r="AT49">
        <f t="shared" si="11"/>
        <v>0.68540076335877798</v>
      </c>
      <c r="AU49">
        <f t="shared" si="17"/>
        <v>6.7400270710766801E-3</v>
      </c>
    </row>
    <row r="50" spans="1:47" x14ac:dyDescent="0.25">
      <c r="A50" t="s">
        <v>119</v>
      </c>
      <c r="B50" t="s">
        <v>54</v>
      </c>
      <c r="C50">
        <v>0.17271415318008401</v>
      </c>
      <c r="D50">
        <v>0.32719465648854901</v>
      </c>
      <c r="E50">
        <f t="shared" si="18"/>
        <v>0.34284837323511252</v>
      </c>
      <c r="F50">
        <f t="shared" si="19"/>
        <v>0.73726080412814332</v>
      </c>
      <c r="G50">
        <f t="shared" si="12"/>
        <v>6.7133427018015194E-3</v>
      </c>
      <c r="I50" t="s">
        <v>119</v>
      </c>
      <c r="J50" t="s">
        <v>197</v>
      </c>
      <c r="K50">
        <v>0.37002522782268399</v>
      </c>
      <c r="L50">
        <v>0.62375954198473205</v>
      </c>
      <c r="M50">
        <f t="shared" si="2"/>
        <v>0.37870165454737031</v>
      </c>
      <c r="N50">
        <f t="shared" si="3"/>
        <v>0.63956560023481035</v>
      </c>
      <c r="O50">
        <f t="shared" si="13"/>
        <v>6.3693697146370203E-3</v>
      </c>
      <c r="Q50" t="s">
        <v>119</v>
      </c>
      <c r="R50" t="s">
        <v>278</v>
      </c>
      <c r="S50">
        <v>0.38335993409874802</v>
      </c>
      <c r="T50">
        <v>0.61727099236641203</v>
      </c>
      <c r="U50">
        <f t="shared" si="4"/>
        <v>0.38748959200666055</v>
      </c>
      <c r="V50">
        <f t="shared" si="5"/>
        <v>0.62255798286979114</v>
      </c>
      <c r="W50">
        <f t="shared" si="14"/>
        <v>5.9612129916753716E-3</v>
      </c>
      <c r="Y50" t="s">
        <v>119</v>
      </c>
      <c r="Z50" t="s">
        <v>389</v>
      </c>
      <c r="AA50">
        <v>0.18050764557483301</v>
      </c>
      <c r="AB50">
        <v>0.30906488549618299</v>
      </c>
      <c r="AC50">
        <f t="shared" si="6"/>
        <v>0.36014381099126674</v>
      </c>
      <c r="AD50">
        <f t="shared" si="7"/>
        <v>0.70168977469670757</v>
      </c>
      <c r="AE50">
        <f t="shared" si="15"/>
        <v>7.2079072901552032E-3</v>
      </c>
      <c r="AG50" t="s">
        <v>119</v>
      </c>
      <c r="AH50" t="s">
        <v>495</v>
      </c>
      <c r="AI50">
        <v>0.41152242187097698</v>
      </c>
      <c r="AJ50">
        <v>0.575572519083969</v>
      </c>
      <c r="AK50">
        <f t="shared" si="8"/>
        <v>0.41275497030725472</v>
      </c>
      <c r="AL50">
        <f t="shared" si="9"/>
        <v>0.57579228713249286</v>
      </c>
      <c r="AM50">
        <f t="shared" si="16"/>
        <v>5.589927703635522E-3</v>
      </c>
      <c r="AO50" t="s">
        <v>119</v>
      </c>
      <c r="AP50" t="s">
        <v>599</v>
      </c>
      <c r="AQ50">
        <v>0.34829840910261001</v>
      </c>
      <c r="AR50">
        <v>0.69551526717557199</v>
      </c>
      <c r="AS50">
        <f t="shared" si="10"/>
        <v>0.34829840910261001</v>
      </c>
      <c r="AT50">
        <f t="shared" si="11"/>
        <v>0.69551526717557199</v>
      </c>
      <c r="AU50">
        <f t="shared" si="17"/>
        <v>6.91110778792608E-3</v>
      </c>
    </row>
    <row r="51" spans="1:47" x14ac:dyDescent="0.25">
      <c r="A51" t="s">
        <v>119</v>
      </c>
      <c r="B51" t="s">
        <v>55</v>
      </c>
      <c r="C51">
        <v>0.17791980208225899</v>
      </c>
      <c r="D51">
        <v>0.33129770992366397</v>
      </c>
      <c r="E51">
        <f t="shared" si="18"/>
        <v>0.35318191119295977</v>
      </c>
      <c r="F51">
        <f t="shared" si="19"/>
        <v>0.74650612771446989</v>
      </c>
      <c r="G51">
        <f t="shared" si="12"/>
        <v>7.714049406503041E-3</v>
      </c>
      <c r="I51" t="s">
        <v>119</v>
      </c>
      <c r="J51" t="s">
        <v>198</v>
      </c>
      <c r="K51">
        <v>0.38052823971580002</v>
      </c>
      <c r="L51">
        <v>0.63215648854961803</v>
      </c>
      <c r="M51">
        <f t="shared" si="2"/>
        <v>0.38945094319738577</v>
      </c>
      <c r="N51">
        <f t="shared" si="3"/>
        <v>0.64817532531063515</v>
      </c>
      <c r="O51">
        <f t="shared" si="13"/>
        <v>6.9674236675816847E-3</v>
      </c>
      <c r="Q51" t="s">
        <v>119</v>
      </c>
      <c r="R51" t="s">
        <v>279</v>
      </c>
      <c r="S51">
        <v>0.39345106317252698</v>
      </c>
      <c r="T51">
        <v>0.626812977099236</v>
      </c>
      <c r="U51">
        <f t="shared" si="4"/>
        <v>0.39768942547876762</v>
      </c>
      <c r="V51">
        <f t="shared" si="5"/>
        <v>0.63218169569819982</v>
      </c>
      <c r="W51">
        <f t="shared" si="14"/>
        <v>6.4481480202359031E-3</v>
      </c>
      <c r="Y51" t="s">
        <v>119</v>
      </c>
      <c r="Z51" t="s">
        <v>390</v>
      </c>
      <c r="AA51">
        <v>0.18493538588271599</v>
      </c>
      <c r="AB51">
        <v>0.314503816793893</v>
      </c>
      <c r="AC51">
        <f t="shared" si="6"/>
        <v>0.36897791474062591</v>
      </c>
      <c r="AD51">
        <f t="shared" si="7"/>
        <v>0.71403812824956736</v>
      </c>
      <c r="AE51">
        <f t="shared" si="15"/>
        <v>6.3078869059549052E-3</v>
      </c>
      <c r="AG51" t="s">
        <v>119</v>
      </c>
      <c r="AH51" t="s">
        <v>496</v>
      </c>
      <c r="AI51">
        <v>0.420274931781908</v>
      </c>
      <c r="AJ51">
        <v>0.58788167938931302</v>
      </c>
      <c r="AK51">
        <f t="shared" si="8"/>
        <v>0.42153369481022468</v>
      </c>
      <c r="AL51">
        <f t="shared" si="9"/>
        <v>0.58810614738449796</v>
      </c>
      <c r="AM51">
        <f t="shared" si="16"/>
        <v>5.1628218463915547E-3</v>
      </c>
      <c r="AO51" t="s">
        <v>119</v>
      </c>
      <c r="AP51" t="s">
        <v>600</v>
      </c>
      <c r="AQ51">
        <v>0.35844102352880602</v>
      </c>
      <c r="AR51">
        <v>0.70524809160305302</v>
      </c>
      <c r="AS51">
        <f t="shared" si="10"/>
        <v>0.35844102352880602</v>
      </c>
      <c r="AT51">
        <f t="shared" si="11"/>
        <v>0.70524809160305302</v>
      </c>
      <c r="AU51">
        <f t="shared" si="17"/>
        <v>7.1530594679403356E-3</v>
      </c>
    </row>
    <row r="52" spans="1:47" x14ac:dyDescent="0.25">
      <c r="A52" t="s">
        <v>119</v>
      </c>
      <c r="B52" t="s">
        <v>56</v>
      </c>
      <c r="C52">
        <v>0.183022368827955</v>
      </c>
      <c r="D52">
        <v>0.33559160305343499</v>
      </c>
      <c r="E52">
        <f t="shared" si="18"/>
        <v>0.36331082463678976</v>
      </c>
      <c r="F52">
        <f t="shared" si="19"/>
        <v>0.75618146635132222</v>
      </c>
      <c r="G52">
        <f t="shared" si="12"/>
        <v>7.6592966205009825E-3</v>
      </c>
      <c r="I52" t="s">
        <v>119</v>
      </c>
      <c r="J52" t="s">
        <v>199</v>
      </c>
      <c r="K52">
        <v>0.391082736961334</v>
      </c>
      <c r="L52">
        <v>0.64045801526717505</v>
      </c>
      <c r="M52">
        <f t="shared" si="2"/>
        <v>0.40025292443882354</v>
      </c>
      <c r="N52">
        <f t="shared" si="3"/>
        <v>0.65668721260150664</v>
      </c>
      <c r="O52">
        <f t="shared" si="13"/>
        <v>7.0935229520135345E-3</v>
      </c>
      <c r="Q52" t="s">
        <v>119</v>
      </c>
      <c r="R52" t="s">
        <v>280</v>
      </c>
      <c r="S52">
        <v>0.40333625083663699</v>
      </c>
      <c r="T52">
        <v>0.63673664122137397</v>
      </c>
      <c r="U52">
        <f t="shared" si="4"/>
        <v>0.407681099084097</v>
      </c>
      <c r="V52">
        <f t="shared" si="5"/>
        <v>0.64219035703974603</v>
      </c>
      <c r="W52">
        <f t="shared" si="14"/>
        <v>6.4165564400310788E-3</v>
      </c>
      <c r="Y52" t="s">
        <v>119</v>
      </c>
      <c r="Z52" t="s">
        <v>391</v>
      </c>
      <c r="AA52">
        <v>0.18956906760026701</v>
      </c>
      <c r="AB52">
        <v>0.31965648854961798</v>
      </c>
      <c r="AC52">
        <f t="shared" si="6"/>
        <v>0.37822290703646499</v>
      </c>
      <c r="AD52">
        <f t="shared" si="7"/>
        <v>0.7257365684575392</v>
      </c>
      <c r="AE52">
        <f t="shared" si="15"/>
        <v>6.7094289841986426E-3</v>
      </c>
      <c r="AG52" t="s">
        <v>119</v>
      </c>
      <c r="AH52" t="s">
        <v>497</v>
      </c>
      <c r="AI52">
        <v>0.42949080986459298</v>
      </c>
      <c r="AJ52">
        <v>0.59923664122137399</v>
      </c>
      <c r="AK52">
        <f t="shared" si="8"/>
        <v>0.43077717531629184</v>
      </c>
      <c r="AL52">
        <f t="shared" si="9"/>
        <v>0.59946544482626951</v>
      </c>
      <c r="AM52">
        <f t="shared" si="16"/>
        <v>5.5411471533125005E-3</v>
      </c>
      <c r="AO52" t="s">
        <v>119</v>
      </c>
      <c r="AP52" t="s">
        <v>601</v>
      </c>
      <c r="AQ52">
        <v>0.36837769654533198</v>
      </c>
      <c r="AR52">
        <v>0.71536259541984704</v>
      </c>
      <c r="AS52">
        <f t="shared" si="10"/>
        <v>0.36837769654533198</v>
      </c>
      <c r="AT52">
        <f t="shared" si="11"/>
        <v>0.71536259541984704</v>
      </c>
      <c r="AU52">
        <f t="shared" si="17"/>
        <v>7.1083241989403669E-3</v>
      </c>
    </row>
    <row r="53" spans="1:47" x14ac:dyDescent="0.25">
      <c r="A53" t="s">
        <v>119</v>
      </c>
      <c r="B53" t="s">
        <v>57</v>
      </c>
      <c r="C53">
        <v>0.18853726419956701</v>
      </c>
      <c r="D53">
        <v>0.33912213740458003</v>
      </c>
      <c r="E53">
        <f t="shared" si="18"/>
        <v>0.37425823613668907</v>
      </c>
      <c r="F53">
        <f t="shared" si="19"/>
        <v>0.76413674478606741</v>
      </c>
      <c r="G53">
        <f t="shared" si="12"/>
        <v>8.3653193873666157E-3</v>
      </c>
      <c r="I53" t="s">
        <v>119</v>
      </c>
      <c r="J53" t="s">
        <v>200</v>
      </c>
      <c r="K53">
        <v>0.40143129279719902</v>
      </c>
      <c r="L53">
        <v>0.64914122137404495</v>
      </c>
      <c r="M53">
        <f t="shared" si="2"/>
        <v>0.41084413531457475</v>
      </c>
      <c r="N53">
        <f t="shared" si="3"/>
        <v>0.66559045103218828</v>
      </c>
      <c r="O53">
        <f t="shared" si="13"/>
        <v>7.0494088237682663E-3</v>
      </c>
      <c r="Q53" t="s">
        <v>119</v>
      </c>
      <c r="R53" t="s">
        <v>281</v>
      </c>
      <c r="S53">
        <v>0.41275807032899098</v>
      </c>
      <c r="T53">
        <v>0.64761450381679297</v>
      </c>
      <c r="U53">
        <f t="shared" si="4"/>
        <v>0.41720441298917565</v>
      </c>
      <c r="V53">
        <f t="shared" si="5"/>
        <v>0.65316138966413162</v>
      </c>
      <c r="W53">
        <f t="shared" si="14"/>
        <v>6.2202609444489236E-3</v>
      </c>
      <c r="Y53" t="s">
        <v>119</v>
      </c>
      <c r="Z53" t="s">
        <v>392</v>
      </c>
      <c r="AA53">
        <v>0.19518097101374601</v>
      </c>
      <c r="AB53">
        <v>0.32299618320610601</v>
      </c>
      <c r="AC53">
        <f t="shared" si="6"/>
        <v>0.38941961992809337</v>
      </c>
      <c r="AD53">
        <f t="shared" si="7"/>
        <v>0.73331889081455714</v>
      </c>
      <c r="AE53">
        <f t="shared" si="15"/>
        <v>8.2107610784579767E-3</v>
      </c>
      <c r="AG53" t="s">
        <v>119</v>
      </c>
      <c r="AH53" t="s">
        <v>498</v>
      </c>
      <c r="AI53">
        <v>0.43947896823353699</v>
      </c>
      <c r="AJ53">
        <v>0.60916030534351095</v>
      </c>
      <c r="AK53">
        <f t="shared" si="8"/>
        <v>0.44079524916085677</v>
      </c>
      <c r="AL53">
        <f t="shared" si="9"/>
        <v>0.60939289805269137</v>
      </c>
      <c r="AM53">
        <f t="shared" si="16"/>
        <v>6.1049430530452928E-3</v>
      </c>
      <c r="AO53" t="s">
        <v>119</v>
      </c>
      <c r="AP53" t="s">
        <v>602</v>
      </c>
      <c r="AQ53">
        <v>0.37867476702878</v>
      </c>
      <c r="AR53">
        <v>0.72490458015267101</v>
      </c>
      <c r="AS53">
        <f t="shared" si="10"/>
        <v>0.37867476702878</v>
      </c>
      <c r="AT53">
        <f t="shared" si="11"/>
        <v>0.72490458015267101</v>
      </c>
      <c r="AU53">
        <f t="shared" si="17"/>
        <v>7.4643935556063506E-3</v>
      </c>
    </row>
    <row r="54" spans="1:47" x14ac:dyDescent="0.25">
      <c r="A54" t="s">
        <v>119</v>
      </c>
      <c r="B54" t="s">
        <v>58</v>
      </c>
      <c r="C54">
        <v>0.19363983094526299</v>
      </c>
      <c r="D54">
        <v>0.34351145038167902</v>
      </c>
      <c r="E54">
        <f t="shared" si="18"/>
        <v>0.38438714958051901</v>
      </c>
      <c r="F54">
        <f t="shared" si="19"/>
        <v>0.77402709094818256</v>
      </c>
      <c r="G54">
        <f t="shared" si="12"/>
        <v>7.8400534073936219E-3</v>
      </c>
      <c r="I54" t="s">
        <v>119</v>
      </c>
      <c r="J54" t="s">
        <v>155</v>
      </c>
      <c r="K54">
        <v>0.41126499510889097</v>
      </c>
      <c r="L54">
        <v>0.65868320610687003</v>
      </c>
      <c r="M54">
        <f t="shared" si="2"/>
        <v>0.42090842027610881</v>
      </c>
      <c r="N54">
        <f t="shared" si="3"/>
        <v>0.67537422952744386</v>
      </c>
      <c r="O54">
        <f t="shared" si="13"/>
        <v>6.7971587016407015E-3</v>
      </c>
      <c r="Q54" t="s">
        <v>119</v>
      </c>
      <c r="R54" t="s">
        <v>282</v>
      </c>
      <c r="S54">
        <v>0.42279771405035199</v>
      </c>
      <c r="T54">
        <v>0.65725190839694603</v>
      </c>
      <c r="U54">
        <f t="shared" si="4"/>
        <v>0.42735220649458755</v>
      </c>
      <c r="V54">
        <f t="shared" si="5"/>
        <v>0.66288133962082529</v>
      </c>
      <c r="W54">
        <f t="shared" si="14"/>
        <v>6.7267829530629477E-3</v>
      </c>
      <c r="Y54" t="s">
        <v>119</v>
      </c>
      <c r="Z54" t="s">
        <v>393</v>
      </c>
      <c r="AA54">
        <v>0.20027802090305299</v>
      </c>
      <c r="AB54">
        <v>0.32719465648854901</v>
      </c>
      <c r="AC54">
        <f t="shared" si="6"/>
        <v>0.39958911145351811</v>
      </c>
      <c r="AD54">
        <f t="shared" si="7"/>
        <v>0.74285095320623873</v>
      </c>
      <c r="AE54">
        <f t="shared" si="15"/>
        <v>7.5544164732845309E-3</v>
      </c>
      <c r="AG54" t="s">
        <v>119</v>
      </c>
      <c r="AH54" t="s">
        <v>499</v>
      </c>
      <c r="AI54">
        <v>0.44848890490655402</v>
      </c>
      <c r="AJ54">
        <v>0.620992366412213</v>
      </c>
      <c r="AK54">
        <f t="shared" si="8"/>
        <v>0.44983217144332566</v>
      </c>
      <c r="AL54">
        <f t="shared" si="9"/>
        <v>0.6212294768995793</v>
      </c>
      <c r="AM54">
        <f t="shared" si="16"/>
        <v>5.6140025023202972E-3</v>
      </c>
      <c r="AO54" t="s">
        <v>119</v>
      </c>
      <c r="AP54" t="s">
        <v>603</v>
      </c>
      <c r="AQ54">
        <v>0.38912629356947898</v>
      </c>
      <c r="AR54">
        <v>0.73406488549618298</v>
      </c>
      <c r="AS54">
        <f t="shared" si="10"/>
        <v>0.38912629356947898</v>
      </c>
      <c r="AT54">
        <f t="shared" si="11"/>
        <v>0.73406488549618298</v>
      </c>
      <c r="AU54">
        <f t="shared" si="17"/>
        <v>7.6720986333585102E-3</v>
      </c>
    </row>
    <row r="55" spans="1:47" x14ac:dyDescent="0.25">
      <c r="A55" t="s">
        <v>119</v>
      </c>
      <c r="B55" t="s">
        <v>59</v>
      </c>
      <c r="C55">
        <v>0.19858777445624101</v>
      </c>
      <c r="D55">
        <v>0.34809160305343501</v>
      </c>
      <c r="E55">
        <f t="shared" si="18"/>
        <v>0.39420912625332394</v>
      </c>
      <c r="F55">
        <f t="shared" si="19"/>
        <v>0.78434745216082558</v>
      </c>
      <c r="G55">
        <f t="shared" si="12"/>
        <v>7.7038423784976115E-3</v>
      </c>
      <c r="I55" t="s">
        <v>119</v>
      </c>
      <c r="J55" t="s">
        <v>142</v>
      </c>
      <c r="K55">
        <v>0.42109869742058298</v>
      </c>
      <c r="L55">
        <v>0.66832061068702198</v>
      </c>
      <c r="M55">
        <f t="shared" si="2"/>
        <v>0.43097270523764286</v>
      </c>
      <c r="N55">
        <f t="shared" si="3"/>
        <v>0.68525584580765053</v>
      </c>
      <c r="O55">
        <f t="shared" si="13"/>
        <v>6.8966101037652352E-3</v>
      </c>
      <c r="Q55" t="s">
        <v>119</v>
      </c>
      <c r="R55" t="s">
        <v>283</v>
      </c>
      <c r="S55">
        <v>0.43252844565720999</v>
      </c>
      <c r="T55">
        <v>0.66746183206106802</v>
      </c>
      <c r="U55">
        <f t="shared" si="4"/>
        <v>0.43718776019983335</v>
      </c>
      <c r="V55">
        <f t="shared" si="5"/>
        <v>0.67317871234722304</v>
      </c>
      <c r="W55">
        <f t="shared" si="14"/>
        <v>6.6210853785193284E-3</v>
      </c>
      <c r="Y55" t="s">
        <v>119</v>
      </c>
      <c r="Z55" t="s">
        <v>394</v>
      </c>
      <c r="AA55">
        <v>0.205375070792359</v>
      </c>
      <c r="AB55">
        <v>0.33148854961832003</v>
      </c>
      <c r="AC55">
        <f t="shared" si="6"/>
        <v>0.40975860297894084</v>
      </c>
      <c r="AD55">
        <f t="shared" si="7"/>
        <v>0.75259965337954904</v>
      </c>
      <c r="AE55">
        <f t="shared" si="15"/>
        <v>7.6535557970794123E-3</v>
      </c>
      <c r="AG55" t="s">
        <v>119</v>
      </c>
      <c r="AH55" t="s">
        <v>500</v>
      </c>
      <c r="AI55">
        <v>0.45739587087473599</v>
      </c>
      <c r="AJ55">
        <v>0.63291984732824402</v>
      </c>
      <c r="AK55">
        <f t="shared" si="8"/>
        <v>0.45876581461399429</v>
      </c>
      <c r="AL55">
        <f t="shared" si="9"/>
        <v>0.63316151202749116</v>
      </c>
      <c r="AM55">
        <f t="shared" si="16"/>
        <v>5.6564390178546241E-3</v>
      </c>
      <c r="AO55" t="s">
        <v>119</v>
      </c>
      <c r="AP55" t="s">
        <v>604</v>
      </c>
      <c r="AQ55">
        <v>0.399423364052926</v>
      </c>
      <c r="AR55">
        <v>0.74351145038167898</v>
      </c>
      <c r="AS55">
        <f t="shared" si="10"/>
        <v>0.399423364052926</v>
      </c>
      <c r="AT55">
        <f t="shared" si="11"/>
        <v>0.74351145038167898</v>
      </c>
      <c r="AU55">
        <f t="shared" si="17"/>
        <v>7.655989809830073E-3</v>
      </c>
    </row>
    <row r="56" spans="1:47" x14ac:dyDescent="0.25">
      <c r="A56" t="s">
        <v>119</v>
      </c>
      <c r="B56" t="s">
        <v>60</v>
      </c>
      <c r="C56">
        <v>0.20348417688897999</v>
      </c>
      <c r="D56">
        <v>0.35276717557251902</v>
      </c>
      <c r="E56">
        <f t="shared" si="18"/>
        <v>0.40392879066912113</v>
      </c>
      <c r="F56">
        <f t="shared" si="19"/>
        <v>0.79488282089873152</v>
      </c>
      <c r="G56">
        <f t="shared" si="12"/>
        <v>7.7259942690178929E-3</v>
      </c>
      <c r="I56" t="s">
        <v>119</v>
      </c>
      <c r="J56" t="s">
        <v>143</v>
      </c>
      <c r="K56">
        <v>0.431447253256448</v>
      </c>
      <c r="L56">
        <v>0.67700381679389299</v>
      </c>
      <c r="M56">
        <f t="shared" si="2"/>
        <v>0.44156391611339407</v>
      </c>
      <c r="N56">
        <f t="shared" si="3"/>
        <v>0.69415908423833317</v>
      </c>
      <c r="O56">
        <f t="shared" si="13"/>
        <v>7.3519852424865353E-3</v>
      </c>
      <c r="Q56" t="s">
        <v>119</v>
      </c>
      <c r="R56" t="s">
        <v>284</v>
      </c>
      <c r="S56">
        <v>0.44328888431241298</v>
      </c>
      <c r="T56">
        <v>0.67576335877862503</v>
      </c>
      <c r="U56">
        <f t="shared" si="4"/>
        <v>0.44806411323896778</v>
      </c>
      <c r="V56">
        <f t="shared" si="5"/>
        <v>0.68155134250793881</v>
      </c>
      <c r="W56">
        <f t="shared" si="14"/>
        <v>7.4127930154123667E-3</v>
      </c>
      <c r="Y56" t="s">
        <v>119</v>
      </c>
      <c r="Z56" t="s">
        <v>395</v>
      </c>
      <c r="AA56">
        <v>0.21057509138649999</v>
      </c>
      <c r="AB56">
        <v>0.33549618320610602</v>
      </c>
      <c r="AC56">
        <f t="shared" si="6"/>
        <v>0.42013353877760551</v>
      </c>
      <c r="AD56">
        <f t="shared" si="7"/>
        <v>0.76169844020797139</v>
      </c>
      <c r="AE56">
        <f t="shared" si="15"/>
        <v>7.9025724151007178E-3</v>
      </c>
      <c r="AG56" t="s">
        <v>119</v>
      </c>
      <c r="AH56" t="s">
        <v>501</v>
      </c>
      <c r="AI56">
        <v>0.467486999948514</v>
      </c>
      <c r="AJ56">
        <v>0.64274809160305302</v>
      </c>
      <c r="AK56">
        <f t="shared" si="8"/>
        <v>0.46888716757035837</v>
      </c>
      <c r="AL56">
        <f t="shared" si="9"/>
        <v>0.64299350897288998</v>
      </c>
      <c r="AM56">
        <f t="shared" si="16"/>
        <v>6.5079642529656681E-3</v>
      </c>
      <c r="AO56" t="s">
        <v>119</v>
      </c>
      <c r="AP56" t="s">
        <v>605</v>
      </c>
      <c r="AQ56">
        <v>0.410441229470215</v>
      </c>
      <c r="AR56">
        <v>0.75162213740457995</v>
      </c>
      <c r="AS56">
        <f t="shared" si="10"/>
        <v>0.410441229470215</v>
      </c>
      <c r="AT56">
        <f t="shared" si="11"/>
        <v>0.75162213740457995</v>
      </c>
      <c r="AU56">
        <f t="shared" si="17"/>
        <v>8.2812715545787594E-3</v>
      </c>
    </row>
    <row r="57" spans="1:47" x14ac:dyDescent="0.25">
      <c r="A57" t="s">
        <v>119</v>
      </c>
      <c r="B57" t="s">
        <v>61</v>
      </c>
      <c r="C57">
        <v>0.20894753118235199</v>
      </c>
      <c r="D57">
        <v>0.35648854961831999</v>
      </c>
      <c r="E57">
        <f t="shared" si="18"/>
        <v>0.41477388991201075</v>
      </c>
      <c r="F57">
        <f t="shared" si="19"/>
        <v>0.80326811438400225</v>
      </c>
      <c r="G57">
        <f t="shared" si="12"/>
        <v>8.7115224191433166E-3</v>
      </c>
      <c r="I57" t="s">
        <v>119</v>
      </c>
      <c r="J57" t="s">
        <v>144</v>
      </c>
      <c r="K57">
        <v>0.442465118673737</v>
      </c>
      <c r="L57">
        <v>0.68444656488549604</v>
      </c>
      <c r="M57">
        <f t="shared" si="2"/>
        <v>0.45284013067762657</v>
      </c>
      <c r="N57">
        <f t="shared" si="3"/>
        <v>0.70179043146463205</v>
      </c>
      <c r="O57">
        <f t="shared" si="13"/>
        <v>7.9135394843204941E-3</v>
      </c>
      <c r="Q57" t="s">
        <v>119</v>
      </c>
      <c r="R57" t="s">
        <v>285</v>
      </c>
      <c r="S57">
        <v>0.45307110127168798</v>
      </c>
      <c r="T57">
        <v>0.68587786259541905</v>
      </c>
      <c r="U57">
        <f t="shared" si="4"/>
        <v>0.45795170691090775</v>
      </c>
      <c r="V57">
        <f t="shared" si="5"/>
        <v>0.69175247810605267</v>
      </c>
      <c r="W57">
        <f t="shared" si="14"/>
        <v>6.8397674250702031E-3</v>
      </c>
      <c r="Y57" t="s">
        <v>119</v>
      </c>
      <c r="Z57" t="s">
        <v>396</v>
      </c>
      <c r="AA57">
        <v>0.215775111980641</v>
      </c>
      <c r="AB57">
        <v>0.33959923664122099</v>
      </c>
      <c r="AC57">
        <f t="shared" si="6"/>
        <v>0.43050847457627023</v>
      </c>
      <c r="AD57">
        <f t="shared" si="7"/>
        <v>0.77101386481802447</v>
      </c>
      <c r="AE57">
        <f t="shared" si="15"/>
        <v>7.9992193473673624E-3</v>
      </c>
      <c r="AG57" t="s">
        <v>119</v>
      </c>
      <c r="AH57" t="s">
        <v>502</v>
      </c>
      <c r="AI57">
        <v>0.47778407043196203</v>
      </c>
      <c r="AJ57">
        <v>0.65209923664122105</v>
      </c>
      <c r="AK57">
        <f t="shared" si="8"/>
        <v>0.47921507875032276</v>
      </c>
      <c r="AL57">
        <f t="shared" si="9"/>
        <v>0.65234822451317265</v>
      </c>
      <c r="AM57">
        <f t="shared" si="16"/>
        <v>6.7373945211795221E-3</v>
      </c>
      <c r="AO57" t="s">
        <v>119</v>
      </c>
      <c r="AP57" t="s">
        <v>606</v>
      </c>
      <c r="AQ57">
        <v>0.421510580239921</v>
      </c>
      <c r="AR57">
        <v>0.75963740458015205</v>
      </c>
      <c r="AS57">
        <f t="shared" si="10"/>
        <v>0.421510580239921</v>
      </c>
      <c r="AT57">
        <f t="shared" si="11"/>
        <v>0.75963740458015205</v>
      </c>
      <c r="AU57">
        <f t="shared" si="17"/>
        <v>8.4086928890867736E-3</v>
      </c>
    </row>
    <row r="58" spans="1:47" x14ac:dyDescent="0.25">
      <c r="A58" t="s">
        <v>119</v>
      </c>
      <c r="B58" t="s">
        <v>62</v>
      </c>
      <c r="C58">
        <v>0.21472013194515999</v>
      </c>
      <c r="D58">
        <v>0.359541984732824</v>
      </c>
      <c r="E58">
        <f t="shared" si="18"/>
        <v>0.42623286269695049</v>
      </c>
      <c r="F58">
        <f t="shared" si="19"/>
        <v>0.810148355192431</v>
      </c>
      <c r="G58">
        <f t="shared" si="12"/>
        <v>9.2834679539137571E-3</v>
      </c>
      <c r="I58" t="s">
        <v>119</v>
      </c>
      <c r="J58" t="s">
        <v>145</v>
      </c>
      <c r="K58">
        <v>0.453482984091026</v>
      </c>
      <c r="L58">
        <v>0.69188931297709899</v>
      </c>
      <c r="M58">
        <f t="shared" si="2"/>
        <v>0.46411634524185907</v>
      </c>
      <c r="N58">
        <f t="shared" si="3"/>
        <v>0.7094217786909307</v>
      </c>
      <c r="O58">
        <f t="shared" si="13"/>
        <v>7.9995921930583989E-3</v>
      </c>
      <c r="Q58" t="s">
        <v>119</v>
      </c>
      <c r="R58" t="s">
        <v>286</v>
      </c>
      <c r="S58">
        <v>0.463213715697883</v>
      </c>
      <c r="T58">
        <v>0.69532442748091605</v>
      </c>
      <c r="U58">
        <f t="shared" si="4"/>
        <v>0.46820358034970805</v>
      </c>
      <c r="V58">
        <f t="shared" si="5"/>
        <v>0.70127995380617858</v>
      </c>
      <c r="W58">
        <f t="shared" si="14"/>
        <v>7.1894333315886613E-3</v>
      </c>
      <c r="Y58" t="s">
        <v>119</v>
      </c>
      <c r="Z58" t="s">
        <v>429</v>
      </c>
      <c r="AA58">
        <v>0.22097513257478199</v>
      </c>
      <c r="AB58">
        <v>0.34360687022900699</v>
      </c>
      <c r="AC58">
        <f t="shared" si="6"/>
        <v>0.44088341037493489</v>
      </c>
      <c r="AD58">
        <f t="shared" si="7"/>
        <v>0.78011265164644672</v>
      </c>
      <c r="AE58">
        <f t="shared" si="15"/>
        <v>8.0936186765579368E-3</v>
      </c>
      <c r="AG58" t="s">
        <v>119</v>
      </c>
      <c r="AH58" t="s">
        <v>503</v>
      </c>
      <c r="AI58">
        <v>0.48725737527673302</v>
      </c>
      <c r="AJ58">
        <v>0.66307251908396903</v>
      </c>
      <c r="AK58">
        <f t="shared" si="8"/>
        <v>0.48871675703588885</v>
      </c>
      <c r="AL58">
        <f t="shared" si="9"/>
        <v>0.66332569683085107</v>
      </c>
      <c r="AM58">
        <f t="shared" si="16"/>
        <v>6.3027073698356893E-3</v>
      </c>
      <c r="AO58" t="s">
        <v>119</v>
      </c>
      <c r="AP58" t="s">
        <v>607</v>
      </c>
      <c r="AQ58">
        <v>0.43232250424754098</v>
      </c>
      <c r="AR58">
        <v>0.76812977099236601</v>
      </c>
      <c r="AS58">
        <f t="shared" si="10"/>
        <v>0.43232250424754098</v>
      </c>
      <c r="AT58">
        <f t="shared" si="11"/>
        <v>0.76812977099236601</v>
      </c>
      <c r="AU58">
        <f t="shared" si="17"/>
        <v>8.3049607119600067E-3</v>
      </c>
    </row>
    <row r="59" spans="1:47" x14ac:dyDescent="0.25">
      <c r="A59" t="s">
        <v>119</v>
      </c>
      <c r="B59" t="s">
        <v>63</v>
      </c>
      <c r="C59">
        <v>0.219925780847335</v>
      </c>
      <c r="D59">
        <v>0.36364503816793797</v>
      </c>
      <c r="E59">
        <f t="shared" si="18"/>
        <v>0.43656640065479779</v>
      </c>
      <c r="F59">
        <f t="shared" si="19"/>
        <v>0.81939367877875524</v>
      </c>
      <c r="G59">
        <f t="shared" si="12"/>
        <v>8.4672356820804096E-3</v>
      </c>
      <c r="I59" t="s">
        <v>119</v>
      </c>
      <c r="J59" t="s">
        <v>146</v>
      </c>
      <c r="K59">
        <v>0.46383153992689002</v>
      </c>
      <c r="L59">
        <v>0.700572519083969</v>
      </c>
      <c r="M59">
        <f t="shared" si="2"/>
        <v>0.47470755611760923</v>
      </c>
      <c r="N59">
        <f t="shared" si="3"/>
        <v>0.71832501712161245</v>
      </c>
      <c r="O59">
        <f t="shared" si="13"/>
        <v>7.6079317336618397E-3</v>
      </c>
      <c r="Q59" t="s">
        <v>119</v>
      </c>
      <c r="R59" t="s">
        <v>287</v>
      </c>
      <c r="S59">
        <v>0.47371672759099998</v>
      </c>
      <c r="T59">
        <v>0.70410305343511403</v>
      </c>
      <c r="U59">
        <f t="shared" si="4"/>
        <v>0.47881973355537055</v>
      </c>
      <c r="V59">
        <f t="shared" si="5"/>
        <v>0.71013376960831454</v>
      </c>
      <c r="W59">
        <f t="shared" si="14"/>
        <v>7.5388888946765062E-3</v>
      </c>
      <c r="Y59" t="s">
        <v>119</v>
      </c>
      <c r="Z59" t="s">
        <v>437</v>
      </c>
      <c r="AA59">
        <v>0.226020697111671</v>
      </c>
      <c r="AB59">
        <v>0.34799618320610598</v>
      </c>
      <c r="AC59">
        <f t="shared" si="6"/>
        <v>0.45095017976373769</v>
      </c>
      <c r="AD59">
        <f t="shared" si="7"/>
        <v>0.79007798960138553</v>
      </c>
      <c r="AE59">
        <f t="shared" si="15"/>
        <v>7.9535329204860842E-3</v>
      </c>
      <c r="AG59" t="s">
        <v>119</v>
      </c>
      <c r="AH59" t="s">
        <v>556</v>
      </c>
      <c r="AI59">
        <v>0.49714256294084302</v>
      </c>
      <c r="AJ59">
        <v>0.67318702290076304</v>
      </c>
      <c r="AK59">
        <f t="shared" si="8"/>
        <v>0.49863155176865459</v>
      </c>
      <c r="AL59">
        <f t="shared" si="9"/>
        <v>0.67344406261931999</v>
      </c>
      <c r="AM59">
        <f t="shared" si="16"/>
        <v>6.6770596448703957E-3</v>
      </c>
      <c r="AO59" t="s">
        <v>119</v>
      </c>
      <c r="AP59" t="s">
        <v>608</v>
      </c>
      <c r="AQ59">
        <v>0.44323739895999498</v>
      </c>
      <c r="AR59">
        <v>0.77643129770992303</v>
      </c>
      <c r="AS59">
        <f t="shared" si="10"/>
        <v>0.44323739895999498</v>
      </c>
      <c r="AT59">
        <f t="shared" si="11"/>
        <v>0.77643129770992303</v>
      </c>
      <c r="AU59">
        <f t="shared" si="17"/>
        <v>8.4746658659578308E-3</v>
      </c>
    </row>
    <row r="60" spans="1:47" x14ac:dyDescent="0.25">
      <c r="A60" t="s">
        <v>119</v>
      </c>
      <c r="B60" t="s">
        <v>64</v>
      </c>
      <c r="C60">
        <v>0.22626533347077599</v>
      </c>
      <c r="D60">
        <v>0.36564885496183203</v>
      </c>
      <c r="E60">
        <f t="shared" si="18"/>
        <v>0.4491508082668299</v>
      </c>
      <c r="F60">
        <f t="shared" si="19"/>
        <v>0.82390883680928839</v>
      </c>
      <c r="G60">
        <f t="shared" si="12"/>
        <v>1.0368404637563331E-2</v>
      </c>
      <c r="I60" t="s">
        <v>119</v>
      </c>
      <c r="J60" t="s">
        <v>147</v>
      </c>
      <c r="K60">
        <v>0.47412861041033799</v>
      </c>
      <c r="L60">
        <v>0.70935114503816799</v>
      </c>
      <c r="M60">
        <f t="shared" si="2"/>
        <v>0.48524607440193901</v>
      </c>
      <c r="N60">
        <f t="shared" si="3"/>
        <v>0.7273260933372474</v>
      </c>
      <c r="O60">
        <f t="shared" si="13"/>
        <v>7.6649393333047293E-3</v>
      </c>
      <c r="Q60" t="s">
        <v>119</v>
      </c>
      <c r="R60" t="s">
        <v>288</v>
      </c>
      <c r="S60">
        <v>0.48427122483653401</v>
      </c>
      <c r="T60">
        <v>0.71278625954198405</v>
      </c>
      <c r="U60">
        <f t="shared" si="4"/>
        <v>0.48948792672772734</v>
      </c>
      <c r="V60">
        <f t="shared" si="5"/>
        <v>0.71889134828216672</v>
      </c>
      <c r="W60">
        <f t="shared" si="14"/>
        <v>7.6692717734101771E-3</v>
      </c>
      <c r="Y60" t="s">
        <v>119</v>
      </c>
      <c r="Z60" t="s">
        <v>438</v>
      </c>
      <c r="AA60">
        <v>0.231684085877567</v>
      </c>
      <c r="AB60">
        <v>0.35114503816793802</v>
      </c>
      <c r="AC60">
        <f t="shared" si="6"/>
        <v>0.46224961479198606</v>
      </c>
      <c r="AD60">
        <f t="shared" si="7"/>
        <v>0.79722703639514625</v>
      </c>
      <c r="AE60">
        <f t="shared" si="15"/>
        <v>9.0082151005099562E-3</v>
      </c>
      <c r="AG60" t="s">
        <v>119</v>
      </c>
      <c r="AH60" t="s">
        <v>540</v>
      </c>
      <c r="AI60">
        <v>0.50666735313803202</v>
      </c>
      <c r="AJ60">
        <v>0.68396946564885497</v>
      </c>
      <c r="AK60">
        <f t="shared" si="8"/>
        <v>0.50818486961012121</v>
      </c>
      <c r="AL60">
        <f t="shared" si="9"/>
        <v>0.68423062237495225</v>
      </c>
      <c r="AM60">
        <f t="shared" si="16"/>
        <v>6.536672612412444E-3</v>
      </c>
      <c r="AO60" t="s">
        <v>119</v>
      </c>
      <c r="AP60" t="s">
        <v>609</v>
      </c>
      <c r="AQ60">
        <v>0.45399783761519802</v>
      </c>
      <c r="AR60">
        <v>0.78501908396946496</v>
      </c>
      <c r="AS60">
        <f t="shared" si="10"/>
        <v>0.45399783761519802</v>
      </c>
      <c r="AT60">
        <f t="shared" si="11"/>
        <v>0.78501908396946496</v>
      </c>
      <c r="AU60">
        <f t="shared" si="17"/>
        <v>8.4471496962171128E-3</v>
      </c>
    </row>
    <row r="61" spans="1:47" x14ac:dyDescent="0.25">
      <c r="A61" t="s">
        <v>119</v>
      </c>
      <c r="B61" t="s">
        <v>65</v>
      </c>
      <c r="C61">
        <v>0.231883310998866</v>
      </c>
      <c r="D61">
        <v>0.36898854961832001</v>
      </c>
      <c r="E61">
        <f t="shared" si="18"/>
        <v>0.46030284428074464</v>
      </c>
      <c r="F61">
        <f t="shared" si="19"/>
        <v>0.83143410019350561</v>
      </c>
      <c r="G61">
        <f t="shared" si="12"/>
        <v>9.272183028554766E-3</v>
      </c>
      <c r="I61" t="s">
        <v>119</v>
      </c>
      <c r="J61" t="s">
        <v>201</v>
      </c>
      <c r="K61">
        <v>0.48519796118004399</v>
      </c>
      <c r="L61">
        <v>0.71669847328244196</v>
      </c>
      <c r="M61">
        <f t="shared" si="2"/>
        <v>0.49657498155759289</v>
      </c>
      <c r="N61">
        <f t="shared" si="3"/>
        <v>0.73485960277859286</v>
      </c>
      <c r="O61">
        <f t="shared" si="13"/>
        <v>8.3251562123193672E-3</v>
      </c>
      <c r="Q61" t="s">
        <v>119</v>
      </c>
      <c r="R61" t="s">
        <v>289</v>
      </c>
      <c r="S61">
        <v>0.49528909025382201</v>
      </c>
      <c r="T61">
        <v>0.72061068702289999</v>
      </c>
      <c r="U61">
        <f t="shared" si="4"/>
        <v>0.50062447960033274</v>
      </c>
      <c r="V61">
        <f t="shared" si="5"/>
        <v>0.72678279280146219</v>
      </c>
      <c r="W61">
        <f t="shared" si="14"/>
        <v>8.0938549989332982E-3</v>
      </c>
      <c r="Y61" t="s">
        <v>119</v>
      </c>
      <c r="Z61" t="s">
        <v>439</v>
      </c>
      <c r="AA61">
        <v>0.23688410647170799</v>
      </c>
      <c r="AB61">
        <v>0.35524809160305298</v>
      </c>
      <c r="AC61">
        <f t="shared" si="6"/>
        <v>0.47262455059065073</v>
      </c>
      <c r="AD61">
        <f t="shared" si="7"/>
        <v>0.80654246100519933</v>
      </c>
      <c r="AE61">
        <f t="shared" si="15"/>
        <v>8.3678262518259421E-3</v>
      </c>
      <c r="AG61" t="s">
        <v>119</v>
      </c>
      <c r="AH61" t="s">
        <v>541</v>
      </c>
      <c r="AI61">
        <v>0.51644957009730696</v>
      </c>
      <c r="AJ61">
        <v>0.69437022900763301</v>
      </c>
      <c r="AK61">
        <f t="shared" si="8"/>
        <v>0.51799638523108682</v>
      </c>
      <c r="AL61">
        <f t="shared" si="9"/>
        <v>0.69463535700649048</v>
      </c>
      <c r="AM61">
        <f t="shared" si="16"/>
        <v>6.8154256561442014E-3</v>
      </c>
      <c r="AO61" t="s">
        <v>119</v>
      </c>
      <c r="AP61" t="s">
        <v>610</v>
      </c>
      <c r="AQ61">
        <v>0.46558204190907598</v>
      </c>
      <c r="AR61">
        <v>0.79208015267175502</v>
      </c>
      <c r="AS61">
        <f t="shared" si="10"/>
        <v>0.46558204190907598</v>
      </c>
      <c r="AT61">
        <f t="shared" si="11"/>
        <v>0.79208015267175502</v>
      </c>
      <c r="AU61">
        <f t="shared" si="17"/>
        <v>9.1756183056756584E-3</v>
      </c>
    </row>
    <row r="62" spans="1:47" x14ac:dyDescent="0.25">
      <c r="A62" t="s">
        <v>119</v>
      </c>
      <c r="B62" t="s">
        <v>66</v>
      </c>
      <c r="C62">
        <v>0.23750128852695501</v>
      </c>
      <c r="D62">
        <v>0.37242366412213701</v>
      </c>
      <c r="E62">
        <f t="shared" si="18"/>
        <v>0.47145488029465737</v>
      </c>
      <c r="F62">
        <f t="shared" si="19"/>
        <v>0.83917437110298787</v>
      </c>
      <c r="G62">
        <f t="shared" si="12"/>
        <v>9.3585028084930914E-3</v>
      </c>
      <c r="I62" t="s">
        <v>119</v>
      </c>
      <c r="J62" t="s">
        <v>202</v>
      </c>
      <c r="K62">
        <v>0.49595839983524598</v>
      </c>
      <c r="L62">
        <v>0.72461832061068698</v>
      </c>
      <c r="M62">
        <f t="shared" si="2"/>
        <v>0.50758773316471628</v>
      </c>
      <c r="N62">
        <f t="shared" si="3"/>
        <v>0.7429801389296552</v>
      </c>
      <c r="O62">
        <f t="shared" si="13"/>
        <v>8.1822557190583227E-3</v>
      </c>
      <c r="Q62" t="s">
        <v>119</v>
      </c>
      <c r="R62" t="s">
        <v>290</v>
      </c>
      <c r="S62">
        <v>0.50548319003243503</v>
      </c>
      <c r="T62">
        <v>0.72996183206106802</v>
      </c>
      <c r="U62">
        <f t="shared" si="4"/>
        <v>0.51092839300582815</v>
      </c>
      <c r="V62">
        <f t="shared" si="5"/>
        <v>0.73621403137330332</v>
      </c>
      <c r="W62">
        <f t="shared" si="14"/>
        <v>7.5858856271812007E-3</v>
      </c>
      <c r="Y62" t="s">
        <v>119</v>
      </c>
      <c r="Z62" t="s">
        <v>440</v>
      </c>
      <c r="AA62">
        <v>0.24244452453276999</v>
      </c>
      <c r="AB62">
        <v>0.35858778625954102</v>
      </c>
      <c r="AC62">
        <f t="shared" si="6"/>
        <v>0.48371854134565917</v>
      </c>
      <c r="AD62">
        <f t="shared" si="7"/>
        <v>0.81412478336221727</v>
      </c>
      <c r="AE62">
        <f t="shared" si="15"/>
        <v>9.0318928200436889E-3</v>
      </c>
      <c r="AG62" t="s">
        <v>119</v>
      </c>
      <c r="AH62" t="s">
        <v>542</v>
      </c>
      <c r="AI62">
        <v>0.52530505071307199</v>
      </c>
      <c r="AJ62">
        <v>0.706393129770992</v>
      </c>
      <c r="AK62">
        <f t="shared" si="8"/>
        <v>0.52687838884585592</v>
      </c>
      <c r="AL62">
        <f t="shared" si="9"/>
        <v>0.70666284841542537</v>
      </c>
      <c r="AM62">
        <f t="shared" si="16"/>
        <v>6.2765819740488336E-3</v>
      </c>
      <c r="AO62" t="s">
        <v>119</v>
      </c>
      <c r="AP62" t="s">
        <v>611</v>
      </c>
      <c r="AQ62">
        <v>0.47623950985944402</v>
      </c>
      <c r="AR62">
        <v>0.800858778625954</v>
      </c>
      <c r="AS62">
        <f t="shared" si="10"/>
        <v>0.47623950985944402</v>
      </c>
      <c r="AT62">
        <f t="shared" si="11"/>
        <v>0.800858778625954</v>
      </c>
      <c r="AU62">
        <f t="shared" si="17"/>
        <v>8.5351267659769959E-3</v>
      </c>
    </row>
    <row r="63" spans="1:47" x14ac:dyDescent="0.25">
      <c r="A63" t="s">
        <v>119</v>
      </c>
      <c r="B63" t="s">
        <v>67</v>
      </c>
      <c r="C63">
        <v>0.24296464282032701</v>
      </c>
      <c r="D63">
        <v>0.37604961832061001</v>
      </c>
      <c r="E63">
        <f t="shared" si="18"/>
        <v>0.482299979537547</v>
      </c>
      <c r="F63">
        <f t="shared" si="19"/>
        <v>0.84734465706299589</v>
      </c>
      <c r="G63">
        <f t="shared" si="12"/>
        <v>9.1895368987804631E-3</v>
      </c>
      <c r="I63" t="s">
        <v>119</v>
      </c>
      <c r="J63" t="s">
        <v>203</v>
      </c>
      <c r="K63">
        <v>0.50666735313803202</v>
      </c>
      <c r="L63">
        <v>0.73263358778625898</v>
      </c>
      <c r="M63">
        <f t="shared" si="2"/>
        <v>0.51854779218041946</v>
      </c>
      <c r="N63">
        <f t="shared" si="3"/>
        <v>0.75119851286566874</v>
      </c>
      <c r="O63">
        <f t="shared" si="13"/>
        <v>8.2331800335161964E-3</v>
      </c>
      <c r="Q63" t="s">
        <v>119</v>
      </c>
      <c r="R63" t="s">
        <v>291</v>
      </c>
      <c r="S63">
        <v>0.51614065798280295</v>
      </c>
      <c r="T63">
        <v>0.73845419847328198</v>
      </c>
      <c r="U63">
        <f t="shared" si="4"/>
        <v>0.52170066611157317</v>
      </c>
      <c r="V63">
        <f t="shared" si="5"/>
        <v>0.74477913579058774</v>
      </c>
      <c r="W63">
        <f t="shared" si="14"/>
        <v>8.0229642541969678E-3</v>
      </c>
      <c r="Y63" t="s">
        <v>119</v>
      </c>
      <c r="Z63" t="s">
        <v>441</v>
      </c>
      <c r="AA63">
        <v>0.247644545126911</v>
      </c>
      <c r="AB63">
        <v>0.36269083969465599</v>
      </c>
      <c r="AC63">
        <f t="shared" si="6"/>
        <v>0.49409347714432389</v>
      </c>
      <c r="AD63">
        <f t="shared" si="7"/>
        <v>0.82344020797227035</v>
      </c>
      <c r="AE63">
        <f t="shared" si="15"/>
        <v>8.5431392917514302E-3</v>
      </c>
      <c r="AG63" t="s">
        <v>119</v>
      </c>
      <c r="AH63" t="s">
        <v>543</v>
      </c>
      <c r="AI63">
        <v>0.53462389950059197</v>
      </c>
      <c r="AJ63">
        <v>0.717652671755725</v>
      </c>
      <c r="AK63">
        <f t="shared" si="8"/>
        <v>0.53622514846372327</v>
      </c>
      <c r="AL63">
        <f t="shared" si="9"/>
        <v>0.71792668957617389</v>
      </c>
      <c r="AM63">
        <f t="shared" si="16"/>
        <v>6.7102881907197716E-3</v>
      </c>
      <c r="AO63" t="s">
        <v>119</v>
      </c>
      <c r="AP63" t="s">
        <v>612</v>
      </c>
      <c r="AQ63">
        <v>0.48746331668640203</v>
      </c>
      <c r="AR63">
        <v>0.80858778625954197</v>
      </c>
      <c r="AS63">
        <f t="shared" si="10"/>
        <v>0.48746331668640203</v>
      </c>
      <c r="AT63">
        <f t="shared" si="11"/>
        <v>0.80858778625954197</v>
      </c>
      <c r="AU63">
        <f t="shared" si="17"/>
        <v>9.0754331156147078E-3</v>
      </c>
    </row>
    <row r="64" spans="1:47" x14ac:dyDescent="0.25">
      <c r="A64" t="s">
        <v>119</v>
      </c>
      <c r="B64" t="s">
        <v>68</v>
      </c>
      <c r="C64">
        <v>0.248788784661375</v>
      </c>
      <c r="D64">
        <v>0.379007633587786</v>
      </c>
      <c r="E64">
        <f t="shared" si="18"/>
        <v>0.49386126457949636</v>
      </c>
      <c r="F64">
        <f t="shared" si="19"/>
        <v>0.8540098903461617</v>
      </c>
      <c r="G64">
        <f t="shared" si="12"/>
        <v>9.8734517709358968E-3</v>
      </c>
      <c r="I64" t="s">
        <v>119</v>
      </c>
      <c r="J64" t="s">
        <v>204</v>
      </c>
      <c r="K64">
        <v>0.51644957009730696</v>
      </c>
      <c r="L64">
        <v>0.74236641221374</v>
      </c>
      <c r="M64">
        <f t="shared" si="2"/>
        <v>0.52855938455053209</v>
      </c>
      <c r="N64">
        <f t="shared" si="3"/>
        <v>0.76117796693082884</v>
      </c>
      <c r="O64">
        <f t="shared" si="13"/>
        <v>7.6206035260225225E-3</v>
      </c>
      <c r="Q64" t="s">
        <v>119</v>
      </c>
      <c r="R64" t="s">
        <v>335</v>
      </c>
      <c r="S64">
        <v>0.52643772846625103</v>
      </c>
      <c r="T64">
        <v>0.74761450381679295</v>
      </c>
      <c r="U64">
        <f t="shared" si="4"/>
        <v>0.53210865945045815</v>
      </c>
      <c r="V64">
        <f t="shared" si="5"/>
        <v>0.75401790010586001</v>
      </c>
      <c r="W64">
        <f t="shared" si="14"/>
        <v>7.8478132817018306E-3</v>
      </c>
      <c r="Y64" t="s">
        <v>119</v>
      </c>
      <c r="Z64" t="s">
        <v>442</v>
      </c>
      <c r="AA64">
        <v>0.25315347783555497</v>
      </c>
      <c r="AB64">
        <v>0.36612595419847299</v>
      </c>
      <c r="AC64">
        <f t="shared" si="6"/>
        <v>0.50508474576271034</v>
      </c>
      <c r="AD64">
        <f t="shared" si="7"/>
        <v>0.83123916811091902</v>
      </c>
      <c r="AE64">
        <f t="shared" si="15"/>
        <v>9.1363729828312038E-3</v>
      </c>
      <c r="AG64" t="s">
        <v>119</v>
      </c>
      <c r="AH64" t="s">
        <v>544</v>
      </c>
      <c r="AI64">
        <v>0.54502394068887405</v>
      </c>
      <c r="AJ64">
        <v>0.72681297709923598</v>
      </c>
      <c r="AK64">
        <f t="shared" si="8"/>
        <v>0.54665633875548691</v>
      </c>
      <c r="AL64">
        <f t="shared" si="9"/>
        <v>0.72709049255440938</v>
      </c>
      <c r="AM64">
        <f t="shared" si="16"/>
        <v>7.5844192871672043E-3</v>
      </c>
      <c r="AO64" t="s">
        <v>119</v>
      </c>
      <c r="AP64" t="s">
        <v>613</v>
      </c>
      <c r="AQ64">
        <v>0.49837821139885702</v>
      </c>
      <c r="AR64">
        <v>0.81688931297709899</v>
      </c>
      <c r="AS64">
        <f t="shared" si="10"/>
        <v>0.49837821139885702</v>
      </c>
      <c r="AT64">
        <f t="shared" si="11"/>
        <v>0.81688931297709899</v>
      </c>
      <c r="AU64">
        <f t="shared" si="17"/>
        <v>8.9162608428747289E-3</v>
      </c>
    </row>
    <row r="65" spans="1:47" x14ac:dyDescent="0.25">
      <c r="A65" t="s">
        <v>119</v>
      </c>
      <c r="B65" t="s">
        <v>103</v>
      </c>
      <c r="C65">
        <v>0.25404597464178902</v>
      </c>
      <c r="D65">
        <v>0.38311068702290002</v>
      </c>
      <c r="E65">
        <f t="shared" si="18"/>
        <v>0.50429711479435135</v>
      </c>
      <c r="F65">
        <f t="shared" si="19"/>
        <v>0.86325521393248617</v>
      </c>
      <c r="G65">
        <f t="shared" si="12"/>
        <v>9.0088021097920277E-3</v>
      </c>
      <c r="I65" t="s">
        <v>119</v>
      </c>
      <c r="J65" t="s">
        <v>205</v>
      </c>
      <c r="K65">
        <v>0.52736446480976096</v>
      </c>
      <c r="L65">
        <v>0.75</v>
      </c>
      <c r="M65">
        <f t="shared" si="2"/>
        <v>0.53973021393192067</v>
      </c>
      <c r="N65">
        <f t="shared" si="3"/>
        <v>0.76900498972703313</v>
      </c>
      <c r="O65">
        <f t="shared" si="13"/>
        <v>8.5904235336771648E-3</v>
      </c>
      <c r="Q65" t="s">
        <v>119</v>
      </c>
      <c r="R65" t="s">
        <v>326</v>
      </c>
      <c r="S65">
        <v>0.53714668176903602</v>
      </c>
      <c r="T65">
        <v>0.75601145038167905</v>
      </c>
      <c r="U65">
        <f t="shared" si="4"/>
        <v>0.54293297252289741</v>
      </c>
      <c r="V65">
        <f t="shared" si="5"/>
        <v>0.76248676739486076</v>
      </c>
      <c r="W65">
        <f t="shared" si="14"/>
        <v>8.2533954838741371E-3</v>
      </c>
      <c r="Y65" t="s">
        <v>119</v>
      </c>
      <c r="Z65" t="s">
        <v>397</v>
      </c>
      <c r="AA65">
        <v>0.25850795448694802</v>
      </c>
      <c r="AB65">
        <v>0.36994274809160299</v>
      </c>
      <c r="AC65">
        <f t="shared" si="6"/>
        <v>0.51576784797123698</v>
      </c>
      <c r="AD65">
        <f t="shared" si="7"/>
        <v>0.83990467937608415</v>
      </c>
      <c r="AE65">
        <f t="shared" si="15"/>
        <v>8.9727875351945045E-3</v>
      </c>
      <c r="AG65" t="s">
        <v>119</v>
      </c>
      <c r="AH65" t="s">
        <v>545</v>
      </c>
      <c r="AI65">
        <v>0.55475467229573105</v>
      </c>
      <c r="AJ65">
        <v>0.73721374045801502</v>
      </c>
      <c r="AK65">
        <f t="shared" si="8"/>
        <v>0.55641621482055181</v>
      </c>
      <c r="AL65">
        <f t="shared" si="9"/>
        <v>0.73749522718594862</v>
      </c>
      <c r="AM65">
        <f t="shared" si="16"/>
        <v>7.19786201591174E-3</v>
      </c>
      <c r="AO65" t="s">
        <v>119</v>
      </c>
      <c r="AP65" t="s">
        <v>614</v>
      </c>
      <c r="AQ65">
        <v>0.51001390104515198</v>
      </c>
      <c r="AR65">
        <v>0.82385496183206097</v>
      </c>
      <c r="AS65">
        <f t="shared" si="10"/>
        <v>0.51001390104515198</v>
      </c>
      <c r="AT65">
        <f t="shared" si="11"/>
        <v>0.82385496183206097</v>
      </c>
      <c r="AU65">
        <f t="shared" si="17"/>
        <v>9.5861206494380468E-3</v>
      </c>
    </row>
    <row r="66" spans="1:47" x14ac:dyDescent="0.25">
      <c r="A66" t="s">
        <v>119</v>
      </c>
      <c r="B66" t="s">
        <v>104</v>
      </c>
      <c r="C66">
        <v>0.25987011648283598</v>
      </c>
      <c r="D66">
        <v>0.386068702290076</v>
      </c>
      <c r="E66">
        <f t="shared" si="18"/>
        <v>0.51585839983629866</v>
      </c>
      <c r="F66">
        <f t="shared" si="19"/>
        <v>0.86992044721565198</v>
      </c>
      <c r="G66">
        <f t="shared" si="12"/>
        <v>1.0057398254078432E-2</v>
      </c>
      <c r="I66" t="s">
        <v>119</v>
      </c>
      <c r="J66" t="s">
        <v>206</v>
      </c>
      <c r="K66">
        <v>0.538227874169798</v>
      </c>
      <c r="L66">
        <v>0.75772900763358697</v>
      </c>
      <c r="M66">
        <f t="shared" si="2"/>
        <v>0.55084835072188798</v>
      </c>
      <c r="N66">
        <f t="shared" si="3"/>
        <v>0.77692985030818873</v>
      </c>
      <c r="O66">
        <f t="shared" si="13"/>
        <v>8.6380123519352713E-3</v>
      </c>
      <c r="Q66" t="s">
        <v>119</v>
      </c>
      <c r="R66" t="s">
        <v>327</v>
      </c>
      <c r="S66">
        <v>0.54857643000566303</v>
      </c>
      <c r="T66">
        <v>0.763072519083969</v>
      </c>
      <c r="U66">
        <f t="shared" si="4"/>
        <v>0.5544858451290593</v>
      </c>
      <c r="V66">
        <f t="shared" si="5"/>
        <v>0.76960831488788339</v>
      </c>
      <c r="W66">
        <f t="shared" si="14"/>
        <v>8.8911868185426422E-3</v>
      </c>
      <c r="Y66" t="s">
        <v>119</v>
      </c>
      <c r="Z66" t="s">
        <v>398</v>
      </c>
      <c r="AA66">
        <v>0.26391391649075802</v>
      </c>
      <c r="AB66">
        <v>0.37356870229007599</v>
      </c>
      <c r="AC66">
        <f t="shared" si="6"/>
        <v>0.5265536723163835</v>
      </c>
      <c r="AD66">
        <f t="shared" si="7"/>
        <v>0.84813691507798994</v>
      </c>
      <c r="AE66">
        <f t="shared" si="15"/>
        <v>9.1478557866656526E-3</v>
      </c>
      <c r="AG66" t="s">
        <v>119</v>
      </c>
      <c r="AH66" t="s">
        <v>546</v>
      </c>
      <c r="AI66">
        <v>0.56510322813159597</v>
      </c>
      <c r="AJ66">
        <v>0.74656488549618305</v>
      </c>
      <c r="AK66">
        <f t="shared" si="8"/>
        <v>0.56679576555641575</v>
      </c>
      <c r="AL66">
        <f t="shared" si="9"/>
        <v>0.74684994272623129</v>
      </c>
      <c r="AM66">
        <f t="shared" si="16"/>
        <v>7.7519668726039959E-3</v>
      </c>
      <c r="AO66" t="s">
        <v>119</v>
      </c>
      <c r="AP66" t="s">
        <v>615</v>
      </c>
      <c r="AQ66">
        <v>0.52134067857694399</v>
      </c>
      <c r="AR66">
        <v>0.831393129770992</v>
      </c>
      <c r="AS66">
        <f t="shared" si="10"/>
        <v>0.52134067857694399</v>
      </c>
      <c r="AT66">
        <f t="shared" si="11"/>
        <v>0.831393129770992</v>
      </c>
      <c r="AU66">
        <f t="shared" si="17"/>
        <v>9.41700502237631E-3</v>
      </c>
    </row>
    <row r="67" spans="1:47" x14ac:dyDescent="0.25">
      <c r="A67" t="s">
        <v>119</v>
      </c>
      <c r="B67" t="s">
        <v>105</v>
      </c>
      <c r="C67">
        <v>0.26620966910627702</v>
      </c>
      <c r="D67">
        <v>0.388072519083969</v>
      </c>
      <c r="E67">
        <f t="shared" ref="E67:E103" si="20">C67/$C$103</f>
        <v>0.52844280744833094</v>
      </c>
      <c r="F67">
        <f t="shared" ref="F67:F103" si="21">D67/$D$103</f>
        <v>0.8744356052461828</v>
      </c>
      <c r="G67">
        <f t="shared" si="12"/>
        <v>1.1004254086892115E-2</v>
      </c>
      <c r="I67" t="s">
        <v>119</v>
      </c>
      <c r="J67" t="s">
        <v>207</v>
      </c>
      <c r="K67">
        <v>0.54909128352983505</v>
      </c>
      <c r="L67">
        <v>0.76545801526717505</v>
      </c>
      <c r="M67">
        <f t="shared" si="2"/>
        <v>0.56196648751185529</v>
      </c>
      <c r="N67">
        <f t="shared" si="3"/>
        <v>0.78485471088934555</v>
      </c>
      <c r="O67">
        <f t="shared" si="13"/>
        <v>8.7261220359179936E-3</v>
      </c>
      <c r="Q67" t="s">
        <v>119</v>
      </c>
      <c r="R67" t="s">
        <v>328</v>
      </c>
      <c r="S67">
        <v>0.55887350048911</v>
      </c>
      <c r="T67">
        <v>0.77223282442747998</v>
      </c>
      <c r="U67">
        <f t="shared" si="4"/>
        <v>0.56489383846794305</v>
      </c>
      <c r="V67">
        <f t="shared" si="5"/>
        <v>0.77884707920315577</v>
      </c>
      <c r="W67">
        <f t="shared" si="14"/>
        <v>8.1062352123555167E-3</v>
      </c>
      <c r="Y67" t="s">
        <v>119</v>
      </c>
      <c r="Z67" t="s">
        <v>399</v>
      </c>
      <c r="AA67">
        <v>0.26968027596148803</v>
      </c>
      <c r="AB67">
        <v>0.37662213740458</v>
      </c>
      <c r="AC67">
        <f t="shared" si="6"/>
        <v>0.53805855161787186</v>
      </c>
      <c r="AD67">
        <f t="shared" si="7"/>
        <v>0.85506932409012215</v>
      </c>
      <c r="AE67">
        <f t="shared" si="15"/>
        <v>9.8374693680620875E-3</v>
      </c>
      <c r="AG67" t="s">
        <v>119</v>
      </c>
      <c r="AH67" t="s">
        <v>504</v>
      </c>
      <c r="AI67">
        <v>0.57560624002471295</v>
      </c>
      <c r="AJ67">
        <v>0.75553435114503797</v>
      </c>
      <c r="AK67">
        <f t="shared" si="8"/>
        <v>0.57733023495997948</v>
      </c>
      <c r="AL67">
        <f t="shared" si="9"/>
        <v>0.7558228331424206</v>
      </c>
      <c r="AM67">
        <f t="shared" si="16"/>
        <v>7.9621925102536829E-3</v>
      </c>
      <c r="AO67" t="s">
        <v>119</v>
      </c>
      <c r="AP67" t="s">
        <v>616</v>
      </c>
      <c r="AQ67">
        <v>0.53287339751840601</v>
      </c>
      <c r="AR67">
        <v>0.83854961832061004</v>
      </c>
      <c r="AS67">
        <f t="shared" si="10"/>
        <v>0.53287339751840601</v>
      </c>
      <c r="AT67">
        <f t="shared" si="11"/>
        <v>0.83854961832061004</v>
      </c>
      <c r="AU67">
        <f t="shared" si="17"/>
        <v>9.6707570665618432E-3</v>
      </c>
    </row>
    <row r="68" spans="1:47" x14ac:dyDescent="0.25">
      <c r="A68" t="s">
        <v>119</v>
      </c>
      <c r="B68" t="s">
        <v>106</v>
      </c>
      <c r="C68">
        <v>0.27244613957323899</v>
      </c>
      <c r="D68">
        <v>0.390267175572519</v>
      </c>
      <c r="E68">
        <f t="shared" si="20"/>
        <v>0.54082259054634574</v>
      </c>
      <c r="F68">
        <f t="shared" si="21"/>
        <v>0.87938077832724149</v>
      </c>
      <c r="G68">
        <f t="shared" si="12"/>
        <v>1.0886543296254681E-2</v>
      </c>
      <c r="I68" t="s">
        <v>119</v>
      </c>
      <c r="J68" t="s">
        <v>208</v>
      </c>
      <c r="K68">
        <v>0.55974875148020298</v>
      </c>
      <c r="L68">
        <v>0.77356870229007602</v>
      </c>
      <c r="M68">
        <f t="shared" ref="M68:M103" si="22">K68/$K$103</f>
        <v>0.57287385393613588</v>
      </c>
      <c r="N68">
        <f t="shared" ref="N68:N103" si="23">L68/$L$103</f>
        <v>0.79317092261031241</v>
      </c>
      <c r="O68">
        <f t="shared" si="13"/>
        <v>8.6514058899953752E-3</v>
      </c>
      <c r="Q68" t="s">
        <v>119</v>
      </c>
      <c r="R68" t="s">
        <v>329</v>
      </c>
      <c r="S68">
        <v>0.56932502702981003</v>
      </c>
      <c r="T68">
        <v>0.78120229007633502</v>
      </c>
      <c r="U68">
        <f t="shared" ref="U68:U103" si="24">S68/$S$103</f>
        <v>0.5754579517069115</v>
      </c>
      <c r="V68">
        <f t="shared" ref="V68:V103" si="25">T68/$T$103</f>
        <v>0.78789336926186049</v>
      </c>
      <c r="W68">
        <f t="shared" si="14"/>
        <v>8.3233947731146726E-3</v>
      </c>
      <c r="Y68" t="s">
        <v>119</v>
      </c>
      <c r="Z68" t="s">
        <v>400</v>
      </c>
      <c r="AA68">
        <v>0.27549812078463598</v>
      </c>
      <c r="AB68">
        <v>0.37948473282442702</v>
      </c>
      <c r="AC68">
        <f t="shared" ref="AC68:AC103" si="26">AA68/$AA$103</f>
        <v>0.5496661530559821</v>
      </c>
      <c r="AD68">
        <f t="shared" ref="AD68:AD103" si="27">AB68/$AB$103</f>
        <v>0.86156845753899491</v>
      </c>
      <c r="AE68">
        <f t="shared" si="15"/>
        <v>1.0000743266760056E-2</v>
      </c>
      <c r="AG68" t="s">
        <v>119</v>
      </c>
      <c r="AH68" t="s">
        <v>505</v>
      </c>
      <c r="AI68">
        <v>0.585388456983988</v>
      </c>
      <c r="AJ68">
        <v>0.76593511450381602</v>
      </c>
      <c r="AK68">
        <f t="shared" ref="AK68:AK103" si="28">AI68/$AI$103</f>
        <v>0.58714175058094509</v>
      </c>
      <c r="AL68">
        <f t="shared" ref="AL68:AL103" si="29">AJ68/$AJ$103</f>
        <v>0.76622756777395873</v>
      </c>
      <c r="AM68">
        <f t="shared" si="16"/>
        <v>7.5178537504286781E-3</v>
      </c>
      <c r="AO68" t="s">
        <v>119</v>
      </c>
      <c r="AP68" t="s">
        <v>617</v>
      </c>
      <c r="AQ68">
        <v>0.54481799927920505</v>
      </c>
      <c r="AR68">
        <v>0.84494274809160297</v>
      </c>
      <c r="AS68">
        <f t="shared" ref="AS68:AS103" si="30">AQ68/$AQ$103</f>
        <v>0.54481799927920505</v>
      </c>
      <c r="AT68">
        <f t="shared" ref="AT68:AT103" si="31">AR68/$AR$103</f>
        <v>0.84494274809160297</v>
      </c>
      <c r="AU68">
        <f t="shared" si="17"/>
        <v>1.0092504636629335E-2</v>
      </c>
    </row>
    <row r="69" spans="1:47" x14ac:dyDescent="0.25">
      <c r="A69" t="s">
        <v>119</v>
      </c>
      <c r="B69" t="s">
        <v>69</v>
      </c>
      <c r="C69">
        <v>0.27857952788372298</v>
      </c>
      <c r="D69">
        <v>0.39265267175572499</v>
      </c>
      <c r="E69">
        <f t="shared" si="20"/>
        <v>0.55299774913034516</v>
      </c>
      <c r="F69">
        <f t="shared" si="21"/>
        <v>0.88475596645882582</v>
      </c>
      <c r="G69">
        <f t="shared" ref="G69:G103" si="32">(E69-E68)*F69</f>
        <v>1.077204419977588E-2</v>
      </c>
      <c r="I69" t="s">
        <v>119</v>
      </c>
      <c r="J69" t="s">
        <v>209</v>
      </c>
      <c r="K69">
        <v>0.57035473407815396</v>
      </c>
      <c r="L69">
        <v>0.78177480916030495</v>
      </c>
      <c r="M69">
        <f t="shared" si="22"/>
        <v>0.58372852776899509</v>
      </c>
      <c r="N69">
        <f t="shared" si="23"/>
        <v>0.80158497211623148</v>
      </c>
      <c r="O69">
        <f t="shared" ref="O69:O103" si="33">(M69-M68)*N69</f>
        <v>8.7009434216432351E-3</v>
      </c>
      <c r="Q69" t="s">
        <v>119</v>
      </c>
      <c r="R69" t="s">
        <v>292</v>
      </c>
      <c r="S69">
        <v>0.57977655357050895</v>
      </c>
      <c r="T69">
        <v>0.79007633587786197</v>
      </c>
      <c r="U69">
        <f t="shared" si="24"/>
        <v>0.58602206494587872</v>
      </c>
      <c r="V69">
        <f t="shared" si="25"/>
        <v>0.79684342219228133</v>
      </c>
      <c r="W69">
        <f t="shared" ref="W69:W103" si="34">(U69-U68)*V69</f>
        <v>8.4179441457654259E-3</v>
      </c>
      <c r="Y69" t="s">
        <v>119</v>
      </c>
      <c r="Z69" t="s">
        <v>401</v>
      </c>
      <c r="AA69">
        <v>0.28172784842712201</v>
      </c>
      <c r="AB69">
        <v>0.38167938931297701</v>
      </c>
      <c r="AC69">
        <f t="shared" si="26"/>
        <v>0.56209553158705616</v>
      </c>
      <c r="AD69">
        <f t="shared" si="27"/>
        <v>0.86655112651646549</v>
      </c>
      <c r="AE69">
        <f t="shared" ref="AE69:AE103" si="35">(AC69-AC68)*AD69</f>
        <v>1.0770691968001801E-2</v>
      </c>
      <c r="AG69" t="s">
        <v>119</v>
      </c>
      <c r="AH69" t="s">
        <v>506</v>
      </c>
      <c r="AI69">
        <v>0.59537661535293196</v>
      </c>
      <c r="AJ69">
        <v>0.77585877862595398</v>
      </c>
      <c r="AK69">
        <f t="shared" si="28"/>
        <v>0.59715982442550997</v>
      </c>
      <c r="AL69">
        <f t="shared" si="29"/>
        <v>0.77615502100038158</v>
      </c>
      <c r="AM69">
        <f t="shared" ref="AM69:AM103" si="36">(AK69-AK68)*AL69</f>
        <v>7.7755783152116268E-3</v>
      </c>
      <c r="AO69" t="s">
        <v>119</v>
      </c>
      <c r="AP69" t="s">
        <v>658</v>
      </c>
      <c r="AQ69">
        <v>0.55665963033516896</v>
      </c>
      <c r="AR69">
        <v>0.85152671755725196</v>
      </c>
      <c r="AS69">
        <f t="shared" si="30"/>
        <v>0.55665963033516896</v>
      </c>
      <c r="AT69">
        <f t="shared" si="31"/>
        <v>0.85152671755725196</v>
      </c>
      <c r="AU69">
        <f t="shared" ref="AU69:AU103" si="37">(AS69-AS68)*AT69</f>
        <v>1.0083465223608971E-2</v>
      </c>
    </row>
    <row r="70" spans="1:47" x14ac:dyDescent="0.25">
      <c r="A70" t="s">
        <v>119</v>
      </c>
      <c r="B70" t="s">
        <v>70</v>
      </c>
      <c r="C70">
        <v>0.284815998350685</v>
      </c>
      <c r="D70">
        <v>0.39494274809160301</v>
      </c>
      <c r="E70">
        <f t="shared" si="20"/>
        <v>0.56537753222835996</v>
      </c>
      <c r="F70">
        <f t="shared" si="21"/>
        <v>0.88991614706514743</v>
      </c>
      <c r="G70">
        <f t="shared" si="32"/>
        <v>1.1016968876087562E-2</v>
      </c>
      <c r="I70" t="s">
        <v>119</v>
      </c>
      <c r="J70" t="s">
        <v>210</v>
      </c>
      <c r="K70">
        <v>0.58090923132368799</v>
      </c>
      <c r="L70">
        <v>0.79007633587786197</v>
      </c>
      <c r="M70">
        <f t="shared" si="22"/>
        <v>0.59453050901043292</v>
      </c>
      <c r="N70">
        <f t="shared" si="23"/>
        <v>0.81009685940710296</v>
      </c>
      <c r="O70">
        <f t="shared" si="33"/>
        <v>8.7506510790632264E-3</v>
      </c>
      <c r="Q70" t="s">
        <v>119</v>
      </c>
      <c r="R70" t="s">
        <v>293</v>
      </c>
      <c r="S70">
        <v>0.590845904340215</v>
      </c>
      <c r="T70">
        <v>0.79780534351145005</v>
      </c>
      <c r="U70">
        <f t="shared" si="24"/>
        <v>0.59721065778517934</v>
      </c>
      <c r="V70">
        <f t="shared" si="25"/>
        <v>0.80463862958329313</v>
      </c>
      <c r="W70">
        <f t="shared" si="34"/>
        <v>9.0027740091803022E-3</v>
      </c>
      <c r="Y70" t="s">
        <v>119</v>
      </c>
      <c r="Z70" t="s">
        <v>402</v>
      </c>
      <c r="AA70">
        <v>0.28733975184060101</v>
      </c>
      <c r="AB70">
        <v>0.38492366412213702</v>
      </c>
      <c r="AC70">
        <f t="shared" si="26"/>
        <v>0.57329224447868454</v>
      </c>
      <c r="AD70">
        <f t="shared" si="27"/>
        <v>0.87391681109185471</v>
      </c>
      <c r="AE70">
        <f t="shared" si="35"/>
        <v>9.7849956249629333E-3</v>
      </c>
      <c r="AG70" t="s">
        <v>119</v>
      </c>
      <c r="AH70" t="s">
        <v>507</v>
      </c>
      <c r="AI70">
        <v>0.6060340833033</v>
      </c>
      <c r="AJ70">
        <v>0.78454198473282399</v>
      </c>
      <c r="AK70">
        <f t="shared" si="28"/>
        <v>0.60784921249677248</v>
      </c>
      <c r="AL70">
        <f t="shared" si="29"/>
        <v>0.78484154257350092</v>
      </c>
      <c r="AM70">
        <f t="shared" si="36"/>
        <v>8.389475823016454E-3</v>
      </c>
      <c r="AO70" t="s">
        <v>119</v>
      </c>
      <c r="AP70" t="s">
        <v>650</v>
      </c>
      <c r="AQ70">
        <v>0.56850126139113399</v>
      </c>
      <c r="AR70">
        <v>0.85811068702290005</v>
      </c>
      <c r="AS70">
        <f t="shared" si="30"/>
        <v>0.56850126139113399</v>
      </c>
      <c r="AT70">
        <f t="shared" si="31"/>
        <v>0.85811068702290005</v>
      </c>
      <c r="AU70">
        <f t="shared" si="37"/>
        <v>1.0161430160905861E-2</v>
      </c>
    </row>
    <row r="71" spans="1:47" x14ac:dyDescent="0.25">
      <c r="A71" t="s">
        <v>119</v>
      </c>
      <c r="B71" t="s">
        <v>71</v>
      </c>
      <c r="C71">
        <v>0.29105246881764701</v>
      </c>
      <c r="D71">
        <v>0.39713740458015201</v>
      </c>
      <c r="E71">
        <f t="shared" si="20"/>
        <v>0.57775731532637475</v>
      </c>
      <c r="F71">
        <f t="shared" si="21"/>
        <v>0.89486132014620379</v>
      </c>
      <c r="G71">
        <f t="shared" si="32"/>
        <v>1.1078189046213181E-2</v>
      </c>
      <c r="I71" t="s">
        <v>119</v>
      </c>
      <c r="J71" t="s">
        <v>211</v>
      </c>
      <c r="K71">
        <v>0.59203006744581099</v>
      </c>
      <c r="L71">
        <v>0.79732824427480897</v>
      </c>
      <c r="M71">
        <f t="shared" si="22"/>
        <v>0.60591210875750823</v>
      </c>
      <c r="N71">
        <f t="shared" si="23"/>
        <v>0.8175325310634971</v>
      </c>
      <c r="O71">
        <f t="shared" si="33"/>
        <v>9.3048280487781371E-3</v>
      </c>
      <c r="Q71" t="s">
        <v>119</v>
      </c>
      <c r="R71" t="s">
        <v>294</v>
      </c>
      <c r="S71">
        <v>0.60253307933892797</v>
      </c>
      <c r="T71">
        <v>0.80438931297709904</v>
      </c>
      <c r="U71">
        <f t="shared" si="24"/>
        <v>0.60902373022481315</v>
      </c>
      <c r="V71">
        <f t="shared" si="25"/>
        <v>0.81127899143489557</v>
      </c>
      <c r="W71">
        <f t="shared" si="34"/>
        <v>9.5836974945734781E-3</v>
      </c>
      <c r="Y71" t="s">
        <v>119</v>
      </c>
      <c r="Z71" t="s">
        <v>403</v>
      </c>
      <c r="AA71">
        <v>0.29336353807341797</v>
      </c>
      <c r="AB71">
        <v>0.38750000000000001</v>
      </c>
      <c r="AC71">
        <f t="shared" si="26"/>
        <v>0.58531073446327664</v>
      </c>
      <c r="AD71">
        <f t="shared" si="27"/>
        <v>0.87976603119584174</v>
      </c>
      <c r="AE71">
        <f t="shared" si="35"/>
        <v>1.0573459234711561E-2</v>
      </c>
      <c r="AG71" t="s">
        <v>119</v>
      </c>
      <c r="AH71" t="s">
        <v>508</v>
      </c>
      <c r="AI71">
        <v>0.61617669772949502</v>
      </c>
      <c r="AJ71">
        <v>0.79427480916030502</v>
      </c>
      <c r="AK71">
        <f t="shared" si="28"/>
        <v>0.61802220500903615</v>
      </c>
      <c r="AL71">
        <f t="shared" si="29"/>
        <v>0.79457808323787671</v>
      </c>
      <c r="AM71">
        <f t="shared" si="36"/>
        <v>8.083236891187737E-3</v>
      </c>
      <c r="AO71" t="s">
        <v>119</v>
      </c>
      <c r="AP71" t="s">
        <v>651</v>
      </c>
      <c r="AQ71">
        <v>0.581218143438191</v>
      </c>
      <c r="AR71">
        <v>0.86307251908396898</v>
      </c>
      <c r="AS71">
        <f t="shared" si="30"/>
        <v>0.581218143438191</v>
      </c>
      <c r="AT71">
        <f t="shared" si="31"/>
        <v>0.86307251908396898</v>
      </c>
      <c r="AU71">
        <f t="shared" si="37"/>
        <v>1.0975591423247194E-2</v>
      </c>
    </row>
    <row r="72" spans="1:47" x14ac:dyDescent="0.25">
      <c r="A72" t="s">
        <v>119</v>
      </c>
      <c r="B72" t="s">
        <v>72</v>
      </c>
      <c r="C72">
        <v>0.29687661065869497</v>
      </c>
      <c r="D72">
        <v>0.40009541984732799</v>
      </c>
      <c r="E72">
        <f t="shared" si="20"/>
        <v>0.58931860036832406</v>
      </c>
      <c r="F72">
        <f t="shared" si="21"/>
        <v>0.90152655342936971</v>
      </c>
      <c r="G72">
        <f t="shared" si="32"/>
        <v>1.0422805457083087E-2</v>
      </c>
      <c r="I72" t="s">
        <v>119</v>
      </c>
      <c r="J72" t="s">
        <v>212</v>
      </c>
      <c r="K72">
        <v>0.60418061061627903</v>
      </c>
      <c r="L72">
        <v>0.80267175572519001</v>
      </c>
      <c r="M72">
        <f t="shared" si="22"/>
        <v>0.61834756033301674</v>
      </c>
      <c r="N72">
        <f t="shared" si="23"/>
        <v>0.82301144702083917</v>
      </c>
      <c r="O72">
        <f t="shared" si="33"/>
        <v>1.0234518995516839E-2</v>
      </c>
      <c r="Q72" t="s">
        <v>119</v>
      </c>
      <c r="R72" t="s">
        <v>295</v>
      </c>
      <c r="S72">
        <v>0.61344797405138196</v>
      </c>
      <c r="T72">
        <v>0.81240458015267103</v>
      </c>
      <c r="U72">
        <f t="shared" si="24"/>
        <v>0.6200562031640301</v>
      </c>
      <c r="V72">
        <f t="shared" si="25"/>
        <v>0.8193629102107588</v>
      </c>
      <c r="W72">
        <f t="shared" si="34"/>
        <v>9.0395991342982381E-3</v>
      </c>
      <c r="Y72" t="s">
        <v>119</v>
      </c>
      <c r="Z72" t="s">
        <v>404</v>
      </c>
      <c r="AA72">
        <v>0.29938732430623399</v>
      </c>
      <c r="AB72">
        <v>0.38998091603053398</v>
      </c>
      <c r="AC72">
        <f t="shared" si="26"/>
        <v>0.59732922444786685</v>
      </c>
      <c r="AD72">
        <f t="shared" si="27"/>
        <v>0.88539861351819793</v>
      </c>
      <c r="AE72">
        <f t="shared" si="35"/>
        <v>1.0641154368938519E-2</v>
      </c>
      <c r="AG72" t="s">
        <v>119</v>
      </c>
      <c r="AH72" t="s">
        <v>509</v>
      </c>
      <c r="AI72">
        <v>0.626782680327446</v>
      </c>
      <c r="AJ72">
        <v>0.803053435114503</v>
      </c>
      <c r="AK72">
        <f t="shared" si="28"/>
        <v>0.62865995352439896</v>
      </c>
      <c r="AL72">
        <f t="shared" si="29"/>
        <v>0.80336006109201907</v>
      </c>
      <c r="AM72">
        <f t="shared" si="36"/>
        <v>8.545942297183402E-3</v>
      </c>
      <c r="AO72" t="s">
        <v>119</v>
      </c>
      <c r="AP72" t="s">
        <v>652</v>
      </c>
      <c r="AQ72">
        <v>0.59316274519899004</v>
      </c>
      <c r="AR72">
        <v>0.86946564885496103</v>
      </c>
      <c r="AS72">
        <f t="shared" si="30"/>
        <v>0.59316274519899004</v>
      </c>
      <c r="AT72">
        <f t="shared" si="31"/>
        <v>0.86946564885496103</v>
      </c>
      <c r="AU72">
        <f t="shared" si="37"/>
        <v>1.0385420920267242E-2</v>
      </c>
    </row>
    <row r="73" spans="1:47" x14ac:dyDescent="0.25">
      <c r="A73" t="s">
        <v>119</v>
      </c>
      <c r="B73" t="s">
        <v>73</v>
      </c>
      <c r="C73">
        <v>0.30311308112565699</v>
      </c>
      <c r="D73">
        <v>0.40238549618320602</v>
      </c>
      <c r="E73">
        <f t="shared" si="20"/>
        <v>0.60169838346633897</v>
      </c>
      <c r="F73">
        <f t="shared" si="21"/>
        <v>0.90668673403569122</v>
      </c>
      <c r="G73">
        <f t="shared" si="32"/>
        <v>1.1224585105209387E-2</v>
      </c>
      <c r="I73" t="s">
        <v>119</v>
      </c>
      <c r="J73" t="s">
        <v>213</v>
      </c>
      <c r="K73">
        <v>0.61555887350048899</v>
      </c>
      <c r="L73">
        <v>0.80944656488549604</v>
      </c>
      <c r="M73">
        <f t="shared" si="22"/>
        <v>0.62999262303720105</v>
      </c>
      <c r="N73">
        <f t="shared" si="23"/>
        <v>0.82995792975247085</v>
      </c>
      <c r="O73">
        <f t="shared" si="33"/>
        <v>9.6649121338025154E-3</v>
      </c>
      <c r="Q73" t="s">
        <v>119</v>
      </c>
      <c r="R73" t="s">
        <v>296</v>
      </c>
      <c r="S73">
        <v>0.62487772228800897</v>
      </c>
      <c r="T73">
        <v>0.81946564885496098</v>
      </c>
      <c r="U73">
        <f t="shared" si="24"/>
        <v>0.63160907577019199</v>
      </c>
      <c r="V73">
        <f t="shared" si="25"/>
        <v>0.82648445770378143</v>
      </c>
      <c r="W73">
        <f t="shared" si="34"/>
        <v>9.5482696508245816E-3</v>
      </c>
      <c r="Y73" t="s">
        <v>119</v>
      </c>
      <c r="Z73" t="s">
        <v>405</v>
      </c>
      <c r="AA73">
        <v>0.30546259589146801</v>
      </c>
      <c r="AB73">
        <v>0.39246183206106799</v>
      </c>
      <c r="AC73">
        <f t="shared" si="26"/>
        <v>0.60945043656907893</v>
      </c>
      <c r="AD73">
        <f t="shared" si="27"/>
        <v>0.89103119584055412</v>
      </c>
      <c r="AE73">
        <f t="shared" si="35"/>
        <v>1.0800378131400626E-2</v>
      </c>
      <c r="AG73" t="s">
        <v>119</v>
      </c>
      <c r="AH73" t="s">
        <v>510</v>
      </c>
      <c r="AI73">
        <v>0.63707975081089396</v>
      </c>
      <c r="AJ73">
        <v>0.8125</v>
      </c>
      <c r="AK73">
        <f t="shared" si="28"/>
        <v>0.63898786470436331</v>
      </c>
      <c r="AL73">
        <f t="shared" si="29"/>
        <v>0.81281023291332566</v>
      </c>
      <c r="AM73">
        <f t="shared" si="36"/>
        <v>8.3946318916949588E-3</v>
      </c>
      <c r="AO73" t="s">
        <v>119</v>
      </c>
      <c r="AP73" t="s">
        <v>653</v>
      </c>
      <c r="AQ73">
        <v>0.60505586160737201</v>
      </c>
      <c r="AR73">
        <v>0.87595419847328204</v>
      </c>
      <c r="AS73">
        <f t="shared" si="30"/>
        <v>0.60505586160737201</v>
      </c>
      <c r="AT73">
        <f t="shared" si="31"/>
        <v>0.87595419847328204</v>
      </c>
      <c r="AU73">
        <f t="shared" si="37"/>
        <v>1.0417825250853673E-2</v>
      </c>
    </row>
    <row r="74" spans="1:47" x14ac:dyDescent="0.25">
      <c r="A74" t="s">
        <v>119</v>
      </c>
      <c r="B74" t="s">
        <v>74</v>
      </c>
      <c r="C74">
        <v>0.30945263374909798</v>
      </c>
      <c r="D74">
        <v>0.40438931297709901</v>
      </c>
      <c r="E74">
        <f t="shared" si="20"/>
        <v>0.61428279107837114</v>
      </c>
      <c r="F74">
        <f t="shared" si="21"/>
        <v>0.91120189206622204</v>
      </c>
      <c r="G74">
        <f t="shared" si="32"/>
        <v>1.1466936026616277E-2</v>
      </c>
      <c r="I74" t="s">
        <v>119</v>
      </c>
      <c r="J74" t="s">
        <v>214</v>
      </c>
      <c r="K74">
        <v>0.62714307779436695</v>
      </c>
      <c r="L74">
        <v>0.81583969465648798</v>
      </c>
      <c r="M74">
        <f t="shared" si="22"/>
        <v>0.64184845610707109</v>
      </c>
      <c r="N74">
        <f t="shared" si="23"/>
        <v>0.83651306134429115</v>
      </c>
      <c r="O74">
        <f t="shared" si="33"/>
        <v>9.9175592160638693E-3</v>
      </c>
      <c r="Q74" t="s">
        <v>119</v>
      </c>
      <c r="R74" t="s">
        <v>297</v>
      </c>
      <c r="S74">
        <v>0.63553519023837701</v>
      </c>
      <c r="T74">
        <v>0.82795801526717505</v>
      </c>
      <c r="U74">
        <f t="shared" si="24"/>
        <v>0.64238134887593712</v>
      </c>
      <c r="V74">
        <f t="shared" si="25"/>
        <v>0.83504956212106596</v>
      </c>
      <c r="W74">
        <f t="shared" si="34"/>
        <v>8.9953819400010095E-3</v>
      </c>
      <c r="Y74" t="s">
        <v>119</v>
      </c>
      <c r="Z74" t="s">
        <v>406</v>
      </c>
      <c r="AA74">
        <v>0.31158935282911998</v>
      </c>
      <c r="AB74">
        <v>0.39475190839694602</v>
      </c>
      <c r="AC74">
        <f t="shared" si="26"/>
        <v>0.62167437082691301</v>
      </c>
      <c r="AD74">
        <f t="shared" si="27"/>
        <v>0.89623050259965331</v>
      </c>
      <c r="AE74">
        <f t="shared" si="35"/>
        <v>1.0955462743643757E-2</v>
      </c>
      <c r="AG74" t="s">
        <v>119</v>
      </c>
      <c r="AH74" t="s">
        <v>511</v>
      </c>
      <c r="AI74">
        <v>0.64732533594192398</v>
      </c>
      <c r="AJ74">
        <v>0.821946564885496</v>
      </c>
      <c r="AK74">
        <f t="shared" si="28"/>
        <v>0.64926413632842717</v>
      </c>
      <c r="AL74">
        <f t="shared" si="29"/>
        <v>0.82226040473463136</v>
      </c>
      <c r="AM74">
        <f t="shared" si="36"/>
        <v>8.4497712647657562E-3</v>
      </c>
      <c r="AO74" t="s">
        <v>119</v>
      </c>
      <c r="AP74" t="s">
        <v>654</v>
      </c>
      <c r="AQ74">
        <v>0.61746383153992601</v>
      </c>
      <c r="AR74">
        <v>0.88148854961832002</v>
      </c>
      <c r="AS74">
        <f t="shared" si="30"/>
        <v>0.61746383153992601</v>
      </c>
      <c r="AT74">
        <f t="shared" si="31"/>
        <v>0.88148854961832002</v>
      </c>
      <c r="AU74">
        <f t="shared" si="37"/>
        <v>1.0937483419554746E-2</v>
      </c>
    </row>
    <row r="75" spans="1:47" x14ac:dyDescent="0.25">
      <c r="A75" t="s">
        <v>119</v>
      </c>
      <c r="B75" t="s">
        <v>75</v>
      </c>
      <c r="C75">
        <v>0.31594680960725602</v>
      </c>
      <c r="D75">
        <v>0.40610687022900699</v>
      </c>
      <c r="E75">
        <f t="shared" si="20"/>
        <v>0.62717413546142631</v>
      </c>
      <c r="F75">
        <f t="shared" si="21"/>
        <v>0.91507202752096195</v>
      </c>
      <c r="G75">
        <f t="shared" si="32"/>
        <v>1.1796508642073258E-2</v>
      </c>
      <c r="I75" t="s">
        <v>119</v>
      </c>
      <c r="J75" t="s">
        <v>215</v>
      </c>
      <c r="K75">
        <v>0.63841836997374202</v>
      </c>
      <c r="L75">
        <v>0.82280534351144996</v>
      </c>
      <c r="M75">
        <f t="shared" si="22"/>
        <v>0.65338813362841164</v>
      </c>
      <c r="N75">
        <f t="shared" si="23"/>
        <v>0.84365521964582746</v>
      </c>
      <c r="O75">
        <f t="shared" si="33"/>
        <v>9.7355091739085818E-3</v>
      </c>
      <c r="Q75" t="s">
        <v>119</v>
      </c>
      <c r="R75" t="s">
        <v>298</v>
      </c>
      <c r="S75">
        <v>0.64670751171291696</v>
      </c>
      <c r="T75">
        <v>0.83549618320610597</v>
      </c>
      <c r="U75">
        <f t="shared" si="24"/>
        <v>0.65367402164862598</v>
      </c>
      <c r="V75">
        <f t="shared" si="25"/>
        <v>0.84265229525550889</v>
      </c>
      <c r="W75">
        <f t="shared" si="34"/>
        <v>9.5157966314756599E-3</v>
      </c>
      <c r="Y75" t="s">
        <v>119</v>
      </c>
      <c r="Z75" t="s">
        <v>407</v>
      </c>
      <c r="AA75">
        <v>0.31792205117644001</v>
      </c>
      <c r="AB75">
        <v>0.39675572519083901</v>
      </c>
      <c r="AC75">
        <f t="shared" si="26"/>
        <v>0.63430919363122706</v>
      </c>
      <c r="AD75">
        <f t="shared" si="27"/>
        <v>0.90077989601386443</v>
      </c>
      <c r="AE75">
        <f t="shared" si="35"/>
        <v>1.1381194371823613E-2</v>
      </c>
      <c r="AG75" t="s">
        <v>119</v>
      </c>
      <c r="AH75" t="s">
        <v>512</v>
      </c>
      <c r="AI75">
        <v>0.65772537713020596</v>
      </c>
      <c r="AJ75">
        <v>0.83120229007633495</v>
      </c>
      <c r="AK75">
        <f t="shared" si="28"/>
        <v>0.6596953266201907</v>
      </c>
      <c r="AL75">
        <f t="shared" si="29"/>
        <v>0.83151966399388988</v>
      </c>
      <c r="AM75">
        <f t="shared" si="36"/>
        <v>8.6737398464635431E-3</v>
      </c>
      <c r="AO75" t="s">
        <v>119</v>
      </c>
      <c r="AP75" t="s">
        <v>618</v>
      </c>
      <c r="AQ75">
        <v>0.62997477217731501</v>
      </c>
      <c r="AR75">
        <v>0.88683206106870205</v>
      </c>
      <c r="AS75">
        <f t="shared" si="30"/>
        <v>0.62997477217731501</v>
      </c>
      <c r="AT75">
        <f t="shared" si="31"/>
        <v>0.88683206106870205</v>
      </c>
      <c r="AU75">
        <f t="shared" si="37"/>
        <v>1.1095103271363869E-2</v>
      </c>
    </row>
    <row r="76" spans="1:47" x14ac:dyDescent="0.25">
      <c r="A76" t="s">
        <v>119</v>
      </c>
      <c r="B76" t="s">
        <v>76</v>
      </c>
      <c r="C76">
        <v>0.32208019791774001</v>
      </c>
      <c r="D76">
        <v>0.40849236641221298</v>
      </c>
      <c r="E76">
        <f t="shared" si="20"/>
        <v>0.63934929404542573</v>
      </c>
      <c r="F76">
        <f t="shared" si="21"/>
        <v>0.92044721565254639</v>
      </c>
      <c r="G76">
        <f t="shared" si="32"/>
        <v>1.1206590818770469E-2</v>
      </c>
      <c r="I76" t="s">
        <v>119</v>
      </c>
      <c r="J76" t="s">
        <v>216</v>
      </c>
      <c r="K76">
        <v>0.65031148638212399</v>
      </c>
      <c r="L76">
        <v>0.82862595419847296</v>
      </c>
      <c r="M76">
        <f t="shared" si="22"/>
        <v>0.66556012224681205</v>
      </c>
      <c r="N76">
        <f t="shared" si="23"/>
        <v>0.84962332452793299</v>
      </c>
      <c r="O76">
        <f t="shared" si="33"/>
        <v>1.0341605436081517E-2</v>
      </c>
      <c r="Q76" t="s">
        <v>119</v>
      </c>
      <c r="R76" t="s">
        <v>299</v>
      </c>
      <c r="S76">
        <v>0.65772537713020596</v>
      </c>
      <c r="T76">
        <v>0.84332061068702202</v>
      </c>
      <c r="U76">
        <f t="shared" si="24"/>
        <v>0.66481057452123238</v>
      </c>
      <c r="V76">
        <f t="shared" si="25"/>
        <v>0.85054373977480446</v>
      </c>
      <c r="W76">
        <f t="shared" si="34"/>
        <v>9.4721253284664863E-3</v>
      </c>
      <c r="Y76" t="s">
        <v>119</v>
      </c>
      <c r="Z76" t="s">
        <v>408</v>
      </c>
      <c r="AA76">
        <v>0.32348246923750101</v>
      </c>
      <c r="AB76">
        <v>0.40009541984732799</v>
      </c>
      <c r="AC76">
        <f t="shared" si="26"/>
        <v>0.64540318438623345</v>
      </c>
      <c r="AD76">
        <f t="shared" si="27"/>
        <v>0.90836221837088449</v>
      </c>
      <c r="AE76">
        <f t="shared" si="35"/>
        <v>1.0077362052803686E-2</v>
      </c>
      <c r="AG76" t="s">
        <v>119</v>
      </c>
      <c r="AH76" t="s">
        <v>513</v>
      </c>
      <c r="AI76">
        <v>0.66869175719507801</v>
      </c>
      <c r="AJ76">
        <v>0.83931297709923602</v>
      </c>
      <c r="AK76">
        <f t="shared" si="28"/>
        <v>0.67069455202685269</v>
      </c>
      <c r="AL76">
        <f t="shared" si="29"/>
        <v>0.83963344788086991</v>
      </c>
      <c r="AM76">
        <f t="shared" si="36"/>
        <v>9.235317552214465E-3</v>
      </c>
      <c r="AO76" t="s">
        <v>119</v>
      </c>
      <c r="AP76" t="s">
        <v>619</v>
      </c>
      <c r="AQ76">
        <v>0.64264016887195596</v>
      </c>
      <c r="AR76">
        <v>0.89188931297709895</v>
      </c>
      <c r="AS76">
        <f t="shared" si="30"/>
        <v>0.64264016887195596</v>
      </c>
      <c r="AT76">
        <f t="shared" si="31"/>
        <v>0.89188931297709895</v>
      </c>
      <c r="AU76">
        <f t="shared" si="37"/>
        <v>1.1296131956565737E-2</v>
      </c>
    </row>
    <row r="77" spans="1:47" x14ac:dyDescent="0.25">
      <c r="A77" t="s">
        <v>119</v>
      </c>
      <c r="B77" t="s">
        <v>77</v>
      </c>
      <c r="C77">
        <v>0.32831666838470203</v>
      </c>
      <c r="D77">
        <v>0.41068702290076298</v>
      </c>
      <c r="E77">
        <f t="shared" si="20"/>
        <v>0.65172907714344064</v>
      </c>
      <c r="F77">
        <f t="shared" si="21"/>
        <v>0.92539238873360508</v>
      </c>
      <c r="G77">
        <f t="shared" si="32"/>
        <v>1.1456157053075925E-2</v>
      </c>
      <c r="I77" t="s">
        <v>119</v>
      </c>
      <c r="J77" t="s">
        <v>217</v>
      </c>
      <c r="K77">
        <v>0.66235905884775703</v>
      </c>
      <c r="L77">
        <v>0.83416030534351104</v>
      </c>
      <c r="M77">
        <f t="shared" si="22"/>
        <v>0.6778901886394767</v>
      </c>
      <c r="N77">
        <f t="shared" si="23"/>
        <v>0.85529791605518068</v>
      </c>
      <c r="O77">
        <f t="shared" si="33"/>
        <v>1.0545880090468095E-2</v>
      </c>
      <c r="Q77" t="s">
        <v>119</v>
      </c>
      <c r="R77" t="s">
        <v>300</v>
      </c>
      <c r="S77">
        <v>0.66951552283375304</v>
      </c>
      <c r="T77">
        <v>0.84971374045801495</v>
      </c>
      <c r="U77">
        <f t="shared" si="24"/>
        <v>0.67672772689425464</v>
      </c>
      <c r="V77">
        <f t="shared" si="25"/>
        <v>0.85699162736983914</v>
      </c>
      <c r="W77">
        <f t="shared" si="34"/>
        <v>1.0212899805770692E-2</v>
      </c>
      <c r="Y77" t="s">
        <v>119</v>
      </c>
      <c r="Z77" t="s">
        <v>409</v>
      </c>
      <c r="AA77">
        <v>0.32981516758482199</v>
      </c>
      <c r="AB77">
        <v>0.40209923664122099</v>
      </c>
      <c r="AC77">
        <f t="shared" si="26"/>
        <v>0.65803800719054939</v>
      </c>
      <c r="AD77">
        <f t="shared" si="27"/>
        <v>0.91291161178509572</v>
      </c>
      <c r="AE77">
        <f t="shared" si="35"/>
        <v>1.1534476450907145E-2</v>
      </c>
      <c r="AG77" t="s">
        <v>119</v>
      </c>
      <c r="AH77" t="s">
        <v>514</v>
      </c>
      <c r="AI77">
        <v>0.68001853472687002</v>
      </c>
      <c r="AJ77">
        <v>0.84675572519083897</v>
      </c>
      <c r="AK77">
        <f t="shared" si="28"/>
        <v>0.68205525432481273</v>
      </c>
      <c r="AL77">
        <f t="shared" si="29"/>
        <v>0.84707903780068661</v>
      </c>
      <c r="AM77">
        <f t="shared" si="36"/>
        <v>9.6234127712960457E-3</v>
      </c>
      <c r="AO77" t="s">
        <v>119</v>
      </c>
      <c r="AP77" t="s">
        <v>620</v>
      </c>
      <c r="AQ77">
        <v>0.65515110950934397</v>
      </c>
      <c r="AR77">
        <v>0.89723282442747998</v>
      </c>
      <c r="AS77">
        <f t="shared" si="30"/>
        <v>0.65515110950934397</v>
      </c>
      <c r="AT77">
        <f t="shared" si="31"/>
        <v>0.89723282442747998</v>
      </c>
      <c r="AU77">
        <f t="shared" si="37"/>
        <v>1.1225226604328174E-2</v>
      </c>
    </row>
    <row r="78" spans="1:47" x14ac:dyDescent="0.25">
      <c r="A78" t="s">
        <v>119</v>
      </c>
      <c r="B78" t="s">
        <v>78</v>
      </c>
      <c r="C78">
        <v>0.33496546747757899</v>
      </c>
      <c r="D78">
        <v>0.41221374045801501</v>
      </c>
      <c r="E78">
        <f t="shared" si="20"/>
        <v>0.66492735829752281</v>
      </c>
      <c r="F78">
        <f t="shared" si="21"/>
        <v>0.92883250913781945</v>
      </c>
      <c r="G78">
        <f t="shared" si="32"/>
        <v>1.2258992600652538E-2</v>
      </c>
      <c r="I78" t="s">
        <v>119</v>
      </c>
      <c r="J78" t="s">
        <v>156</v>
      </c>
      <c r="K78">
        <v>0.67353138032229798</v>
      </c>
      <c r="L78">
        <v>0.84131679389312897</v>
      </c>
      <c r="M78">
        <f t="shared" si="22"/>
        <v>0.68932448097797439</v>
      </c>
      <c r="N78">
        <f t="shared" si="23"/>
        <v>0.86263574992662151</v>
      </c>
      <c r="O78">
        <f t="shared" si="33"/>
        <v>9.8636293463001748E-3</v>
      </c>
      <c r="Q78" t="s">
        <v>119</v>
      </c>
      <c r="R78" t="s">
        <v>301</v>
      </c>
      <c r="S78">
        <v>0.681099727127632</v>
      </c>
      <c r="T78">
        <v>0.85648854961831999</v>
      </c>
      <c r="U78">
        <f t="shared" si="24"/>
        <v>0.6884367194005</v>
      </c>
      <c r="V78">
        <f t="shared" si="25"/>
        <v>0.86382446347800934</v>
      </c>
      <c r="W78">
        <f t="shared" si="34"/>
        <v>1.0114514169575423E-2</v>
      </c>
      <c r="Y78" t="s">
        <v>119</v>
      </c>
      <c r="Z78" t="s">
        <v>410</v>
      </c>
      <c r="AA78">
        <v>0.33625083663697602</v>
      </c>
      <c r="AB78">
        <v>0.40381679389312902</v>
      </c>
      <c r="AC78">
        <f t="shared" si="26"/>
        <v>0.67087827426810331</v>
      </c>
      <c r="AD78">
        <f t="shared" si="27"/>
        <v>0.91681109185441889</v>
      </c>
      <c r="AE78">
        <f t="shared" si="35"/>
        <v>1.1772099279074561E-2</v>
      </c>
      <c r="AG78" t="s">
        <v>119</v>
      </c>
      <c r="AH78" t="s">
        <v>515</v>
      </c>
      <c r="AI78">
        <v>0.69129382690624497</v>
      </c>
      <c r="AJ78">
        <v>0.85438931297709897</v>
      </c>
      <c r="AK78">
        <f t="shared" si="28"/>
        <v>0.69336431706687318</v>
      </c>
      <c r="AL78">
        <f t="shared" si="29"/>
        <v>0.85471554028255037</v>
      </c>
      <c r="AM78">
        <f t="shared" si="36"/>
        <v>9.6660316716694582E-3</v>
      </c>
      <c r="AO78" t="s">
        <v>119</v>
      </c>
      <c r="AP78" t="s">
        <v>621</v>
      </c>
      <c r="AQ78">
        <v>0.66807393296607098</v>
      </c>
      <c r="AR78">
        <v>0.90181297709923602</v>
      </c>
      <c r="AS78">
        <f t="shared" si="30"/>
        <v>0.66807393296607098</v>
      </c>
      <c r="AT78">
        <f t="shared" si="31"/>
        <v>0.90181297709923602</v>
      </c>
      <c r="AU78">
        <f t="shared" si="37"/>
        <v>1.1653969894038831E-2</v>
      </c>
    </row>
    <row r="79" spans="1:47" x14ac:dyDescent="0.25">
      <c r="A79" t="s">
        <v>119</v>
      </c>
      <c r="B79" t="s">
        <v>79</v>
      </c>
      <c r="C79">
        <v>0.34109885578806298</v>
      </c>
      <c r="D79">
        <v>0.414599236641221</v>
      </c>
      <c r="E79">
        <f t="shared" si="20"/>
        <v>0.67710251688152223</v>
      </c>
      <c r="F79">
        <f t="shared" si="21"/>
        <v>0.93420769726940378</v>
      </c>
      <c r="G79">
        <f t="shared" si="32"/>
        <v>1.1374126864647916E-2</v>
      </c>
      <c r="I79" t="s">
        <v>119</v>
      </c>
      <c r="J79" t="s">
        <v>148</v>
      </c>
      <c r="K79">
        <v>0.68424033362508296</v>
      </c>
      <c r="L79">
        <v>0.84933206106870196</v>
      </c>
      <c r="M79">
        <f t="shared" si="22"/>
        <v>0.70028453999367646</v>
      </c>
      <c r="N79">
        <f t="shared" si="23"/>
        <v>0.87085412386263605</v>
      </c>
      <c r="O79">
        <f t="shared" si="33"/>
        <v>9.5446125916020131E-3</v>
      </c>
      <c r="Q79" t="s">
        <v>119</v>
      </c>
      <c r="R79" t="s">
        <v>302</v>
      </c>
      <c r="S79">
        <v>0.69304432888843104</v>
      </c>
      <c r="T79">
        <v>0.86259541984732802</v>
      </c>
      <c r="U79">
        <f t="shared" si="24"/>
        <v>0.70050999167360573</v>
      </c>
      <c r="V79">
        <f t="shared" si="25"/>
        <v>0.8699836396881917</v>
      </c>
      <c r="W79">
        <f t="shared" si="34"/>
        <v>1.0503549355103049E-2</v>
      </c>
      <c r="Y79" t="s">
        <v>119</v>
      </c>
      <c r="Z79" t="s">
        <v>411</v>
      </c>
      <c r="AA79">
        <v>0.342532049631879</v>
      </c>
      <c r="AB79">
        <v>0.40591603053435099</v>
      </c>
      <c r="AC79">
        <f t="shared" si="26"/>
        <v>0.68341037493579726</v>
      </c>
      <c r="AD79">
        <f t="shared" si="27"/>
        <v>0.92157712305026085</v>
      </c>
      <c r="AE79">
        <f t="shared" si="35"/>
        <v>1.154929727910964E-2</v>
      </c>
      <c r="AG79" t="s">
        <v>119</v>
      </c>
      <c r="AH79" t="s">
        <v>516</v>
      </c>
      <c r="AI79">
        <v>0.70236317767595102</v>
      </c>
      <c r="AJ79">
        <v>0.86230916030534299</v>
      </c>
      <c r="AK79">
        <f t="shared" si="28"/>
        <v>0.70446682158533436</v>
      </c>
      <c r="AL79">
        <f t="shared" si="29"/>
        <v>0.86263841160748322</v>
      </c>
      <c r="AM79">
        <f t="shared" si="36"/>
        <v>9.5774468626702546E-3</v>
      </c>
      <c r="AO79" t="s">
        <v>119</v>
      </c>
      <c r="AP79" t="s">
        <v>622</v>
      </c>
      <c r="AQ79">
        <v>0.68094527107038005</v>
      </c>
      <c r="AR79">
        <v>0.90648854961832004</v>
      </c>
      <c r="AS79">
        <f t="shared" si="30"/>
        <v>0.68094527107038005</v>
      </c>
      <c r="AT79">
        <f t="shared" si="31"/>
        <v>0.90648854961832004</v>
      </c>
      <c r="AU79">
        <f t="shared" si="37"/>
        <v>1.1667720609822147E-2</v>
      </c>
    </row>
    <row r="80" spans="1:47" x14ac:dyDescent="0.25">
      <c r="A80" t="s">
        <v>119</v>
      </c>
      <c r="B80" t="s">
        <v>80</v>
      </c>
      <c r="C80">
        <v>0.34769611380269999</v>
      </c>
      <c r="D80">
        <v>0.41612595419847298</v>
      </c>
      <c r="E80">
        <f t="shared" si="20"/>
        <v>0.69019848577859477</v>
      </c>
      <c r="F80">
        <f t="shared" si="21"/>
        <v>0.93764781767361816</v>
      </c>
      <c r="G80">
        <f t="shared" si="32"/>
        <v>1.2279406656661648E-2</v>
      </c>
      <c r="I80" t="s">
        <v>119</v>
      </c>
      <c r="J80" t="s">
        <v>149</v>
      </c>
      <c r="K80">
        <v>0.69515522833753796</v>
      </c>
      <c r="L80">
        <v>0.85696564885496096</v>
      </c>
      <c r="M80">
        <f t="shared" si="22"/>
        <v>0.71145536937506615</v>
      </c>
      <c r="N80">
        <f t="shared" si="23"/>
        <v>0.87868114665883945</v>
      </c>
      <c r="O80">
        <f t="shared" si="33"/>
        <v>9.8155971699697472E-3</v>
      </c>
      <c r="Q80" t="s">
        <v>119</v>
      </c>
      <c r="R80" t="s">
        <v>303</v>
      </c>
      <c r="S80">
        <v>0.70488595994439496</v>
      </c>
      <c r="T80">
        <v>0.86889312977099198</v>
      </c>
      <c r="U80">
        <f t="shared" si="24"/>
        <v>0.712479184013322</v>
      </c>
      <c r="V80">
        <f t="shared" si="25"/>
        <v>0.8763352901549416</v>
      </c>
      <c r="W80">
        <f t="shared" si="34"/>
        <v>1.0489025641945563E-2</v>
      </c>
      <c r="Y80" t="s">
        <v>119</v>
      </c>
      <c r="Z80" t="s">
        <v>412</v>
      </c>
      <c r="AA80">
        <v>0.34876177727436503</v>
      </c>
      <c r="AB80">
        <v>0.40801526717557202</v>
      </c>
      <c r="AC80">
        <f t="shared" si="26"/>
        <v>0.69583975346687132</v>
      </c>
      <c r="AD80">
        <f t="shared" si="27"/>
        <v>0.92634315424610059</v>
      </c>
      <c r="AE80">
        <f t="shared" si="35"/>
        <v>1.1513869713793914E-2</v>
      </c>
      <c r="AG80" t="s">
        <v>119</v>
      </c>
      <c r="AH80" t="s">
        <v>517</v>
      </c>
      <c r="AI80">
        <v>0.71332955774082196</v>
      </c>
      <c r="AJ80">
        <v>0.87051526717557204</v>
      </c>
      <c r="AK80">
        <f t="shared" si="28"/>
        <v>0.71546604699199523</v>
      </c>
      <c r="AL80">
        <f t="shared" si="29"/>
        <v>0.8708476517754864</v>
      </c>
      <c r="AM80">
        <f t="shared" si="36"/>
        <v>9.5786496167398899E-3</v>
      </c>
      <c r="AO80" t="s">
        <v>119</v>
      </c>
      <c r="AP80" t="s">
        <v>623</v>
      </c>
      <c r="AQ80">
        <v>0.69376512382227196</v>
      </c>
      <c r="AR80">
        <v>0.91125954198473202</v>
      </c>
      <c r="AS80">
        <f t="shared" si="30"/>
        <v>0.69376512382227196</v>
      </c>
      <c r="AT80">
        <f t="shared" si="31"/>
        <v>0.91125954198473202</v>
      </c>
      <c r="AU80">
        <f t="shared" si="37"/>
        <v>1.1682213147000721E-2</v>
      </c>
    </row>
    <row r="81" spans="1:47" x14ac:dyDescent="0.25">
      <c r="A81" t="s">
        <v>119</v>
      </c>
      <c r="B81" t="s">
        <v>81</v>
      </c>
      <c r="C81">
        <v>0.35424183073909898</v>
      </c>
      <c r="D81">
        <v>0.41784351145038101</v>
      </c>
      <c r="E81">
        <f t="shared" si="20"/>
        <v>0.70319214241866157</v>
      </c>
      <c r="F81">
        <f t="shared" si="21"/>
        <v>0.94151795312835818</v>
      </c>
      <c r="G81">
        <f t="shared" si="32"/>
        <v>1.2233761003408391E-2</v>
      </c>
      <c r="I81" t="s">
        <v>119</v>
      </c>
      <c r="J81" t="s">
        <v>150</v>
      </c>
      <c r="K81">
        <v>0.70725428615558805</v>
      </c>
      <c r="L81">
        <v>0.86240458015267096</v>
      </c>
      <c r="M81">
        <f t="shared" si="22"/>
        <v>0.72383812835915229</v>
      </c>
      <c r="N81">
        <f t="shared" si="23"/>
        <v>0.88425790040113472</v>
      </c>
      <c r="O81">
        <f t="shared" si="33"/>
        <v>1.0949552460441297E-2</v>
      </c>
      <c r="Q81" t="s">
        <v>119</v>
      </c>
      <c r="R81" t="s">
        <v>304</v>
      </c>
      <c r="S81">
        <v>0.71626422282860502</v>
      </c>
      <c r="T81">
        <v>0.87604961832061001</v>
      </c>
      <c r="U81">
        <f t="shared" si="24"/>
        <v>0.72398001665278977</v>
      </c>
      <c r="V81">
        <f t="shared" si="25"/>
        <v>0.88355307477624823</v>
      </c>
      <c r="W81">
        <f t="shared" si="34"/>
        <v>1.0161596041088785E-2</v>
      </c>
      <c r="Y81" t="s">
        <v>119</v>
      </c>
      <c r="Z81" t="s">
        <v>413</v>
      </c>
      <c r="AA81">
        <v>0.355145960974102</v>
      </c>
      <c r="AB81">
        <v>0.40992366412213699</v>
      </c>
      <c r="AC81">
        <f t="shared" si="26"/>
        <v>0.70857729840780526</v>
      </c>
      <c r="AD81">
        <f t="shared" si="27"/>
        <v>0.93067590987868309</v>
      </c>
      <c r="AE81">
        <f t="shared" si="35"/>
        <v>1.1854526227524304E-2</v>
      </c>
      <c r="AG81" t="s">
        <v>119</v>
      </c>
      <c r="AH81" t="s">
        <v>518</v>
      </c>
      <c r="AI81">
        <v>0.724089996396025</v>
      </c>
      <c r="AJ81">
        <v>0.879007633587786</v>
      </c>
      <c r="AK81">
        <f t="shared" si="28"/>
        <v>0.72625871417505794</v>
      </c>
      <c r="AL81">
        <f t="shared" si="29"/>
        <v>0.87934326078655956</v>
      </c>
      <c r="AM81">
        <f t="shared" si="36"/>
        <v>9.4904591533384562E-3</v>
      </c>
      <c r="AO81" t="s">
        <v>119</v>
      </c>
      <c r="AP81" t="s">
        <v>624</v>
      </c>
      <c r="AQ81">
        <v>0.70648200586932997</v>
      </c>
      <c r="AR81">
        <v>0.91622137404580095</v>
      </c>
      <c r="AS81">
        <f t="shared" si="30"/>
        <v>0.70648200586932997</v>
      </c>
      <c r="AT81">
        <f t="shared" si="31"/>
        <v>0.91622137404580095</v>
      </c>
      <c r="AU81">
        <f t="shared" si="37"/>
        <v>1.1651479142733867E-2</v>
      </c>
    </row>
    <row r="82" spans="1:47" x14ac:dyDescent="0.25">
      <c r="A82" t="s">
        <v>119</v>
      </c>
      <c r="B82" t="s">
        <v>82</v>
      </c>
      <c r="C82">
        <v>0.36089062983197601</v>
      </c>
      <c r="D82">
        <v>0.41927480916030502</v>
      </c>
      <c r="E82">
        <f t="shared" si="20"/>
        <v>0.71639042357274385</v>
      </c>
      <c r="F82">
        <f t="shared" si="21"/>
        <v>0.94474306600730973</v>
      </c>
      <c r="G82">
        <f t="shared" si="32"/>
        <v>1.2468984603534189E-2</v>
      </c>
      <c r="I82" t="s">
        <v>119</v>
      </c>
      <c r="J82" t="s">
        <v>151</v>
      </c>
      <c r="K82">
        <v>0.71878700509704896</v>
      </c>
      <c r="L82">
        <v>0.86889312977099198</v>
      </c>
      <c r="M82">
        <f t="shared" si="22"/>
        <v>0.73564126883760073</v>
      </c>
      <c r="N82">
        <f t="shared" si="23"/>
        <v>0.89091086977790845</v>
      </c>
      <c r="O82">
        <f t="shared" si="33"/>
        <v>1.0515546149765336E-2</v>
      </c>
      <c r="Q82" t="s">
        <v>119</v>
      </c>
      <c r="R82" t="s">
        <v>305</v>
      </c>
      <c r="S82">
        <v>0.728157339236987</v>
      </c>
      <c r="T82">
        <v>0.88234732824427398</v>
      </c>
      <c r="U82">
        <f t="shared" si="24"/>
        <v>0.73600124895920127</v>
      </c>
      <c r="V82">
        <f t="shared" si="25"/>
        <v>0.88990472524299813</v>
      </c>
      <c r="W82">
        <f t="shared" si="34"/>
        <v>1.0697751432719378E-2</v>
      </c>
      <c r="Y82" t="s">
        <v>119</v>
      </c>
      <c r="Z82" t="s">
        <v>414</v>
      </c>
      <c r="AA82">
        <v>0.36101529114966702</v>
      </c>
      <c r="AB82">
        <v>0.41269083969465598</v>
      </c>
      <c r="AC82">
        <f t="shared" si="26"/>
        <v>0.72028762198253549</v>
      </c>
      <c r="AD82">
        <f t="shared" si="27"/>
        <v>0.93695840554592724</v>
      </c>
      <c r="AE82">
        <f t="shared" si="35"/>
        <v>1.0972086105006119E-2</v>
      </c>
      <c r="AG82" t="s">
        <v>119</v>
      </c>
      <c r="AH82" t="s">
        <v>519</v>
      </c>
      <c r="AI82">
        <v>0.73469597899397598</v>
      </c>
      <c r="AJ82">
        <v>0.88778625954198398</v>
      </c>
      <c r="AK82">
        <f t="shared" si="28"/>
        <v>0.73689646269042086</v>
      </c>
      <c r="AL82">
        <f t="shared" si="29"/>
        <v>0.88812523864070181</v>
      </c>
      <c r="AM82">
        <f t="shared" si="36"/>
        <v>9.4476529388064657E-3</v>
      </c>
      <c r="AO82" t="s">
        <v>119</v>
      </c>
      <c r="AP82" t="s">
        <v>625</v>
      </c>
      <c r="AQ82">
        <v>0.71909591721155297</v>
      </c>
      <c r="AR82">
        <v>0.92137404580152604</v>
      </c>
      <c r="AS82">
        <f t="shared" si="30"/>
        <v>0.71909591721155297</v>
      </c>
      <c r="AT82">
        <f t="shared" si="31"/>
        <v>0.92137404580152604</v>
      </c>
      <c r="AU82">
        <f t="shared" si="37"/>
        <v>1.1622130526765768E-2</v>
      </c>
    </row>
    <row r="83" spans="1:47" x14ac:dyDescent="0.25">
      <c r="A83" t="s">
        <v>119</v>
      </c>
      <c r="B83" t="s">
        <v>83</v>
      </c>
      <c r="C83">
        <v>0.367436346768374</v>
      </c>
      <c r="D83">
        <v>0.42089694656488502</v>
      </c>
      <c r="E83">
        <f t="shared" si="20"/>
        <v>0.72938408021280865</v>
      </c>
      <c r="F83">
        <f t="shared" si="21"/>
        <v>0.94839819393678693</v>
      </c>
      <c r="G83">
        <f t="shared" si="32"/>
        <v>1.2323160490072194E-2</v>
      </c>
      <c r="I83" t="s">
        <v>119</v>
      </c>
      <c r="J83" t="s">
        <v>152</v>
      </c>
      <c r="K83">
        <v>0.73057715080059704</v>
      </c>
      <c r="L83">
        <v>0.87490458015267103</v>
      </c>
      <c r="M83">
        <f t="shared" si="22"/>
        <v>0.74770787227315849</v>
      </c>
      <c r="N83">
        <f t="shared" si="23"/>
        <v>0.89707465022991872</v>
      </c>
      <c r="O83">
        <f t="shared" si="33"/>
        <v>1.0824644056416118E-2</v>
      </c>
      <c r="Q83" t="s">
        <v>119</v>
      </c>
      <c r="R83" t="s">
        <v>306</v>
      </c>
      <c r="S83">
        <v>0.73989599958811703</v>
      </c>
      <c r="T83">
        <v>0.88883587786259499</v>
      </c>
      <c r="U83">
        <f t="shared" si="24"/>
        <v>0.74786636136552931</v>
      </c>
      <c r="V83">
        <f t="shared" si="25"/>
        <v>0.8964488499663168</v>
      </c>
      <c r="W83">
        <f t="shared" si="34"/>
        <v>1.0636466371373847E-2</v>
      </c>
      <c r="Y83" t="s">
        <v>119</v>
      </c>
      <c r="Z83" t="s">
        <v>415</v>
      </c>
      <c r="AA83">
        <v>0.36693610667764998</v>
      </c>
      <c r="AB83">
        <v>0.41545801526717502</v>
      </c>
      <c r="AC83">
        <f t="shared" si="26"/>
        <v>0.7321006676938876</v>
      </c>
      <c r="AD83">
        <f t="shared" si="27"/>
        <v>0.94324090121317161</v>
      </c>
      <c r="AE83">
        <f t="shared" si="35"/>
        <v>1.1142547882848157E-2</v>
      </c>
      <c r="AG83" t="s">
        <v>119</v>
      </c>
      <c r="AH83" t="s">
        <v>520</v>
      </c>
      <c r="AI83">
        <v>0.74530196159192696</v>
      </c>
      <c r="AJ83">
        <v>0.89666030534351104</v>
      </c>
      <c r="AK83">
        <f t="shared" si="28"/>
        <v>0.74753421120578367</v>
      </c>
      <c r="AL83">
        <f t="shared" si="29"/>
        <v>0.89700267277586831</v>
      </c>
      <c r="AM83">
        <f t="shared" si="36"/>
        <v>9.542088850597966E-3</v>
      </c>
      <c r="AO83" t="s">
        <v>119</v>
      </c>
      <c r="AP83" t="s">
        <v>626</v>
      </c>
      <c r="AQ83">
        <v>0.73150388714410697</v>
      </c>
      <c r="AR83">
        <v>0.92690839694656402</v>
      </c>
      <c r="AS83">
        <f t="shared" si="30"/>
        <v>0.73150388714410697</v>
      </c>
      <c r="AT83">
        <f t="shared" si="31"/>
        <v>0.92690839694656402</v>
      </c>
      <c r="AU83">
        <f t="shared" si="37"/>
        <v>1.1501051519544791E-2</v>
      </c>
    </row>
    <row r="84" spans="1:47" x14ac:dyDescent="0.25">
      <c r="A84" t="s">
        <v>119</v>
      </c>
      <c r="B84" t="s">
        <v>84</v>
      </c>
      <c r="C84">
        <v>0.37429131017420803</v>
      </c>
      <c r="D84">
        <v>0.42194656488549598</v>
      </c>
      <c r="E84">
        <f t="shared" si="20"/>
        <v>0.74299161039492367</v>
      </c>
      <c r="F84">
        <f t="shared" si="21"/>
        <v>0.95076327671468475</v>
      </c>
      <c r="G84">
        <f t="shared" si="32"/>
        <v>1.2937539983941652E-2</v>
      </c>
      <c r="I84" t="s">
        <v>119</v>
      </c>
      <c r="J84" t="s">
        <v>153</v>
      </c>
      <c r="K84">
        <v>0.74252175256139596</v>
      </c>
      <c r="L84">
        <v>0.88062977099236595</v>
      </c>
      <c r="M84">
        <f t="shared" si="22"/>
        <v>0.75993255348298028</v>
      </c>
      <c r="N84">
        <f t="shared" si="23"/>
        <v>0.90294491732707194</v>
      </c>
      <c r="O84">
        <f t="shared" si="33"/>
        <v>1.1038213764352342E-2</v>
      </c>
      <c r="Q84" t="s">
        <v>119</v>
      </c>
      <c r="R84" t="s">
        <v>307</v>
      </c>
      <c r="S84">
        <v>0.75173763064408095</v>
      </c>
      <c r="T84">
        <v>0.89513358778625896</v>
      </c>
      <c r="U84">
        <f t="shared" si="24"/>
        <v>0.75983555370524547</v>
      </c>
      <c r="V84">
        <f t="shared" si="25"/>
        <v>0.9028005004330667</v>
      </c>
      <c r="W84">
        <f t="shared" si="34"/>
        <v>1.080579283407538E-2</v>
      </c>
      <c r="Y84" t="s">
        <v>119</v>
      </c>
      <c r="Z84" t="s">
        <v>430</v>
      </c>
      <c r="AA84">
        <v>0.373062863615301</v>
      </c>
      <c r="AB84">
        <v>0.41774809160305298</v>
      </c>
      <c r="AC84">
        <f t="shared" si="26"/>
        <v>0.74432460195171979</v>
      </c>
      <c r="AD84">
        <f t="shared" si="27"/>
        <v>0.94844020797227058</v>
      </c>
      <c r="AE84">
        <f t="shared" si="35"/>
        <v>1.1593670749737727E-2</v>
      </c>
      <c r="AG84" t="s">
        <v>119</v>
      </c>
      <c r="AH84" t="s">
        <v>521</v>
      </c>
      <c r="AI84">
        <v>0.75709210729547405</v>
      </c>
      <c r="AJ84">
        <v>0.90324427480916003</v>
      </c>
      <c r="AK84">
        <f t="shared" si="28"/>
        <v>0.75935966950684208</v>
      </c>
      <c r="AL84">
        <f t="shared" si="29"/>
        <v>0.9035891561664755</v>
      </c>
      <c r="AM84">
        <f t="shared" si="36"/>
        <v>1.0685355887535213E-2</v>
      </c>
      <c r="AO84" t="s">
        <v>119</v>
      </c>
      <c r="AP84" t="s">
        <v>627</v>
      </c>
      <c r="AQ84">
        <v>0.744838593420172</v>
      </c>
      <c r="AR84">
        <v>0.93072519083969396</v>
      </c>
      <c r="AS84">
        <f t="shared" si="30"/>
        <v>0.744838593420172</v>
      </c>
      <c r="AT84">
        <f t="shared" si="31"/>
        <v>0.93072519083969396</v>
      </c>
      <c r="AU84">
        <f t="shared" si="37"/>
        <v>1.2410947043581894E-2</v>
      </c>
    </row>
    <row r="85" spans="1:47" x14ac:dyDescent="0.25">
      <c r="A85" t="s">
        <v>119</v>
      </c>
      <c r="B85" t="s">
        <v>85</v>
      </c>
      <c r="C85">
        <v>0.38083702711060702</v>
      </c>
      <c r="D85">
        <v>0.42356870229007598</v>
      </c>
      <c r="E85">
        <f t="shared" si="20"/>
        <v>0.75598526703499047</v>
      </c>
      <c r="F85">
        <f t="shared" si="21"/>
        <v>0.95441840464416194</v>
      </c>
      <c r="G85">
        <f t="shared" si="32"/>
        <v>1.2401385040906574E-2</v>
      </c>
      <c r="I85" t="s">
        <v>119</v>
      </c>
      <c r="J85" t="s">
        <v>218</v>
      </c>
      <c r="K85">
        <v>0.754466354322195</v>
      </c>
      <c r="L85">
        <v>0.88635496183206097</v>
      </c>
      <c r="M85">
        <f t="shared" si="22"/>
        <v>0.77215723469280217</v>
      </c>
      <c r="N85">
        <f t="shared" si="23"/>
        <v>0.90881518442422526</v>
      </c>
      <c r="O85">
        <f t="shared" si="33"/>
        <v>1.1109975908231649E-2</v>
      </c>
      <c r="Q85" t="s">
        <v>119</v>
      </c>
      <c r="R85" t="s">
        <v>308</v>
      </c>
      <c r="S85">
        <v>0.76327034958554296</v>
      </c>
      <c r="T85">
        <v>0.90200381679389297</v>
      </c>
      <c r="U85">
        <f t="shared" si="24"/>
        <v>0.77149250624479682</v>
      </c>
      <c r="V85">
        <f t="shared" si="25"/>
        <v>0.90972957366952178</v>
      </c>
      <c r="W85">
        <f t="shared" si="34"/>
        <v>1.0604674464091895E-2</v>
      </c>
      <c r="Y85" t="s">
        <v>119</v>
      </c>
      <c r="Z85" t="s">
        <v>443</v>
      </c>
      <c r="AA85">
        <v>0.380013386191628</v>
      </c>
      <c r="AB85">
        <v>0.418606870229007</v>
      </c>
      <c r="AC85">
        <f t="shared" si="26"/>
        <v>0.7581920903954793</v>
      </c>
      <c r="AD85">
        <f t="shared" si="27"/>
        <v>0.95038994800693222</v>
      </c>
      <c r="AE85">
        <f t="shared" si="35"/>
        <v>1.3179521621051337E-2</v>
      </c>
      <c r="AG85" t="s">
        <v>119</v>
      </c>
      <c r="AH85" t="s">
        <v>522</v>
      </c>
      <c r="AI85">
        <v>0.76939710652319404</v>
      </c>
      <c r="AJ85">
        <v>0.90896946564885495</v>
      </c>
      <c r="AK85">
        <f t="shared" si="28"/>
        <v>0.77170152336689912</v>
      </c>
      <c r="AL85">
        <f t="shared" si="29"/>
        <v>0.90931653302787319</v>
      </c>
      <c r="AM85">
        <f t="shared" si="36"/>
        <v>1.1222651763163741E-2</v>
      </c>
      <c r="AO85" t="s">
        <v>119</v>
      </c>
      <c r="AP85" t="s">
        <v>628</v>
      </c>
      <c r="AQ85">
        <v>0.75796735828656703</v>
      </c>
      <c r="AR85">
        <v>0.93492366412213701</v>
      </c>
      <c r="AS85">
        <f t="shared" si="30"/>
        <v>0.75796735828656703</v>
      </c>
      <c r="AT85">
        <f t="shared" si="31"/>
        <v>0.93492366412213701</v>
      </c>
      <c r="AU85">
        <f t="shared" si="37"/>
        <v>1.2274392954288017E-2</v>
      </c>
    </row>
    <row r="86" spans="1:47" x14ac:dyDescent="0.25">
      <c r="A86" t="s">
        <v>119</v>
      </c>
      <c r="B86" t="s">
        <v>86</v>
      </c>
      <c r="C86">
        <v>0.387331202968766</v>
      </c>
      <c r="D86">
        <v>0.42538167938931298</v>
      </c>
      <c r="E86">
        <f t="shared" si="20"/>
        <v>0.76887661141804764</v>
      </c>
      <c r="F86">
        <f t="shared" si="21"/>
        <v>0.95850354762416712</v>
      </c>
      <c r="G86">
        <f t="shared" si="32"/>
        <v>1.2356399324805176E-2</v>
      </c>
      <c r="I86" t="s">
        <v>119</v>
      </c>
      <c r="J86" t="s">
        <v>219</v>
      </c>
      <c r="K86">
        <v>0.76625650002574197</v>
      </c>
      <c r="L86">
        <v>0.89236641221374002</v>
      </c>
      <c r="M86">
        <f t="shared" si="22"/>
        <v>0.78422383812835872</v>
      </c>
      <c r="N86">
        <f t="shared" si="23"/>
        <v>0.91497896487623542</v>
      </c>
      <c r="O86">
        <f t="shared" si="33"/>
        <v>1.1040688321037552E-2</v>
      </c>
      <c r="Q86" t="s">
        <v>119</v>
      </c>
      <c r="R86" t="s">
        <v>309</v>
      </c>
      <c r="S86">
        <v>0.77547237810842795</v>
      </c>
      <c r="T86">
        <v>0.90763358778625902</v>
      </c>
      <c r="U86">
        <f t="shared" si="24"/>
        <v>0.78382597835137435</v>
      </c>
      <c r="V86">
        <f t="shared" si="25"/>
        <v>0.91540756423828284</v>
      </c>
      <c r="W86">
        <f t="shared" si="34"/>
        <v>1.1290153659682946E-2</v>
      </c>
      <c r="Y86" t="s">
        <v>119</v>
      </c>
      <c r="Z86" t="s">
        <v>444</v>
      </c>
      <c r="AA86">
        <v>0.38660351130103399</v>
      </c>
      <c r="AB86">
        <v>0.42003816793893101</v>
      </c>
      <c r="AC86">
        <f t="shared" si="26"/>
        <v>0.77134052388289509</v>
      </c>
      <c r="AD86">
        <f t="shared" si="27"/>
        <v>0.95363951473136976</v>
      </c>
      <c r="AE86">
        <f t="shared" si="35"/>
        <v>1.2538865730416885E-2</v>
      </c>
      <c r="AG86" t="s">
        <v>119</v>
      </c>
      <c r="AH86" t="s">
        <v>554</v>
      </c>
      <c r="AI86">
        <v>0.78108428152190701</v>
      </c>
      <c r="AJ86">
        <v>0.91574427480915999</v>
      </c>
      <c r="AK86">
        <f t="shared" si="28"/>
        <v>0.78342370255615823</v>
      </c>
      <c r="AL86">
        <f t="shared" si="29"/>
        <v>0.91609392898052666</v>
      </c>
      <c r="AM86">
        <f t="shared" si="36"/>
        <v>1.073861718970214E-2</v>
      </c>
      <c r="AO86" t="s">
        <v>119</v>
      </c>
      <c r="AP86" t="s">
        <v>629</v>
      </c>
      <c r="AQ86">
        <v>0.77037532821912102</v>
      </c>
      <c r="AR86">
        <v>0.94045801526717498</v>
      </c>
      <c r="AS86">
        <f t="shared" si="30"/>
        <v>0.77037532821912102</v>
      </c>
      <c r="AT86">
        <f t="shared" si="31"/>
        <v>0.94045801526717498</v>
      </c>
      <c r="AU86">
        <f t="shared" si="37"/>
        <v>1.1669174776264515E-2</v>
      </c>
    </row>
    <row r="87" spans="1:47" x14ac:dyDescent="0.25">
      <c r="A87" t="s">
        <v>119</v>
      </c>
      <c r="B87" t="s">
        <v>87</v>
      </c>
      <c r="C87">
        <v>0.39408308421812099</v>
      </c>
      <c r="D87">
        <v>0.42662213740457999</v>
      </c>
      <c r="E87">
        <f t="shared" si="20"/>
        <v>0.78227951708614518</v>
      </c>
      <c r="F87">
        <f t="shared" si="21"/>
        <v>0.96129864545259069</v>
      </c>
      <c r="G87">
        <f t="shared" si="32"/>
        <v>1.2884195063871017E-2</v>
      </c>
      <c r="I87" t="s">
        <v>119</v>
      </c>
      <c r="J87" t="s">
        <v>220</v>
      </c>
      <c r="K87">
        <v>0.77830407249137601</v>
      </c>
      <c r="L87">
        <v>0.897900763358778</v>
      </c>
      <c r="M87">
        <f t="shared" si="22"/>
        <v>0.79655390452102448</v>
      </c>
      <c r="N87">
        <f t="shared" si="23"/>
        <v>0.92065355640348312</v>
      </c>
      <c r="O87">
        <f t="shared" si="33"/>
        <v>1.13517194750988E-2</v>
      </c>
      <c r="Q87" t="s">
        <v>119</v>
      </c>
      <c r="R87" t="s">
        <v>310</v>
      </c>
      <c r="S87">
        <v>0.78777737733614694</v>
      </c>
      <c r="T87">
        <v>0.91307251908396903</v>
      </c>
      <c r="U87">
        <f t="shared" si="24"/>
        <v>0.79626353039134035</v>
      </c>
      <c r="V87">
        <f t="shared" si="25"/>
        <v>0.92089308055047614</v>
      </c>
      <c r="W87">
        <f t="shared" si="34"/>
        <v>1.1453655612591143E-2</v>
      </c>
      <c r="Y87" t="s">
        <v>119</v>
      </c>
      <c r="Z87" t="s">
        <v>445</v>
      </c>
      <c r="AA87">
        <v>0.39314215105802303</v>
      </c>
      <c r="AB87">
        <v>0.42166030534351101</v>
      </c>
      <c r="AC87">
        <f t="shared" si="26"/>
        <v>0.784386235233691</v>
      </c>
      <c r="AD87">
        <f t="shared" si="27"/>
        <v>0.95732235701906443</v>
      </c>
      <c r="AE87">
        <f t="shared" si="35"/>
        <v>1.2488951139334301E-2</v>
      </c>
      <c r="AG87" t="s">
        <v>119</v>
      </c>
      <c r="AH87" t="s">
        <v>547</v>
      </c>
      <c r="AI87">
        <v>0.79246254440611597</v>
      </c>
      <c r="AJ87">
        <v>0.92309160305343496</v>
      </c>
      <c r="AK87">
        <f t="shared" si="28"/>
        <v>0.79483604441001776</v>
      </c>
      <c r="AL87">
        <f t="shared" si="29"/>
        <v>0.92344406261932022</v>
      </c>
      <c r="AM87">
        <f t="shared" si="36"/>
        <v>1.0538659325528549E-2</v>
      </c>
      <c r="AO87" t="s">
        <v>119</v>
      </c>
      <c r="AP87" t="s">
        <v>630</v>
      </c>
      <c r="AQ87">
        <v>0.78283478350409297</v>
      </c>
      <c r="AR87">
        <v>0.94599236641221296</v>
      </c>
      <c r="AS87">
        <f t="shared" si="30"/>
        <v>0.78283478350409297</v>
      </c>
      <c r="AT87">
        <f t="shared" si="31"/>
        <v>0.94599236641221296</v>
      </c>
      <c r="AU87">
        <f t="shared" si="37"/>
        <v>1.1786549589237761E-2</v>
      </c>
    </row>
    <row r="88" spans="1:47" x14ac:dyDescent="0.25">
      <c r="A88" t="s">
        <v>119</v>
      </c>
      <c r="B88" t="s">
        <v>88</v>
      </c>
      <c r="C88">
        <v>0.40098958870219498</v>
      </c>
      <c r="D88">
        <v>0.42757633587786198</v>
      </c>
      <c r="E88">
        <f t="shared" si="20"/>
        <v>0.79598935952526984</v>
      </c>
      <c r="F88">
        <f t="shared" si="21"/>
        <v>0.96344872070522347</v>
      </c>
      <c r="G88">
        <f t="shared" si="32"/>
        <v>1.3208730159044828E-2</v>
      </c>
      <c r="I88" t="s">
        <v>119</v>
      </c>
      <c r="J88" t="s">
        <v>221</v>
      </c>
      <c r="K88">
        <v>0.78978530608041997</v>
      </c>
      <c r="L88">
        <v>0.90448473282442698</v>
      </c>
      <c r="M88">
        <f t="shared" si="22"/>
        <v>0.80830435240805154</v>
      </c>
      <c r="N88">
        <f t="shared" si="23"/>
        <v>0.92740436356520906</v>
      </c>
      <c r="O88">
        <f t="shared" si="33"/>
        <v>1.0897416644274486E-2</v>
      </c>
      <c r="Q88" t="s">
        <v>119</v>
      </c>
      <c r="R88" t="s">
        <v>311</v>
      </c>
      <c r="S88">
        <v>0.80039128867837095</v>
      </c>
      <c r="T88">
        <v>0.91793893129770898</v>
      </c>
      <c r="U88">
        <f t="shared" si="24"/>
        <v>0.80901332223147449</v>
      </c>
      <c r="V88">
        <f t="shared" si="25"/>
        <v>0.92580117409296436</v>
      </c>
      <c r="W88">
        <f t="shared" si="34"/>
        <v>1.1803772255037082E-2</v>
      </c>
      <c r="Y88" t="s">
        <v>119</v>
      </c>
      <c r="Z88" t="s">
        <v>446</v>
      </c>
      <c r="AA88">
        <v>0.39973227616743001</v>
      </c>
      <c r="AB88">
        <v>0.42309160305343502</v>
      </c>
      <c r="AC88">
        <f t="shared" si="26"/>
        <v>0.79753466872110879</v>
      </c>
      <c r="AD88">
        <f t="shared" si="27"/>
        <v>0.96057192374350198</v>
      </c>
      <c r="AE88">
        <f t="shared" si="35"/>
        <v>1.2630016049222387E-2</v>
      </c>
      <c r="AG88" t="s">
        <v>119</v>
      </c>
      <c r="AH88" t="s">
        <v>548</v>
      </c>
      <c r="AI88">
        <v>0.80435566081449805</v>
      </c>
      <c r="AJ88">
        <v>0.92958015267175498</v>
      </c>
      <c r="AK88">
        <f t="shared" si="28"/>
        <v>0.80676478182287625</v>
      </c>
      <c r="AL88">
        <f t="shared" si="29"/>
        <v>0.92993508972890349</v>
      </c>
      <c r="AM88">
        <f t="shared" si="36"/>
        <v>1.1092951496379091E-2</v>
      </c>
      <c r="AO88" t="s">
        <v>119</v>
      </c>
      <c r="AP88" t="s">
        <v>631</v>
      </c>
      <c r="AQ88">
        <v>0.79570612160840204</v>
      </c>
      <c r="AR88">
        <v>0.95066793893129697</v>
      </c>
      <c r="AS88">
        <f t="shared" si="30"/>
        <v>0.79570612160840204</v>
      </c>
      <c r="AT88">
        <f t="shared" si="31"/>
        <v>0.95066793893129697</v>
      </c>
      <c r="AU88">
        <f t="shared" si="37"/>
        <v>1.2236368466911372E-2</v>
      </c>
    </row>
    <row r="89" spans="1:47" x14ac:dyDescent="0.25">
      <c r="A89" t="s">
        <v>119</v>
      </c>
      <c r="B89" t="s">
        <v>89</v>
      </c>
      <c r="C89">
        <v>0.40784455210803</v>
      </c>
      <c r="D89">
        <v>0.42872137404580102</v>
      </c>
      <c r="E89">
        <f t="shared" si="20"/>
        <v>0.80959688970738675</v>
      </c>
      <c r="F89">
        <f t="shared" si="21"/>
        <v>0.96602881100838434</v>
      </c>
      <c r="G89">
        <f t="shared" si="32"/>
        <v>1.3145266202591103E-2</v>
      </c>
      <c r="I89" t="s">
        <v>119</v>
      </c>
      <c r="J89" t="s">
        <v>222</v>
      </c>
      <c r="K89">
        <v>0.80142099572671499</v>
      </c>
      <c r="L89">
        <v>0.91078244274809095</v>
      </c>
      <c r="M89">
        <f t="shared" si="22"/>
        <v>0.82021287806934295</v>
      </c>
      <c r="N89">
        <f t="shared" si="23"/>
        <v>0.93386165737207716</v>
      </c>
      <c r="O89">
        <f t="shared" si="33"/>
        <v>1.1120915510911511E-2</v>
      </c>
      <c r="Q89" t="s">
        <v>119</v>
      </c>
      <c r="R89" t="s">
        <v>312</v>
      </c>
      <c r="S89">
        <v>0.81269628790609005</v>
      </c>
      <c r="T89">
        <v>0.92337786259541899</v>
      </c>
      <c r="U89">
        <f t="shared" si="24"/>
        <v>0.82145087427144059</v>
      </c>
      <c r="V89">
        <f t="shared" si="25"/>
        <v>0.93128669040515766</v>
      </c>
      <c r="W89">
        <f t="shared" si="34"/>
        <v>1.158292667604195E-2</v>
      </c>
      <c r="Y89" t="s">
        <v>119</v>
      </c>
      <c r="Z89" t="s">
        <v>447</v>
      </c>
      <c r="AA89">
        <v>0.40663131339134001</v>
      </c>
      <c r="AB89">
        <v>0.424045801526717</v>
      </c>
      <c r="AC89">
        <f t="shared" si="26"/>
        <v>0.81129943502824842</v>
      </c>
      <c r="AD89">
        <f t="shared" si="27"/>
        <v>0.96273830155979201</v>
      </c>
      <c r="AE89">
        <f t="shared" si="35"/>
        <v>1.3251867735903058E-2</v>
      </c>
      <c r="AG89" t="s">
        <v>119</v>
      </c>
      <c r="AH89" t="s">
        <v>549</v>
      </c>
      <c r="AI89">
        <v>0.816815116099469</v>
      </c>
      <c r="AJ89">
        <v>0.93492366412213701</v>
      </c>
      <c r="AK89">
        <f t="shared" si="28"/>
        <v>0.81926155435063208</v>
      </c>
      <c r="AL89">
        <f t="shared" si="29"/>
        <v>0.93528064146620815</v>
      </c>
      <c r="AM89">
        <f t="shared" si="36"/>
        <v>1.1687989426016759E-2</v>
      </c>
      <c r="AO89" t="s">
        <v>119</v>
      </c>
      <c r="AP89" t="s">
        <v>632</v>
      </c>
      <c r="AQ89">
        <v>0.808577459712711</v>
      </c>
      <c r="AR89">
        <v>0.95534351145038099</v>
      </c>
      <c r="AS89">
        <f t="shared" si="30"/>
        <v>0.808577459712711</v>
      </c>
      <c r="AT89">
        <f t="shared" si="31"/>
        <v>0.95534351145038099</v>
      </c>
      <c r="AU89">
        <f t="shared" si="37"/>
        <v>1.2296549341635613E-2</v>
      </c>
    </row>
    <row r="90" spans="1:47" x14ac:dyDescent="0.25">
      <c r="A90" t="s">
        <v>119</v>
      </c>
      <c r="B90" t="s">
        <v>90</v>
      </c>
      <c r="C90">
        <v>0.41464797443562501</v>
      </c>
      <c r="D90">
        <v>0.42986641221374</v>
      </c>
      <c r="E90">
        <f t="shared" si="20"/>
        <v>0.82310210763249403</v>
      </c>
      <c r="F90">
        <f t="shared" si="21"/>
        <v>0.96860890131154509</v>
      </c>
      <c r="G90">
        <f t="shared" si="32"/>
        <v>1.3081274296411149E-2</v>
      </c>
      <c r="I90" t="s">
        <v>119</v>
      </c>
      <c r="J90" t="s">
        <v>223</v>
      </c>
      <c r="K90">
        <v>0.81367450960201804</v>
      </c>
      <c r="L90">
        <v>0.91593511450381604</v>
      </c>
      <c r="M90">
        <f t="shared" si="22"/>
        <v>0.83275371482769533</v>
      </c>
      <c r="N90">
        <f t="shared" si="23"/>
        <v>0.93914489775951471</v>
      </c>
      <c r="O90">
        <f t="shared" si="33"/>
        <v>1.177766285524161E-2</v>
      </c>
      <c r="Q90" t="s">
        <v>119</v>
      </c>
      <c r="R90" t="s">
        <v>313</v>
      </c>
      <c r="S90">
        <v>0.82438346290480302</v>
      </c>
      <c r="T90">
        <v>0.92996183206106797</v>
      </c>
      <c r="U90">
        <f t="shared" si="24"/>
        <v>0.83326394671107429</v>
      </c>
      <c r="V90">
        <f t="shared" si="25"/>
        <v>0.9379270522567601</v>
      </c>
      <c r="W90">
        <f t="shared" si="34"/>
        <v>1.1079800211401208E-2</v>
      </c>
      <c r="Y90" t="s">
        <v>119</v>
      </c>
      <c r="Z90" t="s">
        <v>448</v>
      </c>
      <c r="AA90">
        <v>0.413324409205581</v>
      </c>
      <c r="AB90">
        <v>0.42528625954198401</v>
      </c>
      <c r="AC90">
        <f t="shared" si="26"/>
        <v>0.82465331278890608</v>
      </c>
      <c r="AD90">
        <f t="shared" si="27"/>
        <v>0.96555459272097022</v>
      </c>
      <c r="AE90">
        <f t="shared" si="35"/>
        <v>1.2893898002437431E-2</v>
      </c>
      <c r="AG90" t="s">
        <v>119</v>
      </c>
      <c r="AH90" t="s">
        <v>550</v>
      </c>
      <c r="AI90">
        <v>0.82968645420377896</v>
      </c>
      <c r="AJ90">
        <v>0.93959923664122103</v>
      </c>
      <c r="AK90">
        <f t="shared" si="28"/>
        <v>0.83217144332558757</v>
      </c>
      <c r="AL90">
        <f t="shared" si="29"/>
        <v>0.93995799923634937</v>
      </c>
      <c r="AM90">
        <f t="shared" si="36"/>
        <v>1.2134753411262564E-2</v>
      </c>
      <c r="AO90" t="s">
        <v>119</v>
      </c>
      <c r="AP90" t="s">
        <v>633</v>
      </c>
      <c r="AQ90">
        <v>0.82186068063635898</v>
      </c>
      <c r="AR90">
        <v>0.95925572519083901</v>
      </c>
      <c r="AS90">
        <f t="shared" si="30"/>
        <v>0.82186068063635898</v>
      </c>
      <c r="AT90">
        <f t="shared" si="31"/>
        <v>0.95925572519083901</v>
      </c>
      <c r="AU90">
        <f t="shared" si="37"/>
        <v>1.2742005719984066E-2</v>
      </c>
    </row>
    <row r="91" spans="1:47" x14ac:dyDescent="0.25">
      <c r="A91" t="s">
        <v>119</v>
      </c>
      <c r="B91" t="s">
        <v>91</v>
      </c>
      <c r="C91">
        <v>0.42145139676322002</v>
      </c>
      <c r="D91">
        <v>0.43101145038167898</v>
      </c>
      <c r="E91">
        <f t="shared" si="20"/>
        <v>0.83660732555760131</v>
      </c>
      <c r="F91">
        <f t="shared" si="21"/>
        <v>0.97118899161470584</v>
      </c>
      <c r="G91">
        <f t="shared" si="32"/>
        <v>1.3116118978221791E-2</v>
      </c>
      <c r="I91" t="s">
        <v>119</v>
      </c>
      <c r="J91" t="s">
        <v>224</v>
      </c>
      <c r="K91">
        <v>0.82608247953457203</v>
      </c>
      <c r="L91">
        <v>0.920801526717557</v>
      </c>
      <c r="M91">
        <f t="shared" si="22"/>
        <v>0.84545262936031185</v>
      </c>
      <c r="N91">
        <f t="shared" si="23"/>
        <v>0.9441346247920952</v>
      </c>
      <c r="O91">
        <f t="shared" si="33"/>
        <v>1.1989484907518775E-2</v>
      </c>
      <c r="Q91" t="s">
        <v>119</v>
      </c>
      <c r="R91" t="s">
        <v>314</v>
      </c>
      <c r="S91">
        <v>0.83658549142768801</v>
      </c>
      <c r="T91">
        <v>0.93559160305343503</v>
      </c>
      <c r="U91">
        <f t="shared" si="24"/>
        <v>0.84559741881765194</v>
      </c>
      <c r="V91">
        <f t="shared" si="25"/>
        <v>0.94360504282552216</v>
      </c>
      <c r="W91">
        <f t="shared" si="34"/>
        <v>1.1637926475314584E-2</v>
      </c>
      <c r="Y91" t="s">
        <v>119</v>
      </c>
      <c r="Z91" t="s">
        <v>416</v>
      </c>
      <c r="AA91">
        <v>0.42001750501982099</v>
      </c>
      <c r="AB91">
        <v>0.42662213740457999</v>
      </c>
      <c r="AC91">
        <f t="shared" si="26"/>
        <v>0.83800719054956174</v>
      </c>
      <c r="AD91">
        <f t="shared" si="27"/>
        <v>0.96858752166377904</v>
      </c>
      <c r="AE91">
        <f t="shared" si="35"/>
        <v>1.2934399364794525E-2</v>
      </c>
      <c r="AG91" t="s">
        <v>119</v>
      </c>
      <c r="AH91" t="s">
        <v>551</v>
      </c>
      <c r="AI91">
        <v>0.841939968079081</v>
      </c>
      <c r="AJ91">
        <v>0.94532442748091605</v>
      </c>
      <c r="AK91">
        <f t="shared" si="28"/>
        <v>0.84446165762974412</v>
      </c>
      <c r="AL91">
        <f t="shared" si="29"/>
        <v>0.94568537609774728</v>
      </c>
      <c r="AM91">
        <f t="shared" si="36"/>
        <v>1.1622675936548204E-2</v>
      </c>
      <c r="AO91" t="s">
        <v>119</v>
      </c>
      <c r="AP91" t="s">
        <v>634</v>
      </c>
      <c r="AQ91">
        <v>0.83576172578901298</v>
      </c>
      <c r="AR91">
        <v>0.96202290076335795</v>
      </c>
      <c r="AS91">
        <f t="shared" si="30"/>
        <v>0.83576172578901298</v>
      </c>
      <c r="AT91">
        <f t="shared" si="31"/>
        <v>0.96202290076335795</v>
      </c>
      <c r="AU91">
        <f t="shared" si="37"/>
        <v>1.3373123781398618E-2</v>
      </c>
    </row>
    <row r="92" spans="1:47" x14ac:dyDescent="0.25">
      <c r="A92" t="s">
        <v>119</v>
      </c>
      <c r="B92" t="s">
        <v>92</v>
      </c>
      <c r="C92">
        <v>0.42810019585609699</v>
      </c>
      <c r="D92">
        <v>0.43244274809160299</v>
      </c>
      <c r="E92">
        <f t="shared" si="20"/>
        <v>0.84980560671168337</v>
      </c>
      <c r="F92">
        <f t="shared" si="21"/>
        <v>0.9744141044936574</v>
      </c>
      <c r="G92">
        <f t="shared" si="32"/>
        <v>1.2860591311610384E-2</v>
      </c>
      <c r="I92" t="s">
        <v>119</v>
      </c>
      <c r="J92" t="s">
        <v>225</v>
      </c>
      <c r="K92">
        <v>0.83833599340987397</v>
      </c>
      <c r="L92">
        <v>0.92595419847328198</v>
      </c>
      <c r="M92">
        <f t="shared" si="22"/>
        <v>0.85799346611866312</v>
      </c>
      <c r="N92">
        <f t="shared" si="23"/>
        <v>0.94941786517953253</v>
      </c>
      <c r="O92">
        <f t="shared" si="33"/>
        <v>1.1906494462678873E-2</v>
      </c>
      <c r="Q92" t="s">
        <v>119</v>
      </c>
      <c r="R92" t="s">
        <v>336</v>
      </c>
      <c r="S92">
        <v>0.84873603459815605</v>
      </c>
      <c r="T92">
        <v>0.94131679389312894</v>
      </c>
      <c r="U92">
        <f t="shared" si="24"/>
        <v>0.85787885095753535</v>
      </c>
      <c r="V92">
        <f t="shared" si="25"/>
        <v>0.94937927052256699</v>
      </c>
      <c r="W92">
        <f t="shared" si="34"/>
        <v>1.1659737085934929E-2</v>
      </c>
      <c r="Y92" t="s">
        <v>119</v>
      </c>
      <c r="Z92" t="s">
        <v>417</v>
      </c>
      <c r="AA92">
        <v>0.42671060083406198</v>
      </c>
      <c r="AB92">
        <v>0.427862595419847</v>
      </c>
      <c r="AC92">
        <f t="shared" si="26"/>
        <v>0.85136106831021952</v>
      </c>
      <c r="AD92">
        <f t="shared" si="27"/>
        <v>0.97140381282495725</v>
      </c>
      <c r="AE92">
        <f t="shared" si="35"/>
        <v>1.2972007772701362E-2</v>
      </c>
      <c r="AG92" t="s">
        <v>119</v>
      </c>
      <c r="AH92" t="s">
        <v>552</v>
      </c>
      <c r="AI92">
        <v>0.85419348195438305</v>
      </c>
      <c r="AJ92">
        <v>0.95104961832060997</v>
      </c>
      <c r="AK92">
        <f t="shared" si="28"/>
        <v>0.85675187193390068</v>
      </c>
      <c r="AL92">
        <f t="shared" si="29"/>
        <v>0.95141275295914396</v>
      </c>
      <c r="AM92">
        <f t="shared" si="36"/>
        <v>1.1693066625575437E-2</v>
      </c>
      <c r="AO92" t="s">
        <v>119</v>
      </c>
      <c r="AP92" t="s">
        <v>635</v>
      </c>
      <c r="AQ92">
        <v>0.84961128558924903</v>
      </c>
      <c r="AR92">
        <v>0.96488549618320596</v>
      </c>
      <c r="AS92">
        <f t="shared" si="30"/>
        <v>0.84961128558924903</v>
      </c>
      <c r="AT92">
        <f t="shared" si="31"/>
        <v>0.96488549618320596</v>
      </c>
      <c r="AU92">
        <f t="shared" si="37"/>
        <v>1.3363239379769749E-2</v>
      </c>
    </row>
    <row r="93" spans="1:47" x14ac:dyDescent="0.25">
      <c r="A93" t="s">
        <v>119</v>
      </c>
      <c r="B93" t="s">
        <v>107</v>
      </c>
      <c r="C93">
        <v>0.435109782496649</v>
      </c>
      <c r="D93">
        <v>0.43320610687022898</v>
      </c>
      <c r="E93">
        <f t="shared" si="20"/>
        <v>0.8637200736648234</v>
      </c>
      <c r="F93">
        <f t="shared" si="21"/>
        <v>0.97613416469576453</v>
      </c>
      <c r="G93">
        <f t="shared" si="32"/>
        <v>1.3582386576490158E-2</v>
      </c>
      <c r="I93" t="s">
        <v>119</v>
      </c>
      <c r="J93" t="s">
        <v>226</v>
      </c>
      <c r="K93">
        <v>0.85094990475209797</v>
      </c>
      <c r="L93">
        <v>0.93043893129770905</v>
      </c>
      <c r="M93">
        <f t="shared" si="22"/>
        <v>0.87090315101696725</v>
      </c>
      <c r="N93">
        <f t="shared" si="23"/>
        <v>0.95401624107230198</v>
      </c>
      <c r="O93">
        <f t="shared" si="33"/>
        <v>1.231604906010797E-2</v>
      </c>
      <c r="Q93" t="s">
        <v>119</v>
      </c>
      <c r="R93" t="s">
        <v>330</v>
      </c>
      <c r="S93">
        <v>0.86171034340730002</v>
      </c>
      <c r="T93">
        <v>0.94551526717557199</v>
      </c>
      <c r="U93">
        <f t="shared" si="24"/>
        <v>0.87099292256452976</v>
      </c>
      <c r="V93">
        <f t="shared" si="25"/>
        <v>0.95361370416706737</v>
      </c>
      <c r="W93">
        <f t="shared" si="34"/>
        <v>1.2505758401858099E-2</v>
      </c>
      <c r="Y93" t="s">
        <v>119</v>
      </c>
      <c r="Z93" t="s">
        <v>418</v>
      </c>
      <c r="AA93">
        <v>0.43330072594346902</v>
      </c>
      <c r="AB93">
        <v>0.42938931297709898</v>
      </c>
      <c r="AC93">
        <f t="shared" si="26"/>
        <v>0.86450950179763741</v>
      </c>
      <c r="AD93">
        <f t="shared" si="27"/>
        <v>0.9748700173310233</v>
      </c>
      <c r="AE93">
        <f t="shared" si="35"/>
        <v>1.2818013581754894E-2</v>
      </c>
      <c r="AG93" t="s">
        <v>119</v>
      </c>
      <c r="AH93" t="s">
        <v>553</v>
      </c>
      <c r="AI93">
        <v>0.86665293723935499</v>
      </c>
      <c r="AJ93">
        <v>0.95648854961831997</v>
      </c>
      <c r="AK93">
        <f t="shared" si="28"/>
        <v>0.86924864446165739</v>
      </c>
      <c r="AL93">
        <f t="shared" si="29"/>
        <v>0.95685376097747166</v>
      </c>
      <c r="AM93">
        <f t="shared" si="36"/>
        <v>1.1957583793263959E-2</v>
      </c>
      <c r="AO93" t="s">
        <v>119</v>
      </c>
      <c r="AP93" t="s">
        <v>636</v>
      </c>
      <c r="AQ93">
        <v>0.86299747721773101</v>
      </c>
      <c r="AR93">
        <v>0.96860687022900704</v>
      </c>
      <c r="AS93">
        <f t="shared" si="30"/>
        <v>0.86299747721773101</v>
      </c>
      <c r="AT93">
        <f t="shared" si="31"/>
        <v>0.96860687022900704</v>
      </c>
      <c r="AU93">
        <f t="shared" si="37"/>
        <v>1.2965957177549666E-2</v>
      </c>
    </row>
    <row r="94" spans="1:47" x14ac:dyDescent="0.25">
      <c r="A94" t="s">
        <v>119</v>
      </c>
      <c r="B94" t="s">
        <v>108</v>
      </c>
      <c r="C94">
        <v>0.44201628698072298</v>
      </c>
      <c r="D94">
        <v>0.43425572519083899</v>
      </c>
      <c r="E94">
        <f t="shared" si="20"/>
        <v>0.87742991610394794</v>
      </c>
      <c r="F94">
        <f t="shared" si="21"/>
        <v>0.97849924747366024</v>
      </c>
      <c r="G94">
        <f t="shared" si="32"/>
        <v>1.3415070509665816E-2</v>
      </c>
      <c r="I94" t="s">
        <v>119</v>
      </c>
      <c r="J94" t="s">
        <v>227</v>
      </c>
      <c r="K94">
        <v>0.86304896257014796</v>
      </c>
      <c r="L94">
        <v>0.93587786259541905</v>
      </c>
      <c r="M94">
        <f t="shared" si="22"/>
        <v>0.88328591000105339</v>
      </c>
      <c r="N94">
        <f t="shared" si="23"/>
        <v>0.95959299481459726</v>
      </c>
      <c r="O94">
        <f t="shared" si="33"/>
        <v>1.1882408777606579E-2</v>
      </c>
      <c r="Q94" t="s">
        <v>119</v>
      </c>
      <c r="R94" t="s">
        <v>331</v>
      </c>
      <c r="S94">
        <v>0.87355197446326505</v>
      </c>
      <c r="T94">
        <v>0.95181297709923596</v>
      </c>
      <c r="U94">
        <f t="shared" si="24"/>
        <v>0.88296211490424714</v>
      </c>
      <c r="V94">
        <f t="shared" si="25"/>
        <v>0.95996535463381727</v>
      </c>
      <c r="W94">
        <f t="shared" si="34"/>
        <v>1.1490009969077166E-2</v>
      </c>
      <c r="Y94" t="s">
        <v>119</v>
      </c>
      <c r="Z94" t="s">
        <v>419</v>
      </c>
      <c r="AA94">
        <v>0.44004530711012702</v>
      </c>
      <c r="AB94">
        <v>0.43053435114503802</v>
      </c>
      <c r="AC94">
        <f t="shared" si="26"/>
        <v>0.87796610169491507</v>
      </c>
      <c r="AD94">
        <f t="shared" si="27"/>
        <v>0.97746967071057289</v>
      </c>
      <c r="AE94">
        <f t="shared" si="35"/>
        <v>1.3153418270475918E-2</v>
      </c>
      <c r="AG94" t="s">
        <v>119</v>
      </c>
      <c r="AH94" t="s">
        <v>523</v>
      </c>
      <c r="AI94">
        <v>0.87875199505740598</v>
      </c>
      <c r="AJ94">
        <v>0.96250000000000002</v>
      </c>
      <c r="AK94">
        <f t="shared" si="28"/>
        <v>0.88138394009811516</v>
      </c>
      <c r="AL94">
        <f t="shared" si="29"/>
        <v>0.96286750668193966</v>
      </c>
      <c r="AM94">
        <f t="shared" si="36"/>
        <v>1.1684681852324311E-2</v>
      </c>
      <c r="AO94" t="s">
        <v>119</v>
      </c>
      <c r="AP94" t="s">
        <v>637</v>
      </c>
      <c r="AQ94">
        <v>0.87643515419863005</v>
      </c>
      <c r="AR94">
        <v>0.97223282442748005</v>
      </c>
      <c r="AS94">
        <f t="shared" si="30"/>
        <v>0.87643515419863005</v>
      </c>
      <c r="AT94">
        <f t="shared" si="31"/>
        <v>0.97223282442748005</v>
      </c>
      <c r="AU94">
        <f t="shared" si="37"/>
        <v>1.3064550644883604E-2</v>
      </c>
    </row>
    <row r="95" spans="1:47" x14ac:dyDescent="0.25">
      <c r="A95" t="s">
        <v>119</v>
      </c>
      <c r="B95" t="s">
        <v>109</v>
      </c>
      <c r="C95">
        <v>0.44856200391712098</v>
      </c>
      <c r="D95">
        <v>0.435877862595419</v>
      </c>
      <c r="E95">
        <f t="shared" si="20"/>
        <v>0.89042357274401285</v>
      </c>
      <c r="F95">
        <f t="shared" si="21"/>
        <v>0.98215437540313744</v>
      </c>
      <c r="G95">
        <f t="shared" si="32"/>
        <v>1.2761776721525781E-2</v>
      </c>
      <c r="I95" t="s">
        <v>119</v>
      </c>
      <c r="J95" t="s">
        <v>228</v>
      </c>
      <c r="K95">
        <v>0.87483910827369604</v>
      </c>
      <c r="L95">
        <v>0.94188931297709899</v>
      </c>
      <c r="M95">
        <f t="shared" si="22"/>
        <v>0.89535251343661104</v>
      </c>
      <c r="N95">
        <f t="shared" si="23"/>
        <v>0.96575677526660841</v>
      </c>
      <c r="O95">
        <f t="shared" si="33"/>
        <v>1.1653404022345139E-2</v>
      </c>
      <c r="Q95" t="s">
        <v>119</v>
      </c>
      <c r="R95" t="s">
        <v>332</v>
      </c>
      <c r="S95">
        <v>0.886217371157905</v>
      </c>
      <c r="T95">
        <v>0.95658396946564805</v>
      </c>
      <c r="U95">
        <f t="shared" si="24"/>
        <v>0.8957639467110744</v>
      </c>
      <c r="V95">
        <f t="shared" si="25"/>
        <v>0.96477721104802172</v>
      </c>
      <c r="W95">
        <f t="shared" si="34"/>
        <v>1.2350915586896659E-2</v>
      </c>
      <c r="Y95" t="s">
        <v>119</v>
      </c>
      <c r="Z95" t="s">
        <v>420</v>
      </c>
      <c r="AA95">
        <v>0.44684137362920201</v>
      </c>
      <c r="AB95">
        <v>0.431679389312977</v>
      </c>
      <c r="AC95">
        <f t="shared" si="26"/>
        <v>0.89152542372881272</v>
      </c>
      <c r="AD95">
        <f t="shared" si="27"/>
        <v>0.98006932409012237</v>
      </c>
      <c r="AE95">
        <f t="shared" si="35"/>
        <v>1.3289075580882371E-2</v>
      </c>
      <c r="AG95" t="s">
        <v>119</v>
      </c>
      <c r="AH95" t="s">
        <v>524</v>
      </c>
      <c r="AI95">
        <v>0.89172630386654905</v>
      </c>
      <c r="AJ95">
        <v>0.96698473282442698</v>
      </c>
      <c r="AK95">
        <f t="shared" si="28"/>
        <v>0.89439710818486895</v>
      </c>
      <c r="AL95">
        <f t="shared" si="29"/>
        <v>0.96735395189003393</v>
      </c>
      <c r="AM95">
        <f t="shared" si="36"/>
        <v>1.2588339575330551E-2</v>
      </c>
      <c r="AO95" t="s">
        <v>119</v>
      </c>
      <c r="AP95" t="s">
        <v>638</v>
      </c>
      <c r="AQ95">
        <v>0.89013025794161504</v>
      </c>
      <c r="AR95">
        <v>0.97538167938931297</v>
      </c>
      <c r="AS95">
        <f t="shared" si="30"/>
        <v>0.89013025794161504</v>
      </c>
      <c r="AT95">
        <f t="shared" si="31"/>
        <v>0.97538167938931297</v>
      </c>
      <c r="AU95">
        <f t="shared" si="37"/>
        <v>1.3357953288243568E-2</v>
      </c>
    </row>
    <row r="96" spans="1:47" x14ac:dyDescent="0.25">
      <c r="A96" t="s">
        <v>119</v>
      </c>
      <c r="B96" t="s">
        <v>110</v>
      </c>
      <c r="C96">
        <v>0.45505617977528001</v>
      </c>
      <c r="D96">
        <v>0.43759541984732803</v>
      </c>
      <c r="E96">
        <f t="shared" si="20"/>
        <v>0.90331491712707002</v>
      </c>
      <c r="F96">
        <f t="shared" si="21"/>
        <v>0.98602451085787979</v>
      </c>
      <c r="G96">
        <f t="shared" si="32"/>
        <v>1.271118153960442E-2</v>
      </c>
      <c r="I96" t="s">
        <v>119</v>
      </c>
      <c r="J96" t="s">
        <v>229</v>
      </c>
      <c r="K96">
        <v>0.88719559285383298</v>
      </c>
      <c r="L96">
        <v>0.94685114503816703</v>
      </c>
      <c r="M96">
        <f t="shared" si="22"/>
        <v>0.90799873537780618</v>
      </c>
      <c r="N96">
        <f t="shared" si="23"/>
        <v>0.97084434008414033</v>
      </c>
      <c r="O96">
        <f t="shared" si="33"/>
        <v>1.2277512995057168E-2</v>
      </c>
      <c r="Q96" t="s">
        <v>119</v>
      </c>
      <c r="R96" t="s">
        <v>333</v>
      </c>
      <c r="S96">
        <v>0.89852237038562499</v>
      </c>
      <c r="T96">
        <v>0.96211832061068703</v>
      </c>
      <c r="U96">
        <f t="shared" si="24"/>
        <v>0.90820149875104139</v>
      </c>
      <c r="V96">
        <f t="shared" si="25"/>
        <v>0.9703589644884999</v>
      </c>
      <c r="W96">
        <f t="shared" si="34"/>
        <v>1.20688901182742E-2</v>
      </c>
      <c r="Y96" t="s">
        <v>119</v>
      </c>
      <c r="Z96" t="s">
        <v>421</v>
      </c>
      <c r="AA96">
        <v>0.45368892550069501</v>
      </c>
      <c r="AB96">
        <v>0.43263358778625899</v>
      </c>
      <c r="AC96">
        <f t="shared" si="26"/>
        <v>0.90518746789933235</v>
      </c>
      <c r="AD96">
        <f t="shared" si="27"/>
        <v>0.98223570190641252</v>
      </c>
      <c r="AE96">
        <f t="shared" si="35"/>
        <v>1.3419347545306768E-2</v>
      </c>
      <c r="AG96" t="s">
        <v>119</v>
      </c>
      <c r="AH96" t="s">
        <v>525</v>
      </c>
      <c r="AI96">
        <v>0.90536992225711699</v>
      </c>
      <c r="AJ96">
        <v>0.97013358778625902</v>
      </c>
      <c r="AK96">
        <f t="shared" si="28"/>
        <v>0.90808159049832105</v>
      </c>
      <c r="AL96">
        <f t="shared" si="29"/>
        <v>0.97050400916380253</v>
      </c>
      <c r="AM96">
        <f t="shared" si="36"/>
        <v>1.3280844948536406E-2</v>
      </c>
      <c r="AO96" t="s">
        <v>119</v>
      </c>
      <c r="AP96" t="s">
        <v>639</v>
      </c>
      <c r="AQ96">
        <v>0.90361942027493103</v>
      </c>
      <c r="AR96">
        <v>0.978912213740458</v>
      </c>
      <c r="AS96">
        <f t="shared" si="30"/>
        <v>0.90361942027493103</v>
      </c>
      <c r="AT96">
        <f t="shared" si="31"/>
        <v>0.978912213740458</v>
      </c>
      <c r="AU96">
        <f t="shared" si="37"/>
        <v>1.3204705761210753E-2</v>
      </c>
    </row>
    <row r="97" spans="1:47" x14ac:dyDescent="0.25">
      <c r="A97" t="s">
        <v>119</v>
      </c>
      <c r="B97" t="s">
        <v>93</v>
      </c>
      <c r="C97">
        <v>0.46206576641583302</v>
      </c>
      <c r="D97">
        <v>0.43845419847328199</v>
      </c>
      <c r="E97">
        <f t="shared" si="20"/>
        <v>0.91722938408021204</v>
      </c>
      <c r="F97">
        <f t="shared" si="21"/>
        <v>0.98795957858524963</v>
      </c>
      <c r="G97">
        <f t="shared" si="32"/>
        <v>1.3746930907264577E-2</v>
      </c>
      <c r="I97" t="s">
        <v>119</v>
      </c>
      <c r="J97" t="s">
        <v>230</v>
      </c>
      <c r="K97">
        <v>0.89950059208155198</v>
      </c>
      <c r="L97">
        <v>0.95190839694656404</v>
      </c>
      <c r="M97">
        <f t="shared" si="22"/>
        <v>0.92059226472757882</v>
      </c>
      <c r="N97">
        <f t="shared" si="23"/>
        <v>0.97602974268662546</v>
      </c>
      <c r="O97">
        <f t="shared" si="33"/>
        <v>1.2291659210775062E-2</v>
      </c>
      <c r="Q97" t="s">
        <v>119</v>
      </c>
      <c r="R97" t="s">
        <v>315</v>
      </c>
      <c r="S97">
        <v>0.91103331102301399</v>
      </c>
      <c r="T97">
        <v>0.96717557251908304</v>
      </c>
      <c r="U97">
        <f t="shared" si="24"/>
        <v>0.92084721065778607</v>
      </c>
      <c r="V97">
        <f t="shared" si="25"/>
        <v>0.97545953228755578</v>
      </c>
      <c r="W97">
        <f t="shared" si="34"/>
        <v>1.2335380221996343E-2</v>
      </c>
      <c r="Y97" t="s">
        <v>119</v>
      </c>
      <c r="Z97" t="s">
        <v>422</v>
      </c>
      <c r="AA97">
        <v>0.46048499201977</v>
      </c>
      <c r="AB97">
        <v>0.43377862595419803</v>
      </c>
      <c r="AC97">
        <f t="shared" si="26"/>
        <v>0.91874678993323</v>
      </c>
      <c r="AD97">
        <f t="shared" si="27"/>
        <v>0.98483535528596222</v>
      </c>
      <c r="AE97">
        <f t="shared" si="35"/>
        <v>1.3353699732690365E-2</v>
      </c>
      <c r="AG97" t="s">
        <v>119</v>
      </c>
      <c r="AH97" t="s">
        <v>526</v>
      </c>
      <c r="AI97">
        <v>0.91824126036142695</v>
      </c>
      <c r="AJ97">
        <v>0.97480916030534304</v>
      </c>
      <c r="AK97">
        <f t="shared" si="28"/>
        <v>0.92099147947327653</v>
      </c>
      <c r="AL97">
        <f t="shared" si="29"/>
        <v>0.97518136693394375</v>
      </c>
      <c r="AM97">
        <f t="shared" si="36"/>
        <v>1.258948317756254E-2</v>
      </c>
      <c r="AO97" t="s">
        <v>119</v>
      </c>
      <c r="AP97" t="s">
        <v>640</v>
      </c>
      <c r="AQ97">
        <v>0.91705709725582996</v>
      </c>
      <c r="AR97">
        <v>0.98253816793893101</v>
      </c>
      <c r="AS97">
        <f t="shared" si="30"/>
        <v>0.91705709725582996</v>
      </c>
      <c r="AT97">
        <f t="shared" si="31"/>
        <v>0.98253816793893101</v>
      </c>
      <c r="AU97">
        <f t="shared" si="37"/>
        <v>1.3203030522167578E-2</v>
      </c>
    </row>
    <row r="98" spans="1:47" x14ac:dyDescent="0.25">
      <c r="A98" t="s">
        <v>119</v>
      </c>
      <c r="B98" t="s">
        <v>94</v>
      </c>
      <c r="C98">
        <v>0.46917843521286401</v>
      </c>
      <c r="D98">
        <v>0.43902671755725098</v>
      </c>
      <c r="E98">
        <f t="shared" si="20"/>
        <v>0.93134847554736933</v>
      </c>
      <c r="F98">
        <f t="shared" si="21"/>
        <v>0.9892496237368289</v>
      </c>
      <c r="G98">
        <f t="shared" si="32"/>
        <v>1.3967305921391216E-2</v>
      </c>
      <c r="I98" t="s">
        <v>119</v>
      </c>
      <c r="J98" t="s">
        <v>231</v>
      </c>
      <c r="K98">
        <v>0.91216598877619304</v>
      </c>
      <c r="L98">
        <v>0.95629770992366403</v>
      </c>
      <c r="M98">
        <f t="shared" si="22"/>
        <v>0.93355464221730444</v>
      </c>
      <c r="N98">
        <f t="shared" si="23"/>
        <v>0.98053028079444349</v>
      </c>
      <c r="O98">
        <f t="shared" si="33"/>
        <v>1.2710003639764234E-2</v>
      </c>
      <c r="Q98" t="s">
        <v>119</v>
      </c>
      <c r="R98" t="s">
        <v>316</v>
      </c>
      <c r="S98">
        <v>0.923647222365237</v>
      </c>
      <c r="T98">
        <v>0.97204198473282399</v>
      </c>
      <c r="U98">
        <f t="shared" si="24"/>
        <v>0.93359700249791922</v>
      </c>
      <c r="V98">
        <f t="shared" si="25"/>
        <v>0.980367625830045</v>
      </c>
      <c r="W98">
        <f t="shared" si="34"/>
        <v>1.2499483156138608E-2</v>
      </c>
      <c r="Y98" t="s">
        <v>119</v>
      </c>
      <c r="Z98" t="s">
        <v>423</v>
      </c>
      <c r="AA98">
        <v>0.46712660248159399</v>
      </c>
      <c r="AB98">
        <v>0.43511450381679301</v>
      </c>
      <c r="AC98">
        <f t="shared" si="26"/>
        <v>0.93199794555726767</v>
      </c>
      <c r="AD98">
        <f t="shared" si="27"/>
        <v>0.98786828422876882</v>
      </c>
      <c r="AE98">
        <f t="shared" si="35"/>
        <v>1.3090396370366493E-2</v>
      </c>
      <c r="AG98" t="s">
        <v>119</v>
      </c>
      <c r="AH98" t="s">
        <v>527</v>
      </c>
      <c r="AI98">
        <v>0.93090665705606701</v>
      </c>
      <c r="AJ98">
        <v>0.97977099236641196</v>
      </c>
      <c r="AK98">
        <f t="shared" si="28"/>
        <v>0.93369481022463174</v>
      </c>
      <c r="AL98">
        <f t="shared" si="29"/>
        <v>0.98014509354715518</v>
      </c>
      <c r="AM98">
        <f t="shared" si="36"/>
        <v>1.2451107307647508E-2</v>
      </c>
      <c r="AO98" t="s">
        <v>119</v>
      </c>
      <c r="AP98" t="s">
        <v>641</v>
      </c>
      <c r="AQ98">
        <v>0.93090665705606701</v>
      </c>
      <c r="AR98">
        <v>0.98540076335877802</v>
      </c>
      <c r="AS98">
        <f t="shared" si="30"/>
        <v>0.93090665705606701</v>
      </c>
      <c r="AT98">
        <f t="shared" si="31"/>
        <v>0.98540076335877802</v>
      </c>
      <c r="AU98">
        <f t="shared" si="37"/>
        <v>1.364736679933664E-2</v>
      </c>
    </row>
    <row r="99" spans="1:47" x14ac:dyDescent="0.25">
      <c r="A99" t="s">
        <v>119</v>
      </c>
      <c r="B99" t="s">
        <v>95</v>
      </c>
      <c r="C99">
        <v>0.47608493969693799</v>
      </c>
      <c r="D99">
        <v>0.43998091603053402</v>
      </c>
      <c r="E99">
        <f t="shared" si="20"/>
        <v>0.94505831798649387</v>
      </c>
      <c r="F99">
        <f t="shared" si="21"/>
        <v>0.99139969898946412</v>
      </c>
      <c r="G99">
        <f t="shared" si="32"/>
        <v>1.3591933667341051E-2</v>
      </c>
      <c r="I99" t="s">
        <v>119</v>
      </c>
      <c r="J99" t="s">
        <v>232</v>
      </c>
      <c r="K99">
        <v>0.92508881223291906</v>
      </c>
      <c r="L99">
        <v>0.96020992366412194</v>
      </c>
      <c r="M99">
        <f t="shared" si="22"/>
        <v>0.94678048266413706</v>
      </c>
      <c r="N99">
        <f t="shared" si="23"/>
        <v>0.98454162997749783</v>
      </c>
      <c r="O99">
        <f t="shared" si="33"/>
        <v>1.3021390511346901E-2</v>
      </c>
      <c r="Q99" t="s">
        <v>119</v>
      </c>
      <c r="R99" t="s">
        <v>317</v>
      </c>
      <c r="S99">
        <v>0.93646707511712901</v>
      </c>
      <c r="T99">
        <v>0.97652671755725196</v>
      </c>
      <c r="U99">
        <f t="shared" si="24"/>
        <v>0.94655495420483005</v>
      </c>
      <c r="V99">
        <f t="shared" si="25"/>
        <v>0.9848907708593978</v>
      </c>
      <c r="W99">
        <f t="shared" si="34"/>
        <v>1.2762167045378258E-2</v>
      </c>
      <c r="Y99" t="s">
        <v>119</v>
      </c>
      <c r="Z99" t="s">
        <v>424</v>
      </c>
      <c r="AA99">
        <v>0.47412861041033799</v>
      </c>
      <c r="AB99">
        <v>0.435877862595419</v>
      </c>
      <c r="AC99">
        <f t="shared" si="26"/>
        <v>0.94596815613764729</v>
      </c>
      <c r="AD99">
        <f t="shared" si="27"/>
        <v>0.98960138648180185</v>
      </c>
      <c r="AE99">
        <f t="shared" si="35"/>
        <v>1.3824939759786405E-2</v>
      </c>
      <c r="AG99" t="s">
        <v>119</v>
      </c>
      <c r="AH99" t="s">
        <v>528</v>
      </c>
      <c r="AI99">
        <v>0.94372650980795902</v>
      </c>
      <c r="AJ99">
        <v>0.98444656488549598</v>
      </c>
      <c r="AK99">
        <f t="shared" si="28"/>
        <v>0.94655305964368663</v>
      </c>
      <c r="AL99">
        <f t="shared" si="29"/>
        <v>0.98482245131729651</v>
      </c>
      <c r="AM99">
        <f t="shared" si="36"/>
        <v>1.266309271252284E-2</v>
      </c>
      <c r="AO99" t="s">
        <v>119</v>
      </c>
      <c r="AP99" t="s">
        <v>642</v>
      </c>
      <c r="AQ99">
        <v>0.94470473150388701</v>
      </c>
      <c r="AR99">
        <v>0.988358778625954</v>
      </c>
      <c r="AS99">
        <f t="shared" si="30"/>
        <v>0.94470473150388701</v>
      </c>
      <c r="AT99">
        <f t="shared" si="31"/>
        <v>0.988358778625954</v>
      </c>
      <c r="AU99">
        <f t="shared" si="37"/>
        <v>1.3637448008637356E-2</v>
      </c>
    </row>
    <row r="100" spans="1:47" x14ac:dyDescent="0.25">
      <c r="A100" t="s">
        <v>119</v>
      </c>
      <c r="B100" t="s">
        <v>96</v>
      </c>
      <c r="C100">
        <v>0.48304298525925099</v>
      </c>
      <c r="D100">
        <v>0.44083969465648798</v>
      </c>
      <c r="E100">
        <f t="shared" si="20"/>
        <v>0.95887047268262615</v>
      </c>
      <c r="F100">
        <f t="shared" si="21"/>
        <v>0.99333476671683407</v>
      </c>
      <c r="G100">
        <f t="shared" si="32"/>
        <v>1.3720093462939386E-2</v>
      </c>
      <c r="I100" t="s">
        <v>119</v>
      </c>
      <c r="J100" t="s">
        <v>233</v>
      </c>
      <c r="K100">
        <v>0.93852648921381798</v>
      </c>
      <c r="L100">
        <v>0.96316793893129704</v>
      </c>
      <c r="M100">
        <f t="shared" si="22"/>
        <v>0.96053324902518677</v>
      </c>
      <c r="N100">
        <f t="shared" si="23"/>
        <v>0.98757460131102637</v>
      </c>
      <c r="O100">
        <f t="shared" si="33"/>
        <v>1.358188275593737E-2</v>
      </c>
      <c r="Q100" t="s">
        <v>119</v>
      </c>
      <c r="R100" t="s">
        <v>318</v>
      </c>
      <c r="S100">
        <v>0.94887504504968301</v>
      </c>
      <c r="T100">
        <v>0.98177480916030502</v>
      </c>
      <c r="U100">
        <f t="shared" si="24"/>
        <v>0.95909658617818538</v>
      </c>
      <c r="V100">
        <f t="shared" si="25"/>
        <v>0.99018381291502255</v>
      </c>
      <c r="W100">
        <f t="shared" si="34"/>
        <v>1.2418520967553947E-2</v>
      </c>
      <c r="Y100" t="s">
        <v>119</v>
      </c>
      <c r="Z100" t="s">
        <v>425</v>
      </c>
      <c r="AA100">
        <v>0.48082170622457898</v>
      </c>
      <c r="AB100">
        <v>0.43711832061068701</v>
      </c>
      <c r="AC100">
        <f t="shared" si="26"/>
        <v>0.95932203389830495</v>
      </c>
      <c r="AD100">
        <f t="shared" si="27"/>
        <v>0.99241767764298217</v>
      </c>
      <c r="AE100">
        <f t="shared" si="35"/>
        <v>1.3252624354760144E-2</v>
      </c>
      <c r="AG100" t="s">
        <v>119</v>
      </c>
      <c r="AH100" t="s">
        <v>529</v>
      </c>
      <c r="AI100">
        <v>0.95695824537918905</v>
      </c>
      <c r="AJ100">
        <v>0.98845419847328198</v>
      </c>
      <c r="AK100">
        <f t="shared" si="28"/>
        <v>0.95982442550994029</v>
      </c>
      <c r="AL100">
        <f t="shared" si="29"/>
        <v>0.98883161512027451</v>
      </c>
      <c r="AM100">
        <f t="shared" si="36"/>
        <v>1.3123146144379687E-2</v>
      </c>
      <c r="AO100" t="s">
        <v>119</v>
      </c>
      <c r="AP100" t="s">
        <v>659</v>
      </c>
      <c r="AQ100">
        <v>0.95865726200895796</v>
      </c>
      <c r="AR100">
        <v>0.99103053435114496</v>
      </c>
      <c r="AS100">
        <f t="shared" si="30"/>
        <v>0.95865726200895796</v>
      </c>
      <c r="AT100">
        <f t="shared" si="31"/>
        <v>0.99103053435114496</v>
      </c>
      <c r="AU100">
        <f t="shared" si="37"/>
        <v>1.3827383761991113E-2</v>
      </c>
    </row>
    <row r="101" spans="1:47" x14ac:dyDescent="0.25">
      <c r="A101" t="s">
        <v>119</v>
      </c>
      <c r="B101" t="s">
        <v>97</v>
      </c>
      <c r="C101">
        <v>0.48969178435212801</v>
      </c>
      <c r="D101">
        <v>0.44227099236641199</v>
      </c>
      <c r="E101">
        <f t="shared" si="20"/>
        <v>0.97206875383670832</v>
      </c>
      <c r="F101">
        <f t="shared" si="21"/>
        <v>0.99655987959578562</v>
      </c>
      <c r="G101">
        <f t="shared" si="32"/>
        <v>1.3152877477783454E-2</v>
      </c>
      <c r="I101" t="s">
        <v>119</v>
      </c>
      <c r="J101" t="s">
        <v>234</v>
      </c>
      <c r="K101">
        <v>0.95098594449879004</v>
      </c>
      <c r="L101">
        <v>0.96793893129770903</v>
      </c>
      <c r="M101">
        <f t="shared" si="22"/>
        <v>0.97328485614922577</v>
      </c>
      <c r="N101">
        <f t="shared" si="23"/>
        <v>0.99246649055865355</v>
      </c>
      <c r="O101">
        <f t="shared" si="33"/>
        <v>1.265554277137771E-2</v>
      </c>
      <c r="Q101" t="s">
        <v>119</v>
      </c>
      <c r="R101" t="s">
        <v>319</v>
      </c>
      <c r="S101">
        <v>0.96195232456366098</v>
      </c>
      <c r="T101">
        <v>0.98578244274809101</v>
      </c>
      <c r="U101">
        <f t="shared" si="24"/>
        <v>0.97231473771856813</v>
      </c>
      <c r="V101">
        <f t="shared" si="25"/>
        <v>0.99422577230295406</v>
      </c>
      <c r="W101">
        <f t="shared" si="34"/>
        <v>1.3141826923654521E-2</v>
      </c>
      <c r="Y101" t="s">
        <v>119</v>
      </c>
      <c r="Z101" t="s">
        <v>426</v>
      </c>
      <c r="AA101">
        <v>0.48787519950573999</v>
      </c>
      <c r="AB101">
        <v>0.43778625954198402</v>
      </c>
      <c r="AC101">
        <f t="shared" si="26"/>
        <v>0.97339496661530445</v>
      </c>
      <c r="AD101">
        <f t="shared" si="27"/>
        <v>0.99393414211438447</v>
      </c>
      <c r="AE101">
        <f t="shared" si="35"/>
        <v>1.3987568307104349E-2</v>
      </c>
      <c r="AG101" t="s">
        <v>119</v>
      </c>
      <c r="AH101" t="s">
        <v>530</v>
      </c>
      <c r="AI101">
        <v>0.97034443700767103</v>
      </c>
      <c r="AJ101">
        <v>0.99208015267175498</v>
      </c>
      <c r="AK101">
        <f t="shared" si="28"/>
        <v>0.97325071004389363</v>
      </c>
      <c r="AL101">
        <f t="shared" si="29"/>
        <v>0.99245895379915927</v>
      </c>
      <c r="AM101">
        <f t="shared" si="36"/>
        <v>1.332503630197716E-2</v>
      </c>
      <c r="AO101" t="s">
        <v>119</v>
      </c>
      <c r="AP101" t="s">
        <v>655</v>
      </c>
      <c r="AQ101">
        <v>0.97255830716161196</v>
      </c>
      <c r="AR101">
        <v>0.99379770992366401</v>
      </c>
      <c r="AS101">
        <f t="shared" si="30"/>
        <v>0.97255830716161196</v>
      </c>
      <c r="AT101">
        <f t="shared" si="31"/>
        <v>0.99379770992366401</v>
      </c>
      <c r="AU101">
        <f t="shared" si="37"/>
        <v>1.3814826838252997E-2</v>
      </c>
    </row>
    <row r="102" spans="1:47" x14ac:dyDescent="0.25">
      <c r="A102" t="s">
        <v>119</v>
      </c>
      <c r="B102" t="s">
        <v>98</v>
      </c>
      <c r="C102">
        <v>0.49695907638387699</v>
      </c>
      <c r="D102">
        <v>0.44265267175572498</v>
      </c>
      <c r="E102">
        <f t="shared" si="20"/>
        <v>0.98649478207489061</v>
      </c>
      <c r="F102">
        <f t="shared" si="21"/>
        <v>0.99741990969683914</v>
      </c>
      <c r="G102">
        <f t="shared" si="32"/>
        <v>1.4388807782611828E-2</v>
      </c>
      <c r="I102" t="s">
        <v>119</v>
      </c>
      <c r="J102" t="s">
        <v>135</v>
      </c>
      <c r="K102">
        <v>0.96359985584101304</v>
      </c>
      <c r="L102">
        <v>0.97242366412213699</v>
      </c>
      <c r="M102">
        <f t="shared" si="22"/>
        <v>0.98619454104752891</v>
      </c>
      <c r="N102">
        <f t="shared" si="23"/>
        <v>0.99706486645142389</v>
      </c>
      <c r="O102">
        <f t="shared" si="33"/>
        <v>1.2871793249056575E-2</v>
      </c>
      <c r="Q102" t="s">
        <v>119</v>
      </c>
      <c r="R102" t="s">
        <v>320</v>
      </c>
      <c r="S102">
        <v>0.97564742830664597</v>
      </c>
      <c r="T102">
        <v>0.98864503816793803</v>
      </c>
      <c r="U102">
        <f t="shared" si="24"/>
        <v>0.98615736885928407</v>
      </c>
      <c r="V102">
        <f t="shared" si="25"/>
        <v>0.99711288615147653</v>
      </c>
      <c r="W102">
        <f t="shared" si="34"/>
        <v>1.3802665888649569E-2</v>
      </c>
      <c r="Y102" t="s">
        <v>119</v>
      </c>
      <c r="Z102" t="s">
        <v>427</v>
      </c>
      <c r="AA102">
        <v>0.49456829531998098</v>
      </c>
      <c r="AB102">
        <v>0.43902671755725098</v>
      </c>
      <c r="AC102">
        <f t="shared" si="26"/>
        <v>0.98674884437596211</v>
      </c>
      <c r="AD102">
        <f t="shared" si="27"/>
        <v>0.99675043327556245</v>
      </c>
      <c r="AE102">
        <f t="shared" si="35"/>
        <v>1.3310483443844423E-2</v>
      </c>
      <c r="AG102" t="s">
        <v>119</v>
      </c>
      <c r="AH102" t="s">
        <v>531</v>
      </c>
      <c r="AI102">
        <v>0.98337023116923195</v>
      </c>
      <c r="AJ102">
        <v>0.99646946564885497</v>
      </c>
      <c r="AK102">
        <f t="shared" si="28"/>
        <v>0.98631551768654768</v>
      </c>
      <c r="AL102">
        <f t="shared" si="29"/>
        <v>0.9968499427262314</v>
      </c>
      <c r="AM102">
        <f t="shared" si="36"/>
        <v>1.3023652750308923E-2</v>
      </c>
      <c r="AO102" t="s">
        <v>119</v>
      </c>
      <c r="AP102" t="s">
        <v>656</v>
      </c>
      <c r="AQ102">
        <v>0.98625341090459695</v>
      </c>
      <c r="AR102">
        <v>0.99694656488549604</v>
      </c>
      <c r="AS102">
        <f t="shared" si="30"/>
        <v>0.98625341090459695</v>
      </c>
      <c r="AT102">
        <f t="shared" si="31"/>
        <v>0.99694656488549604</v>
      </c>
      <c r="AU102">
        <f t="shared" si="37"/>
        <v>1.3653286632319388E-2</v>
      </c>
    </row>
    <row r="103" spans="1:47" x14ac:dyDescent="0.25">
      <c r="A103" t="s">
        <v>119</v>
      </c>
      <c r="B103" t="s">
        <v>111</v>
      </c>
      <c r="C103">
        <v>0.50376249871147305</v>
      </c>
      <c r="D103">
        <v>0.44379770992366402</v>
      </c>
      <c r="E103">
        <f t="shared" si="20"/>
        <v>1</v>
      </c>
      <c r="F103">
        <f t="shared" si="21"/>
        <v>1</v>
      </c>
      <c r="G103">
        <f t="shared" si="32"/>
        <v>1.3505217925109392E-2</v>
      </c>
      <c r="I103" t="s">
        <v>119</v>
      </c>
      <c r="J103" t="s">
        <v>235</v>
      </c>
      <c r="K103">
        <v>0.97708901817432903</v>
      </c>
      <c r="L103">
        <v>0.975286259541984</v>
      </c>
      <c r="M103">
        <f t="shared" si="22"/>
        <v>1</v>
      </c>
      <c r="N103">
        <f t="shared" si="23"/>
        <v>1</v>
      </c>
      <c r="O103">
        <f t="shared" si="33"/>
        <v>1.3805458952471095E-2</v>
      </c>
      <c r="Q103" t="s">
        <v>119</v>
      </c>
      <c r="R103" t="s">
        <v>321</v>
      </c>
      <c r="S103">
        <v>0.98934253204963096</v>
      </c>
      <c r="T103">
        <v>0.99150763358778604</v>
      </c>
      <c r="U103">
        <f t="shared" si="24"/>
        <v>1</v>
      </c>
      <c r="V103">
        <f t="shared" si="25"/>
        <v>1</v>
      </c>
      <c r="W103">
        <f t="shared" si="34"/>
        <v>1.3842631140715933E-2</v>
      </c>
      <c r="Y103" t="s">
        <v>119</v>
      </c>
      <c r="Z103" t="s">
        <v>449</v>
      </c>
      <c r="AA103">
        <v>0.50120990578180502</v>
      </c>
      <c r="AB103">
        <v>0.44045801526717498</v>
      </c>
      <c r="AC103">
        <f t="shared" si="26"/>
        <v>1</v>
      </c>
      <c r="AD103">
        <f t="shared" si="27"/>
        <v>1</v>
      </c>
      <c r="AE103">
        <f t="shared" si="35"/>
        <v>1.3251155624037891E-2</v>
      </c>
      <c r="AG103" t="s">
        <v>119</v>
      </c>
      <c r="AH103" t="s">
        <v>532</v>
      </c>
      <c r="AI103">
        <v>0.99701384955979999</v>
      </c>
      <c r="AJ103">
        <v>0.99961832061068701</v>
      </c>
      <c r="AK103">
        <f t="shared" si="28"/>
        <v>1</v>
      </c>
      <c r="AL103">
        <f t="shared" si="29"/>
        <v>1</v>
      </c>
      <c r="AM103">
        <f t="shared" si="36"/>
        <v>1.3684482313452317E-2</v>
      </c>
      <c r="AO103" t="s">
        <v>119</v>
      </c>
      <c r="AP103" t="s">
        <v>643</v>
      </c>
      <c r="AQ103">
        <v>1</v>
      </c>
      <c r="AR103">
        <v>1</v>
      </c>
      <c r="AS103">
        <f t="shared" si="30"/>
        <v>1</v>
      </c>
      <c r="AT103">
        <f t="shared" si="31"/>
        <v>1</v>
      </c>
      <c r="AU103">
        <f t="shared" si="37"/>
        <v>1.374658909540305E-2</v>
      </c>
    </row>
    <row r="104" spans="1:47" x14ac:dyDescent="0.25">
      <c r="F104" t="s">
        <v>117</v>
      </c>
      <c r="G104">
        <f>SUM(G4:G103)</f>
        <v>0.75874233048535222</v>
      </c>
      <c r="N104" t="s">
        <v>117</v>
      </c>
      <c r="O104">
        <f>SUM(O4:O103)</f>
        <v>0.67661936458766514</v>
      </c>
      <c r="V104" t="s">
        <v>117</v>
      </c>
      <c r="W104">
        <f>SUM(W4:W103)</f>
        <v>0.66008409750768215</v>
      </c>
      <c r="AD104" t="s">
        <v>117</v>
      </c>
      <c r="AE104">
        <f>SUM(AE4:AE103)</f>
        <v>0.72190298098928407</v>
      </c>
      <c r="AL104" t="s">
        <v>117</v>
      </c>
      <c r="AM104">
        <f>SUM(AM4:AM103)</f>
        <v>0.62165418217800428</v>
      </c>
      <c r="AT104" t="s">
        <v>117</v>
      </c>
      <c r="AU104">
        <f>SUM(AU4:AU103)</f>
        <v>0.7251301528093117</v>
      </c>
    </row>
  </sheetData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68BC-92D8-CF46-B39C-A0BF4D8B6792}">
  <dimension ref="A1:G104"/>
  <sheetViews>
    <sheetView workbookViewId="0">
      <selection activeCell="A2" sqref="A2"/>
    </sheetView>
  </sheetViews>
  <sheetFormatPr defaultColWidth="11" defaultRowHeight="15.75" x14ac:dyDescent="0.25"/>
  <cols>
    <col min="1" max="1" width="23" bestFit="1" customWidth="1"/>
    <col min="2" max="2" width="57.625" bestFit="1" customWidth="1"/>
    <col min="7" max="7" width="23" bestFit="1" customWidth="1"/>
    <col min="8" max="8" width="6.5" customWidth="1"/>
  </cols>
  <sheetData>
    <row r="1" spans="1:7" x14ac:dyDescent="0.25">
      <c r="A1" s="17" t="s">
        <v>131</v>
      </c>
      <c r="B1" s="17"/>
      <c r="C1" s="17"/>
      <c r="D1" s="17"/>
      <c r="E1" s="17"/>
      <c r="F1" s="17"/>
      <c r="G1" s="17"/>
    </row>
    <row r="2" spans="1:7" x14ac:dyDescent="0.25">
      <c r="E2" t="s">
        <v>114</v>
      </c>
      <c r="F2" t="s">
        <v>115</v>
      </c>
      <c r="G2" t="s">
        <v>116</v>
      </c>
    </row>
    <row r="3" spans="1:7" x14ac:dyDescent="0.25">
      <c r="A3" t="s">
        <v>120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</row>
    <row r="4" spans="1:7" x14ac:dyDescent="0.25">
      <c r="A4" t="s">
        <v>120</v>
      </c>
      <c r="B4" t="s">
        <v>12</v>
      </c>
      <c r="C4">
        <v>3.7056098816263499E-3</v>
      </c>
      <c r="D4">
        <v>6.8886337543053898E-3</v>
      </c>
      <c r="E4">
        <f t="shared" si="0"/>
        <v>7.358953393295173E-3</v>
      </c>
      <c r="F4">
        <f t="shared" si="1"/>
        <v>1.5513897866839052E-2</v>
      </c>
      <c r="G4">
        <f>(E4-E3)*F4</f>
        <v>1.1416605135040999E-4</v>
      </c>
    </row>
    <row r="5" spans="1:7" x14ac:dyDescent="0.25">
      <c r="A5" t="s">
        <v>120</v>
      </c>
      <c r="B5" t="s">
        <v>13</v>
      </c>
      <c r="C5">
        <v>5.86721564590838E-3</v>
      </c>
      <c r="D5">
        <v>1.66475315729047E-2</v>
      </c>
      <c r="E5">
        <f t="shared" si="0"/>
        <v>1.1651676206050676E-2</v>
      </c>
      <c r="F5">
        <f t="shared" si="1"/>
        <v>3.7491919844861062E-2</v>
      </c>
      <c r="G5">
        <f t="shared" ref="G5:G68" si="2">(E5-E4)*F5</f>
        <v>1.6094241961203584E-4</v>
      </c>
    </row>
    <row r="6" spans="1:7" x14ac:dyDescent="0.25">
      <c r="A6" t="s">
        <v>120</v>
      </c>
      <c r="B6" t="s">
        <v>14</v>
      </c>
      <c r="C6">
        <v>8.4920226453937195E-3</v>
      </c>
      <c r="D6">
        <v>2.5641025641025599E-2</v>
      </c>
      <c r="E6">
        <f t="shared" si="0"/>
        <v>1.6864268192968108E-2</v>
      </c>
      <c r="F6">
        <f t="shared" si="1"/>
        <v>5.7746175393234206E-2</v>
      </c>
      <c r="G6">
        <f t="shared" si="2"/>
        <v>3.0100725112990122E-4</v>
      </c>
    </row>
    <row r="7" spans="1:7" x14ac:dyDescent="0.25">
      <c r="A7" t="s">
        <v>120</v>
      </c>
      <c r="B7" t="s">
        <v>15</v>
      </c>
      <c r="C7">
        <v>1.08594956253216E-2</v>
      </c>
      <c r="D7">
        <v>3.5017221584385701E-2</v>
      </c>
      <c r="E7">
        <f t="shared" si="0"/>
        <v>2.156582174979545E-2</v>
      </c>
      <c r="F7">
        <f t="shared" si="1"/>
        <v>7.8862314156431773E-2</v>
      </c>
      <c r="G7">
        <f t="shared" si="2"/>
        <v>3.7077539362180702E-4</v>
      </c>
    </row>
    <row r="8" spans="1:7" x14ac:dyDescent="0.25">
      <c r="A8" t="s">
        <v>120</v>
      </c>
      <c r="B8" t="s">
        <v>16</v>
      </c>
      <c r="C8">
        <v>1.3226968605249601E-2</v>
      </c>
      <c r="D8">
        <v>4.4393417527745803E-2</v>
      </c>
      <c r="E8">
        <f t="shared" si="0"/>
        <v>2.6267375306623032E-2</v>
      </c>
      <c r="F8">
        <f t="shared" si="1"/>
        <v>9.9978452919629354E-2</v>
      </c>
      <c r="G8">
        <f t="shared" si="2"/>
        <v>4.7005405093040228E-4</v>
      </c>
    </row>
    <row r="9" spans="1:7" x14ac:dyDescent="0.25">
      <c r="A9" t="s">
        <v>120</v>
      </c>
      <c r="B9" t="s">
        <v>17</v>
      </c>
      <c r="C9">
        <v>1.6160576428203802E-2</v>
      </c>
      <c r="D9">
        <v>5.2812858783008003E-2</v>
      </c>
      <c r="E9">
        <f t="shared" si="0"/>
        <v>3.2093213409648387E-2</v>
      </c>
      <c r="F9">
        <f t="shared" si="1"/>
        <v>0.1189398836457661</v>
      </c>
      <c r="G9">
        <f t="shared" si="2"/>
        <v>6.929245061129065E-4</v>
      </c>
    </row>
    <row r="10" spans="1:7" x14ac:dyDescent="0.25">
      <c r="A10" t="s">
        <v>120</v>
      </c>
      <c r="B10" t="s">
        <v>18</v>
      </c>
      <c r="C10">
        <v>1.85280494081317E-2</v>
      </c>
      <c r="D10">
        <v>6.2189054726368098E-2</v>
      </c>
      <c r="E10">
        <f t="shared" si="0"/>
        <v>3.6794766966475767E-2</v>
      </c>
      <c r="F10">
        <f t="shared" si="1"/>
        <v>0.14005602240896364</v>
      </c>
      <c r="G10">
        <f t="shared" si="2"/>
        <v>6.584808903119583E-4</v>
      </c>
    </row>
    <row r="11" spans="1:7" x14ac:dyDescent="0.25">
      <c r="A11" t="s">
        <v>120</v>
      </c>
      <c r="B11" t="s">
        <v>19</v>
      </c>
      <c r="C11">
        <v>2.13072568193515E-2</v>
      </c>
      <c r="D11">
        <v>7.0799846919249898E-2</v>
      </c>
      <c r="E11">
        <f t="shared" si="0"/>
        <v>4.2313982011447218E-2</v>
      </c>
      <c r="F11">
        <f t="shared" si="1"/>
        <v>0.1594483947425126</v>
      </c>
      <c r="G11">
        <f t="shared" si="2"/>
        <v>8.8002997915942233E-4</v>
      </c>
    </row>
    <row r="12" spans="1:7" x14ac:dyDescent="0.25">
      <c r="A12" t="s">
        <v>120</v>
      </c>
      <c r="B12" t="s">
        <v>20</v>
      </c>
      <c r="C12">
        <v>2.4292331446217098E-2</v>
      </c>
      <c r="D12">
        <v>7.9027937236892401E-2</v>
      </c>
      <c r="E12">
        <f t="shared" si="0"/>
        <v>4.824202780049041E-2</v>
      </c>
      <c r="F12">
        <f t="shared" si="1"/>
        <v>0.17797888386123692</v>
      </c>
      <c r="G12">
        <f t="shared" si="2"/>
        <v>1.0550669730122128E-3</v>
      </c>
    </row>
    <row r="13" spans="1:7" x14ac:dyDescent="0.25">
      <c r="A13" t="s">
        <v>120</v>
      </c>
      <c r="B13" t="s">
        <v>21</v>
      </c>
      <c r="C13">
        <v>2.7328872876994301E-2</v>
      </c>
      <c r="D13">
        <v>8.7160352085725201E-2</v>
      </c>
      <c r="E13">
        <f t="shared" si="0"/>
        <v>5.4272281275551844E-2</v>
      </c>
      <c r="F13">
        <f t="shared" si="1"/>
        <v>0.19629390217625536</v>
      </c>
      <c r="G13">
        <f t="shared" si="2"/>
        <v>1.1837019857317331E-3</v>
      </c>
    </row>
    <row r="14" spans="1:7" x14ac:dyDescent="0.25">
      <c r="A14" t="s">
        <v>120</v>
      </c>
      <c r="B14" t="s">
        <v>22</v>
      </c>
      <c r="C14">
        <v>3.0416881111682899E-2</v>
      </c>
      <c r="D14">
        <v>9.5292766934557904E-2</v>
      </c>
      <c r="E14">
        <f t="shared" si="0"/>
        <v>6.0404742436631097E-2</v>
      </c>
      <c r="F14">
        <f t="shared" si="1"/>
        <v>0.21460892049127359</v>
      </c>
      <c r="G14">
        <f t="shared" si="2"/>
        <v>1.3160808697338807E-3</v>
      </c>
    </row>
    <row r="15" spans="1:7" x14ac:dyDescent="0.25">
      <c r="A15" t="s">
        <v>120</v>
      </c>
      <c r="B15" t="s">
        <v>23</v>
      </c>
      <c r="C15">
        <v>3.3299022130725602E-2</v>
      </c>
      <c r="D15">
        <v>0.10371220818981999</v>
      </c>
      <c r="E15">
        <f t="shared" si="0"/>
        <v>6.6128372853638429E-2</v>
      </c>
      <c r="F15">
        <f t="shared" si="1"/>
        <v>0.23357035121741007</v>
      </c>
      <c r="G15">
        <f t="shared" si="2"/>
        <v>1.3368703667390538E-3</v>
      </c>
    </row>
    <row r="16" spans="1:7" x14ac:dyDescent="0.25">
      <c r="A16" t="s">
        <v>120</v>
      </c>
      <c r="B16" t="s">
        <v>24</v>
      </c>
      <c r="C16">
        <v>3.6387030365414297E-2</v>
      </c>
      <c r="D16">
        <v>0.11174894756984299</v>
      </c>
      <c r="E16">
        <f t="shared" si="0"/>
        <v>7.2260834014717876E-2</v>
      </c>
      <c r="F16">
        <f t="shared" si="1"/>
        <v>0.25166989872872242</v>
      </c>
      <c r="G16">
        <f t="shared" si="2"/>
        <v>1.5433558793666879E-3</v>
      </c>
    </row>
    <row r="17" spans="1:7" x14ac:dyDescent="0.25">
      <c r="A17" t="s">
        <v>120</v>
      </c>
      <c r="B17" t="s">
        <v>25</v>
      </c>
      <c r="C17">
        <v>3.9783839423571797E-2</v>
      </c>
      <c r="D17">
        <v>0.11930730960581699</v>
      </c>
      <c r="E17">
        <f t="shared" si="0"/>
        <v>7.9006541291905152E-2</v>
      </c>
      <c r="F17">
        <f t="shared" si="1"/>
        <v>0.2686920922215042</v>
      </c>
      <c r="G17">
        <f t="shared" si="2"/>
        <v>1.8125182018212758E-3</v>
      </c>
    </row>
    <row r="18" spans="1:7" x14ac:dyDescent="0.25">
      <c r="A18" t="s">
        <v>120</v>
      </c>
      <c r="B18" t="s">
        <v>26</v>
      </c>
      <c r="C18">
        <v>4.3129181677817797E-2</v>
      </c>
      <c r="D18">
        <v>0.12686567164179099</v>
      </c>
      <c r="E18">
        <f t="shared" si="0"/>
        <v>8.5650040883074374E-2</v>
      </c>
      <c r="F18">
        <f t="shared" si="1"/>
        <v>0.28571428571428603</v>
      </c>
      <c r="G18">
        <f t="shared" si="2"/>
        <v>1.8981427403340656E-3</v>
      </c>
    </row>
    <row r="19" spans="1:7" x14ac:dyDescent="0.25">
      <c r="A19" t="s">
        <v>120</v>
      </c>
      <c r="B19" t="s">
        <v>27</v>
      </c>
      <c r="C19">
        <v>4.6268656716417902E-2</v>
      </c>
      <c r="D19">
        <v>0.13480673555300399</v>
      </c>
      <c r="E19">
        <f t="shared" si="0"/>
        <v>9.1884709730171682E-2</v>
      </c>
      <c r="F19">
        <f t="shared" si="1"/>
        <v>0.30359836242189181</v>
      </c>
      <c r="G19">
        <f t="shared" si="2"/>
        <v>1.8928352522215267E-3</v>
      </c>
    </row>
    <row r="20" spans="1:7" x14ac:dyDescent="0.25">
      <c r="A20" t="s">
        <v>120</v>
      </c>
      <c r="B20" t="s">
        <v>28</v>
      </c>
      <c r="C20">
        <v>4.9047864127637598E-2</v>
      </c>
      <c r="D20">
        <v>0.14341752774588501</v>
      </c>
      <c r="E20">
        <f t="shared" si="0"/>
        <v>9.7403924775142939E-2</v>
      </c>
      <c r="F20">
        <f t="shared" si="1"/>
        <v>0.32299073475543899</v>
      </c>
      <c r="G20">
        <f t="shared" si="2"/>
        <v>1.7826553226485396E-3</v>
      </c>
    </row>
    <row r="21" spans="1:7" x14ac:dyDescent="0.25">
      <c r="A21" t="s">
        <v>120</v>
      </c>
      <c r="B21" t="s">
        <v>29</v>
      </c>
      <c r="C21">
        <v>5.2753474009264001E-2</v>
      </c>
      <c r="D21">
        <v>0.15030616150019099</v>
      </c>
      <c r="E21">
        <f t="shared" si="0"/>
        <v>0.10476287816843821</v>
      </c>
      <c r="F21">
        <f t="shared" si="1"/>
        <v>0.33850463262227937</v>
      </c>
      <c r="G21">
        <f t="shared" si="2"/>
        <v>2.4910398148818924E-3</v>
      </c>
    </row>
    <row r="22" spans="1:7" x14ac:dyDescent="0.25">
      <c r="A22" t="s">
        <v>120</v>
      </c>
      <c r="B22" t="s">
        <v>30</v>
      </c>
      <c r="C22">
        <v>5.6150283067421501E-2</v>
      </c>
      <c r="D22">
        <v>0.15786452353616501</v>
      </c>
      <c r="E22">
        <f t="shared" si="0"/>
        <v>0.11150858544562547</v>
      </c>
      <c r="F22">
        <f t="shared" si="1"/>
        <v>0.3555268261150612</v>
      </c>
      <c r="G22">
        <f t="shared" si="2"/>
        <v>2.3982798981596587E-3</v>
      </c>
    </row>
    <row r="23" spans="1:7" x14ac:dyDescent="0.25">
      <c r="A23" t="s">
        <v>120</v>
      </c>
      <c r="B23" t="s">
        <v>31</v>
      </c>
      <c r="C23">
        <v>5.9495625321667502E-2</v>
      </c>
      <c r="D23">
        <v>0.16542288557213899</v>
      </c>
      <c r="E23">
        <f t="shared" si="0"/>
        <v>0.11815208503679471</v>
      </c>
      <c r="F23">
        <f t="shared" si="1"/>
        <v>0.37254901960784298</v>
      </c>
      <c r="G23">
        <f t="shared" si="2"/>
        <v>2.4750292594552044E-3</v>
      </c>
    </row>
    <row r="24" spans="1:7" x14ac:dyDescent="0.25">
      <c r="A24" t="s">
        <v>120</v>
      </c>
      <c r="B24" t="s">
        <v>32</v>
      </c>
      <c r="C24">
        <v>6.25836335563561E-2</v>
      </c>
      <c r="D24">
        <v>0.17345962495216199</v>
      </c>
      <c r="E24">
        <f t="shared" si="0"/>
        <v>0.12428454619787398</v>
      </c>
      <c r="F24">
        <f t="shared" si="1"/>
        <v>0.3906485671191553</v>
      </c>
      <c r="G24">
        <f t="shared" si="2"/>
        <v>2.3956371654894871E-3</v>
      </c>
    </row>
    <row r="25" spans="1:7" x14ac:dyDescent="0.25">
      <c r="A25" t="s">
        <v>120</v>
      </c>
      <c r="B25" t="s">
        <v>33</v>
      </c>
      <c r="C25">
        <v>6.6083376222336496E-2</v>
      </c>
      <c r="D25">
        <v>0.18082663605051599</v>
      </c>
      <c r="E25">
        <f t="shared" si="0"/>
        <v>0.13123466884709709</v>
      </c>
      <c r="F25">
        <f t="shared" si="1"/>
        <v>0.407239819004524</v>
      </c>
      <c r="G25">
        <f t="shared" si="2"/>
        <v>2.8303666897288617E-3</v>
      </c>
    </row>
    <row r="26" spans="1:7" x14ac:dyDescent="0.25">
      <c r="A26" t="s">
        <v>120</v>
      </c>
      <c r="B26" t="s">
        <v>34</v>
      </c>
      <c r="C26">
        <v>6.9686052496139905E-2</v>
      </c>
      <c r="D26">
        <v>0.18790662074244099</v>
      </c>
      <c r="E26">
        <f t="shared" si="0"/>
        <v>0.13838920686835632</v>
      </c>
      <c r="F26">
        <f t="shared" si="1"/>
        <v>0.42318465847877529</v>
      </c>
      <c r="G26">
        <f t="shared" si="2"/>
        <v>3.0276907291000008E-3</v>
      </c>
    </row>
    <row r="27" spans="1:7" x14ac:dyDescent="0.25">
      <c r="A27" t="s">
        <v>120</v>
      </c>
      <c r="B27" t="s">
        <v>35</v>
      </c>
      <c r="C27">
        <v>7.3443129181677794E-2</v>
      </c>
      <c r="D27">
        <v>0.194699579027937</v>
      </c>
      <c r="E27">
        <f t="shared" si="0"/>
        <v>0.14585036794766962</v>
      </c>
      <c r="F27">
        <f t="shared" si="1"/>
        <v>0.43848308554190918</v>
      </c>
      <c r="G27">
        <f t="shared" si="2"/>
        <v>3.2715929317824969E-3</v>
      </c>
    </row>
    <row r="28" spans="1:7" x14ac:dyDescent="0.25">
      <c r="A28" t="s">
        <v>120</v>
      </c>
      <c r="B28" t="s">
        <v>36</v>
      </c>
      <c r="C28">
        <v>7.7045805455481203E-2</v>
      </c>
      <c r="D28">
        <v>0.201779563719862</v>
      </c>
      <c r="E28">
        <f t="shared" si="0"/>
        <v>0.15300490596892882</v>
      </c>
      <c r="F28">
        <f t="shared" si="1"/>
        <v>0.45442792501616047</v>
      </c>
      <c r="G28">
        <f t="shared" si="2"/>
        <v>3.251221867450047E-3</v>
      </c>
    </row>
    <row r="29" spans="1:7" x14ac:dyDescent="0.25">
      <c r="A29" t="s">
        <v>120</v>
      </c>
      <c r="B29" t="s">
        <v>37</v>
      </c>
      <c r="C29">
        <v>8.0339680905815697E-2</v>
      </c>
      <c r="D29">
        <v>0.20943360122464599</v>
      </c>
      <c r="E29">
        <f t="shared" si="0"/>
        <v>0.15954619787408</v>
      </c>
      <c r="F29">
        <f t="shared" si="1"/>
        <v>0.47166558931264885</v>
      </c>
      <c r="G29">
        <f t="shared" si="2"/>
        <v>3.0853023013091914E-3</v>
      </c>
    </row>
    <row r="30" spans="1:7" x14ac:dyDescent="0.25">
      <c r="A30" t="s">
        <v>120</v>
      </c>
      <c r="B30" t="s">
        <v>38</v>
      </c>
      <c r="C30">
        <v>8.3839423571796107E-2</v>
      </c>
      <c r="D30">
        <v>0.21680061232299999</v>
      </c>
      <c r="E30">
        <f t="shared" si="0"/>
        <v>0.16649632052330318</v>
      </c>
      <c r="F30">
        <f t="shared" si="1"/>
        <v>0.48825684119801749</v>
      </c>
      <c r="G30">
        <f t="shared" si="2"/>
        <v>3.393444930648506E-3</v>
      </c>
    </row>
    <row r="31" spans="1:7" x14ac:dyDescent="0.25">
      <c r="A31" t="s">
        <v>120</v>
      </c>
      <c r="B31" t="s">
        <v>39</v>
      </c>
      <c r="C31">
        <v>8.7853834276891404E-2</v>
      </c>
      <c r="D31">
        <v>0.22311519326444701</v>
      </c>
      <c r="E31">
        <f t="shared" si="0"/>
        <v>0.17446852003270644</v>
      </c>
      <c r="F31">
        <f t="shared" si="1"/>
        <v>0.50247791424262089</v>
      </c>
      <c r="G31">
        <f t="shared" si="2"/>
        <v>4.0058541814109935E-3</v>
      </c>
    </row>
    <row r="32" spans="1:7" x14ac:dyDescent="0.25">
      <c r="A32" t="s">
        <v>120</v>
      </c>
      <c r="B32" t="s">
        <v>40</v>
      </c>
      <c r="C32">
        <v>9.1765311374163605E-2</v>
      </c>
      <c r="D32">
        <v>0.22962112514351299</v>
      </c>
      <c r="E32">
        <f t="shared" si="0"/>
        <v>0.18223630417007347</v>
      </c>
      <c r="F32">
        <f t="shared" si="1"/>
        <v>0.51712992889463505</v>
      </c>
      <c r="G32">
        <f t="shared" si="2"/>
        <v>4.0169536586254885E-3</v>
      </c>
    </row>
    <row r="33" spans="1:7" x14ac:dyDescent="0.25">
      <c r="A33" t="s">
        <v>120</v>
      </c>
      <c r="B33" t="s">
        <v>41</v>
      </c>
      <c r="C33">
        <v>9.5522388059701493E-2</v>
      </c>
      <c r="D33">
        <v>0.236509758897818</v>
      </c>
      <c r="E33">
        <f t="shared" si="0"/>
        <v>0.18969746524938674</v>
      </c>
      <c r="F33">
        <f t="shared" si="1"/>
        <v>0.53264382676147326</v>
      </c>
      <c r="G33">
        <f t="shared" si="2"/>
        <v>3.9741413893691849E-3</v>
      </c>
    </row>
    <row r="34" spans="1:7" x14ac:dyDescent="0.25">
      <c r="A34" t="s">
        <v>120</v>
      </c>
      <c r="B34" t="s">
        <v>42</v>
      </c>
      <c r="C34">
        <v>9.9330931549150694E-2</v>
      </c>
      <c r="D34">
        <v>0.243207041714504</v>
      </c>
      <c r="E34">
        <f t="shared" si="0"/>
        <v>0.1972608340147177</v>
      </c>
      <c r="F34">
        <f t="shared" si="1"/>
        <v>0.54772678302090061</v>
      </c>
      <c r="G34">
        <f t="shared" si="2"/>
        <v>4.1426596426354838E-3</v>
      </c>
    </row>
    <row r="35" spans="1:7" x14ac:dyDescent="0.25">
      <c r="A35" t="s">
        <v>120</v>
      </c>
      <c r="B35" t="s">
        <v>43</v>
      </c>
      <c r="C35">
        <v>0.10283067421513099</v>
      </c>
      <c r="D35">
        <v>0.25047837734404899</v>
      </c>
      <c r="E35">
        <f t="shared" ref="E35:E66" si="3">C35/$C$103</f>
        <v>0.20421095666394062</v>
      </c>
      <c r="F35">
        <f t="shared" ref="F35:F66" si="4">D35/$D$103</f>
        <v>0.56410256410256499</v>
      </c>
      <c r="G35">
        <f t="shared" si="2"/>
        <v>3.9205820072539654E-3</v>
      </c>
    </row>
    <row r="36" spans="1:7" x14ac:dyDescent="0.25">
      <c r="A36" t="s">
        <v>120</v>
      </c>
      <c r="B36" t="s">
        <v>44</v>
      </c>
      <c r="C36">
        <v>0.107050952135872</v>
      </c>
      <c r="D36">
        <v>0.256410256410256</v>
      </c>
      <c r="E36">
        <f t="shared" si="3"/>
        <v>0.21259198691741546</v>
      </c>
      <c r="F36">
        <f t="shared" si="4"/>
        <v>0.57746175393234211</v>
      </c>
      <c r="G36">
        <f t="shared" si="2"/>
        <v>4.8397244299316008E-3</v>
      </c>
    </row>
    <row r="37" spans="1:7" x14ac:dyDescent="0.25">
      <c r="A37" t="s">
        <v>120</v>
      </c>
      <c r="B37" t="s">
        <v>99</v>
      </c>
      <c r="C37">
        <v>0.11106536284096701</v>
      </c>
      <c r="D37">
        <v>0.26272483735170299</v>
      </c>
      <c r="E37">
        <f t="shared" si="3"/>
        <v>0.22056418642681816</v>
      </c>
      <c r="F37">
        <f t="shared" si="4"/>
        <v>0.59168282697694541</v>
      </c>
      <c r="G37">
        <f t="shared" si="2"/>
        <v>4.7170135429476069E-3</v>
      </c>
    </row>
    <row r="38" spans="1:7" x14ac:dyDescent="0.25">
      <c r="A38" t="s">
        <v>120</v>
      </c>
      <c r="B38" t="s">
        <v>100</v>
      </c>
      <c r="C38">
        <v>0.115440041173443</v>
      </c>
      <c r="D38">
        <v>0.26846536548028999</v>
      </c>
      <c r="E38">
        <f t="shared" si="3"/>
        <v>0.22925183973834806</v>
      </c>
      <c r="F38">
        <f t="shared" si="4"/>
        <v>0.60461107519930946</v>
      </c>
      <c r="G38">
        <f t="shared" si="2"/>
        <v>5.2526514096429356E-3</v>
      </c>
    </row>
    <row r="39" spans="1:7" x14ac:dyDescent="0.25">
      <c r="A39" t="s">
        <v>120</v>
      </c>
      <c r="B39" t="s">
        <v>101</v>
      </c>
      <c r="C39">
        <v>0.119814719505918</v>
      </c>
      <c r="D39">
        <v>0.27411021814006797</v>
      </c>
      <c r="E39">
        <f t="shared" si="3"/>
        <v>0.23793949304987599</v>
      </c>
      <c r="F39">
        <f t="shared" si="4"/>
        <v>0.61732385261796918</v>
      </c>
      <c r="G39">
        <f t="shared" si="2"/>
        <v>5.3630956124816808E-3</v>
      </c>
    </row>
    <row r="40" spans="1:7" x14ac:dyDescent="0.25">
      <c r="A40" t="s">
        <v>120</v>
      </c>
      <c r="B40" t="s">
        <v>102</v>
      </c>
      <c r="C40">
        <v>0.124086464230571</v>
      </c>
      <c r="D40">
        <v>0.27994642173746598</v>
      </c>
      <c r="E40">
        <f t="shared" si="3"/>
        <v>0.24642273098936981</v>
      </c>
      <c r="F40">
        <f t="shared" si="4"/>
        <v>0.63046757164404199</v>
      </c>
      <c r="G40">
        <f t="shared" si="2"/>
        <v>5.3484064233912752E-3</v>
      </c>
    </row>
    <row r="41" spans="1:7" x14ac:dyDescent="0.25">
      <c r="A41" t="s">
        <v>120</v>
      </c>
      <c r="B41" t="s">
        <v>45</v>
      </c>
      <c r="C41">
        <v>0.12856407617086901</v>
      </c>
      <c r="D41">
        <v>0.28549559892843401</v>
      </c>
      <c r="E41">
        <f t="shared" si="3"/>
        <v>0.25531479967293386</v>
      </c>
      <c r="F41">
        <f t="shared" si="4"/>
        <v>0.64296487825899518</v>
      </c>
      <c r="G41">
        <f t="shared" si="2"/>
        <v>5.7172878585983779E-3</v>
      </c>
    </row>
    <row r="42" spans="1:7" x14ac:dyDescent="0.25">
      <c r="A42" t="s">
        <v>120</v>
      </c>
      <c r="B42" t="s">
        <v>46</v>
      </c>
      <c r="C42">
        <v>0.13345342254246001</v>
      </c>
      <c r="D42">
        <v>0.29018369690011397</v>
      </c>
      <c r="E42">
        <f t="shared" si="3"/>
        <v>0.26502452984464409</v>
      </c>
      <c r="F42">
        <f t="shared" si="4"/>
        <v>0.65352294764059382</v>
      </c>
      <c r="G42">
        <f t="shared" si="2"/>
        <v>6.3455314826108781E-3</v>
      </c>
    </row>
    <row r="43" spans="1:7" x14ac:dyDescent="0.25">
      <c r="A43" t="s">
        <v>120</v>
      </c>
      <c r="B43" t="s">
        <v>47</v>
      </c>
      <c r="C43">
        <v>0.13875450334534201</v>
      </c>
      <c r="D43">
        <v>0.29410639112131598</v>
      </c>
      <c r="E43">
        <f t="shared" si="3"/>
        <v>0.27555192150449664</v>
      </c>
      <c r="F43">
        <f t="shared" si="4"/>
        <v>0.66235725059254458</v>
      </c>
      <c r="G43">
        <f t="shared" si="2"/>
        <v>6.9728941957308251E-3</v>
      </c>
    </row>
    <row r="44" spans="1:7" x14ac:dyDescent="0.25">
      <c r="A44" t="s">
        <v>120</v>
      </c>
      <c r="B44" t="s">
        <v>48</v>
      </c>
      <c r="C44">
        <v>0.143437982501286</v>
      </c>
      <c r="D44">
        <v>0.29917719096823497</v>
      </c>
      <c r="E44">
        <f t="shared" si="3"/>
        <v>0.28485282093213277</v>
      </c>
      <c r="F44">
        <f t="shared" si="4"/>
        <v>0.67377720318896717</v>
      </c>
      <c r="G44">
        <f t="shared" si="2"/>
        <v>6.2667340034945323E-3</v>
      </c>
    </row>
    <row r="45" spans="1:7" x14ac:dyDescent="0.25">
      <c r="A45" t="s">
        <v>120</v>
      </c>
      <c r="B45" t="s">
        <v>49</v>
      </c>
      <c r="C45">
        <v>0.148121461657231</v>
      </c>
      <c r="D45">
        <v>0.30424799081515402</v>
      </c>
      <c r="E45">
        <f t="shared" si="3"/>
        <v>0.29415372035977089</v>
      </c>
      <c r="F45">
        <f t="shared" si="4"/>
        <v>0.68519715578538987</v>
      </c>
      <c r="G45">
        <f t="shared" si="2"/>
        <v>6.3729498340636005E-3</v>
      </c>
    </row>
    <row r="46" spans="1:7" x14ac:dyDescent="0.25">
      <c r="A46" t="s">
        <v>120</v>
      </c>
      <c r="B46" t="s">
        <v>50</v>
      </c>
      <c r="C46">
        <v>0.15295934122490901</v>
      </c>
      <c r="D46">
        <v>0.309127439724454</v>
      </c>
      <c r="E46">
        <f t="shared" si="3"/>
        <v>0.30376124284546013</v>
      </c>
      <c r="F46">
        <f t="shared" si="4"/>
        <v>0.69618616677440159</v>
      </c>
      <c r="G46">
        <f t="shared" si="2"/>
        <v>6.6886242515108666E-3</v>
      </c>
    </row>
    <row r="47" spans="1:7" x14ac:dyDescent="0.25">
      <c r="A47" t="s">
        <v>120</v>
      </c>
      <c r="B47" t="s">
        <v>51</v>
      </c>
      <c r="C47">
        <v>0.157900154400411</v>
      </c>
      <c r="D47">
        <v>0.31371986222732401</v>
      </c>
      <c r="E47">
        <f t="shared" si="3"/>
        <v>0.3135731807031874</v>
      </c>
      <c r="F47">
        <f t="shared" si="4"/>
        <v>0.70652876535229381</v>
      </c>
      <c r="G47">
        <f t="shared" si="2"/>
        <v>6.9324163403334796E-3</v>
      </c>
    </row>
    <row r="48" spans="1:7" x14ac:dyDescent="0.25">
      <c r="A48" t="s">
        <v>120</v>
      </c>
      <c r="B48" t="s">
        <v>52</v>
      </c>
      <c r="C48">
        <v>0.16289243437982501</v>
      </c>
      <c r="D48">
        <v>0.31821660926138501</v>
      </c>
      <c r="E48">
        <f t="shared" si="3"/>
        <v>0.32348732624693372</v>
      </c>
      <c r="F48">
        <f t="shared" si="4"/>
        <v>0.71665589312648159</v>
      </c>
      <c r="G48">
        <f t="shared" si="2"/>
        <v>7.1050308292394402E-3</v>
      </c>
    </row>
    <row r="49" spans="1:7" x14ac:dyDescent="0.25">
      <c r="A49" t="s">
        <v>120</v>
      </c>
      <c r="B49" t="s">
        <v>53</v>
      </c>
      <c r="C49">
        <v>0.16829644879052999</v>
      </c>
      <c r="D49">
        <v>0.32204362801377701</v>
      </c>
      <c r="E49">
        <f t="shared" si="3"/>
        <v>0.3342191332788223</v>
      </c>
      <c r="F49">
        <f t="shared" si="4"/>
        <v>0.72527472527472581</v>
      </c>
      <c r="G49">
        <f t="shared" si="2"/>
        <v>7.7835083967543644E-3</v>
      </c>
    </row>
    <row r="50" spans="1:7" x14ac:dyDescent="0.25">
      <c r="A50" t="s">
        <v>120</v>
      </c>
      <c r="B50" t="s">
        <v>54</v>
      </c>
      <c r="C50">
        <v>0.17292846114256299</v>
      </c>
      <c r="D50">
        <v>0.32721010332950601</v>
      </c>
      <c r="E50">
        <f t="shared" si="3"/>
        <v>0.34341782502044138</v>
      </c>
      <c r="F50">
        <f t="shared" si="4"/>
        <v>0.73691014867485494</v>
      </c>
      <c r="G50">
        <f t="shared" si="2"/>
        <v>6.7786092989306768E-3</v>
      </c>
    </row>
    <row r="51" spans="1:7" x14ac:dyDescent="0.25">
      <c r="A51" t="s">
        <v>120</v>
      </c>
      <c r="B51" t="s">
        <v>55</v>
      </c>
      <c r="C51">
        <v>0.17812660833762201</v>
      </c>
      <c r="D51">
        <v>0.33132414848832697</v>
      </c>
      <c r="E51">
        <f t="shared" si="3"/>
        <v>0.35374080130825791</v>
      </c>
      <c r="F51">
        <f t="shared" si="4"/>
        <v>0.74617539323421644</v>
      </c>
      <c r="G51">
        <f t="shared" si="2"/>
        <v>7.7027508909089928E-3</v>
      </c>
    </row>
    <row r="52" spans="1:7" x14ac:dyDescent="0.25">
      <c r="A52" t="s">
        <v>120</v>
      </c>
      <c r="B52" t="s">
        <v>56</v>
      </c>
      <c r="C52">
        <v>0.183273288728769</v>
      </c>
      <c r="D52">
        <v>0.33553386911595801</v>
      </c>
      <c r="E52">
        <f t="shared" si="3"/>
        <v>0.36396156991005535</v>
      </c>
      <c r="F52">
        <f t="shared" si="4"/>
        <v>0.75565610859728471</v>
      </c>
      <c r="G52">
        <f t="shared" si="2"/>
        <v>7.7233862285075615E-3</v>
      </c>
    </row>
    <row r="53" spans="1:7" x14ac:dyDescent="0.25">
      <c r="A53" t="s">
        <v>120</v>
      </c>
      <c r="B53" t="s">
        <v>57</v>
      </c>
      <c r="C53">
        <v>0.18878023674729799</v>
      </c>
      <c r="D53">
        <v>0.33907386146192098</v>
      </c>
      <c r="E53">
        <f t="shared" si="3"/>
        <v>0.37489779231398196</v>
      </c>
      <c r="F53">
        <f t="shared" si="4"/>
        <v>0.76362852833441142</v>
      </c>
      <c r="G53">
        <f t="shared" si="2"/>
        <v>8.3512114198482958E-3</v>
      </c>
    </row>
    <row r="54" spans="1:7" x14ac:dyDescent="0.25">
      <c r="A54" t="s">
        <v>120</v>
      </c>
      <c r="B54" t="s">
        <v>58</v>
      </c>
      <c r="C54">
        <v>0.19387545033453399</v>
      </c>
      <c r="D54">
        <v>0.34347493302717103</v>
      </c>
      <c r="E54">
        <f t="shared" si="3"/>
        <v>0.38501635322976235</v>
      </c>
      <c r="F54">
        <f t="shared" si="4"/>
        <v>0.77354018530489055</v>
      </c>
      <c r="G54">
        <f t="shared" si="2"/>
        <v>7.827113485811589E-3</v>
      </c>
    </row>
    <row r="55" spans="1:7" x14ac:dyDescent="0.25">
      <c r="A55" t="s">
        <v>120</v>
      </c>
      <c r="B55" t="s">
        <v>59</v>
      </c>
      <c r="C55">
        <v>0.198867730313947</v>
      </c>
      <c r="D55">
        <v>0.34797168006123202</v>
      </c>
      <c r="E55">
        <f t="shared" si="3"/>
        <v>0.39493049877350672</v>
      </c>
      <c r="F55">
        <f t="shared" si="4"/>
        <v>0.78366731307907833</v>
      </c>
      <c r="G55">
        <f t="shared" si="2"/>
        <v>7.7693917997410673E-3</v>
      </c>
    </row>
    <row r="56" spans="1:7" x14ac:dyDescent="0.25">
      <c r="A56" t="s">
        <v>120</v>
      </c>
      <c r="B56" t="s">
        <v>60</v>
      </c>
      <c r="C56">
        <v>0.203757076685537</v>
      </c>
      <c r="D56">
        <v>0.35265977803291199</v>
      </c>
      <c r="E56">
        <f t="shared" si="3"/>
        <v>0.40464022894521501</v>
      </c>
      <c r="F56">
        <f t="shared" si="4"/>
        <v>0.79422538246067687</v>
      </c>
      <c r="G56">
        <f t="shared" si="2"/>
        <v>7.7117141592149873E-3</v>
      </c>
    </row>
    <row r="57" spans="1:7" x14ac:dyDescent="0.25">
      <c r="A57" t="s">
        <v>120</v>
      </c>
      <c r="B57" t="s">
        <v>61</v>
      </c>
      <c r="C57">
        <v>0.209212557900154</v>
      </c>
      <c r="D57">
        <v>0.35639112131649398</v>
      </c>
      <c r="E57">
        <f t="shared" si="3"/>
        <v>0.41547424366312263</v>
      </c>
      <c r="F57">
        <f t="shared" si="4"/>
        <v>0.80262874380521454</v>
      </c>
      <c r="G57">
        <f t="shared" si="2"/>
        <v>8.6956916234014036E-3</v>
      </c>
    </row>
    <row r="58" spans="1:7" x14ac:dyDescent="0.25">
      <c r="A58" t="s">
        <v>120</v>
      </c>
      <c r="B58" t="s">
        <v>62</v>
      </c>
      <c r="C58">
        <v>0.214873906330416</v>
      </c>
      <c r="D58">
        <v>0.35964408725602698</v>
      </c>
      <c r="E58">
        <f t="shared" si="3"/>
        <v>0.42671708912510042</v>
      </c>
      <c r="F58">
        <f t="shared" si="4"/>
        <v>0.80995475113122162</v>
      </c>
      <c r="G58">
        <f t="shared" si="2"/>
        <v>9.1061960981630059E-3</v>
      </c>
    </row>
    <row r="59" spans="1:7" x14ac:dyDescent="0.25">
      <c r="A59" t="s">
        <v>120</v>
      </c>
      <c r="B59" t="s">
        <v>63</v>
      </c>
      <c r="C59">
        <v>0.22007205352547601</v>
      </c>
      <c r="D59">
        <v>0.363758132414848</v>
      </c>
      <c r="E59">
        <f t="shared" si="3"/>
        <v>0.4370400654129189</v>
      </c>
      <c r="F59">
        <f t="shared" si="4"/>
        <v>0.81921999569058324</v>
      </c>
      <c r="G59">
        <f t="shared" si="2"/>
        <v>8.4567885900206433E-3</v>
      </c>
    </row>
    <row r="60" spans="1:7" x14ac:dyDescent="0.25">
      <c r="A60" t="s">
        <v>120</v>
      </c>
      <c r="B60" t="s">
        <v>64</v>
      </c>
      <c r="C60">
        <v>0.22640247040658701</v>
      </c>
      <c r="D60">
        <v>0.36576731725985401</v>
      </c>
      <c r="E60">
        <f t="shared" si="3"/>
        <v>0.44961161079313011</v>
      </c>
      <c r="F60">
        <f t="shared" si="4"/>
        <v>0.82374488256841194</v>
      </c>
      <c r="G60">
        <f t="shared" si="2"/>
        <v>1.0355746172925548E-2</v>
      </c>
    </row>
    <row r="61" spans="1:7" x14ac:dyDescent="0.25">
      <c r="A61" t="s">
        <v>120</v>
      </c>
      <c r="B61" t="s">
        <v>65</v>
      </c>
      <c r="C61">
        <v>0.23201235203293799</v>
      </c>
      <c r="D61">
        <v>0.36911595866819702</v>
      </c>
      <c r="E61">
        <f t="shared" si="3"/>
        <v>0.46075224856909086</v>
      </c>
      <c r="F61">
        <f t="shared" si="4"/>
        <v>0.83128636069812567</v>
      </c>
      <c r="G61">
        <f t="shared" si="2"/>
        <v>9.2610602326344722E-3</v>
      </c>
    </row>
    <row r="62" spans="1:7" x14ac:dyDescent="0.25">
      <c r="A62" t="s">
        <v>120</v>
      </c>
      <c r="B62" t="s">
        <v>66</v>
      </c>
      <c r="C62">
        <v>0.237622233659289</v>
      </c>
      <c r="D62">
        <v>0.37256027554534998</v>
      </c>
      <c r="E62">
        <f t="shared" si="3"/>
        <v>0.47189288634505161</v>
      </c>
      <c r="F62">
        <f t="shared" si="4"/>
        <v>0.83904330963154572</v>
      </c>
      <c r="G62">
        <f t="shared" si="2"/>
        <v>9.3474775909483301E-3</v>
      </c>
    </row>
    <row r="63" spans="1:7" x14ac:dyDescent="0.25">
      <c r="A63" t="s">
        <v>120</v>
      </c>
      <c r="B63" t="s">
        <v>67</v>
      </c>
      <c r="C63">
        <v>0.243077714873906</v>
      </c>
      <c r="D63">
        <v>0.37619594336012202</v>
      </c>
      <c r="E63">
        <f t="shared" si="3"/>
        <v>0.48272690106295923</v>
      </c>
      <c r="F63">
        <f t="shared" si="4"/>
        <v>0.84723120017237685</v>
      </c>
      <c r="G63">
        <f t="shared" si="2"/>
        <v>9.1789152921380717E-3</v>
      </c>
    </row>
    <row r="64" spans="1:7" x14ac:dyDescent="0.25">
      <c r="A64" t="s">
        <v>120</v>
      </c>
      <c r="B64" t="s">
        <v>68</v>
      </c>
      <c r="C64">
        <v>0.24894493051981401</v>
      </c>
      <c r="D64">
        <v>0.37906620742441599</v>
      </c>
      <c r="E64">
        <f t="shared" si="3"/>
        <v>0.49437857726900919</v>
      </c>
      <c r="F64">
        <f t="shared" si="4"/>
        <v>0.85369532428355999</v>
      </c>
      <c r="G64">
        <f t="shared" si="2"/>
        <v>9.9469814971708554E-3</v>
      </c>
    </row>
    <row r="65" spans="1:7" x14ac:dyDescent="0.25">
      <c r="A65" t="s">
        <v>120</v>
      </c>
      <c r="B65" t="s">
        <v>103</v>
      </c>
      <c r="C65">
        <v>0.25419454451878498</v>
      </c>
      <c r="D65">
        <v>0.38318025258323701</v>
      </c>
      <c r="E65">
        <f t="shared" si="3"/>
        <v>0.50480376124284465</v>
      </c>
      <c r="F65">
        <f t="shared" si="4"/>
        <v>0.8629605688429216</v>
      </c>
      <c r="G65">
        <f t="shared" si="2"/>
        <v>8.996522692353159E-3</v>
      </c>
    </row>
    <row r="66" spans="1:7" x14ac:dyDescent="0.25">
      <c r="A66" t="s">
        <v>120</v>
      </c>
      <c r="B66" t="s">
        <v>104</v>
      </c>
      <c r="C66">
        <v>0.26001029336078202</v>
      </c>
      <c r="D66">
        <v>0.38614619211634099</v>
      </c>
      <c r="E66">
        <f t="shared" si="3"/>
        <v>0.51635322976287756</v>
      </c>
      <c r="F66">
        <f t="shared" si="4"/>
        <v>0.86964016375781128</v>
      </c>
      <c r="G66">
        <f t="shared" si="2"/>
        <v>1.0043881695077108E-2</v>
      </c>
    </row>
    <row r="67" spans="1:7" x14ac:dyDescent="0.25">
      <c r="A67" t="s">
        <v>120</v>
      </c>
      <c r="B67" t="s">
        <v>105</v>
      </c>
      <c r="C67">
        <v>0.26634071024189399</v>
      </c>
      <c r="D67">
        <v>0.388155376961347</v>
      </c>
      <c r="E67">
        <f t="shared" ref="E67:E103" si="5">C67/$C$103</f>
        <v>0.52892477514309078</v>
      </c>
      <c r="F67">
        <f t="shared" ref="F67:F103" si="6">D67/$D$103</f>
        <v>0.87416505063563987</v>
      </c>
      <c r="G67">
        <f t="shared" si="2"/>
        <v>1.0989605603862326E-2</v>
      </c>
    </row>
    <row r="68" spans="1:7" x14ac:dyDescent="0.25">
      <c r="A68" t="s">
        <v>120</v>
      </c>
      <c r="B68" t="s">
        <v>106</v>
      </c>
      <c r="C68">
        <v>0.27256819351518202</v>
      </c>
      <c r="D68">
        <v>0.39035591274397202</v>
      </c>
      <c r="E68">
        <f t="shared" si="5"/>
        <v>0.54129190515126602</v>
      </c>
      <c r="F68">
        <f t="shared" si="6"/>
        <v>0.87912087912087944</v>
      </c>
      <c r="G68">
        <f t="shared" si="2"/>
        <v>1.0872202204989228E-2</v>
      </c>
    </row>
    <row r="69" spans="1:7" x14ac:dyDescent="0.25">
      <c r="A69" t="s">
        <v>120</v>
      </c>
      <c r="B69" t="s">
        <v>69</v>
      </c>
      <c r="C69">
        <v>0.27869274318064802</v>
      </c>
      <c r="D69">
        <v>0.39274779946421701</v>
      </c>
      <c r="E69">
        <f t="shared" si="5"/>
        <v>0.55345461978740706</v>
      </c>
      <c r="F69">
        <f t="shared" si="6"/>
        <v>0.88450764921353209</v>
      </c>
      <c r="G69">
        <f t="shared" ref="G69:G103" si="7">(E69-E68)*F69</f>
        <v>1.0758014130868139E-2</v>
      </c>
    </row>
    <row r="70" spans="1:7" x14ac:dyDescent="0.25">
      <c r="A70" t="s">
        <v>120</v>
      </c>
      <c r="B70" t="s">
        <v>70</v>
      </c>
      <c r="C70">
        <v>0.284920226453937</v>
      </c>
      <c r="D70">
        <v>0.39504401071565198</v>
      </c>
      <c r="E70">
        <f t="shared" si="5"/>
        <v>0.56582174979558419</v>
      </c>
      <c r="F70">
        <f t="shared" si="6"/>
        <v>0.88967894850247808</v>
      </c>
      <c r="G70">
        <f t="shared" si="7"/>
        <v>1.1002775221668471E-2</v>
      </c>
    </row>
    <row r="71" spans="1:7" x14ac:dyDescent="0.25">
      <c r="A71" t="s">
        <v>120</v>
      </c>
      <c r="B71" t="s">
        <v>71</v>
      </c>
      <c r="C71">
        <v>0.29114770972722498</v>
      </c>
      <c r="D71">
        <v>0.39724454649827701</v>
      </c>
      <c r="E71">
        <f t="shared" si="5"/>
        <v>0.57818887980375933</v>
      </c>
      <c r="F71">
        <f t="shared" si="6"/>
        <v>0.89463477698771765</v>
      </c>
      <c r="G71">
        <f t="shared" si="7"/>
        <v>1.106406459684187E-2</v>
      </c>
    </row>
    <row r="72" spans="1:7" x14ac:dyDescent="0.25">
      <c r="A72" t="s">
        <v>120</v>
      </c>
      <c r="B72" t="s">
        <v>72</v>
      </c>
      <c r="C72">
        <v>0.29696345856922202</v>
      </c>
      <c r="D72">
        <v>0.40021048603138099</v>
      </c>
      <c r="E72">
        <f t="shared" si="5"/>
        <v>0.58973834832379224</v>
      </c>
      <c r="F72">
        <f t="shared" si="6"/>
        <v>0.90131437190260721</v>
      </c>
      <c r="G72">
        <f t="shared" si="7"/>
        <v>1.0409701964942399E-2</v>
      </c>
    </row>
    <row r="73" spans="1:7" x14ac:dyDescent="0.25">
      <c r="A73" t="s">
        <v>120</v>
      </c>
      <c r="B73" t="s">
        <v>73</v>
      </c>
      <c r="C73">
        <v>0.30324240864642299</v>
      </c>
      <c r="D73">
        <v>0.40241102181400601</v>
      </c>
      <c r="E73">
        <f t="shared" si="5"/>
        <v>0.60220768601798835</v>
      </c>
      <c r="F73">
        <f t="shared" si="6"/>
        <v>0.90627020038784678</v>
      </c>
      <c r="G73">
        <f t="shared" si="7"/>
        <v>1.1300589170822843E-2</v>
      </c>
    </row>
    <row r="74" spans="1:7" x14ac:dyDescent="0.25">
      <c r="A74" t="s">
        <v>120</v>
      </c>
      <c r="B74" t="s">
        <v>74</v>
      </c>
      <c r="C74">
        <v>0.30952135872362302</v>
      </c>
      <c r="D74">
        <v>0.40451588212782202</v>
      </c>
      <c r="E74">
        <f t="shared" si="5"/>
        <v>0.61467702371218258</v>
      </c>
      <c r="F74">
        <f t="shared" si="6"/>
        <v>0.91101055806938203</v>
      </c>
      <c r="G74">
        <f t="shared" si="7"/>
        <v>1.1359698291543464E-2</v>
      </c>
    </row>
    <row r="75" spans="1:7" x14ac:dyDescent="0.25">
      <c r="A75" t="s">
        <v>120</v>
      </c>
      <c r="B75" t="s">
        <v>75</v>
      </c>
      <c r="C75">
        <v>0.31600617601646902</v>
      </c>
      <c r="D75">
        <v>0.40623804056639801</v>
      </c>
      <c r="E75">
        <f t="shared" si="5"/>
        <v>0.62755519215044897</v>
      </c>
      <c r="F75">
        <f t="shared" si="6"/>
        <v>0.914889032536091</v>
      </c>
      <c r="G75">
        <f t="shared" si="7"/>
        <v>1.1782095063322361E-2</v>
      </c>
    </row>
    <row r="76" spans="1:7" x14ac:dyDescent="0.25">
      <c r="A76" t="s">
        <v>120</v>
      </c>
      <c r="B76" t="s">
        <v>76</v>
      </c>
      <c r="C76">
        <v>0.32213072568193502</v>
      </c>
      <c r="D76">
        <v>0.40862992728664299</v>
      </c>
      <c r="E76">
        <f t="shared" si="5"/>
        <v>0.63971790678659002</v>
      </c>
      <c r="F76">
        <f t="shared" si="6"/>
        <v>0.92027580262874353</v>
      </c>
      <c r="G76">
        <f t="shared" si="7"/>
        <v>1.1193051973919069E-2</v>
      </c>
    </row>
    <row r="77" spans="1:7" x14ac:dyDescent="0.25">
      <c r="A77" t="s">
        <v>120</v>
      </c>
      <c r="B77" t="s">
        <v>77</v>
      </c>
      <c r="C77">
        <v>0.328306742151312</v>
      </c>
      <c r="D77">
        <v>0.41092613853807802</v>
      </c>
      <c r="E77">
        <f t="shared" si="5"/>
        <v>0.65198282910874816</v>
      </c>
      <c r="F77">
        <f t="shared" si="6"/>
        <v>0.92544710191768975</v>
      </c>
      <c r="G77">
        <f t="shared" si="7"/>
        <v>1.1350536818286837E-2</v>
      </c>
    </row>
    <row r="78" spans="1:7" x14ac:dyDescent="0.25">
      <c r="A78" t="s">
        <v>120</v>
      </c>
      <c r="B78" t="s">
        <v>78</v>
      </c>
      <c r="C78">
        <v>0.33499742665980398</v>
      </c>
      <c r="D78">
        <v>0.41236127057022498</v>
      </c>
      <c r="E78">
        <f t="shared" si="5"/>
        <v>0.6652698282910865</v>
      </c>
      <c r="F78">
        <f t="shared" si="6"/>
        <v>0.92867916397328121</v>
      </c>
      <c r="G78">
        <f t="shared" si="7"/>
        <v>1.2339359292367633E-2</v>
      </c>
    </row>
    <row r="79" spans="1:7" x14ac:dyDescent="0.25">
      <c r="A79" t="s">
        <v>120</v>
      </c>
      <c r="B79" t="s">
        <v>79</v>
      </c>
      <c r="C79">
        <v>0.34117344312918102</v>
      </c>
      <c r="D79">
        <v>0.41465748182166001</v>
      </c>
      <c r="E79">
        <f t="shared" si="5"/>
        <v>0.67753475061324475</v>
      </c>
      <c r="F79">
        <f t="shared" si="6"/>
        <v>0.93385046326222731</v>
      </c>
      <c r="G79">
        <f t="shared" si="7"/>
        <v>1.1453603392422721E-2</v>
      </c>
    </row>
    <row r="80" spans="1:7" x14ac:dyDescent="0.25">
      <c r="A80" t="s">
        <v>120</v>
      </c>
      <c r="B80" t="s">
        <v>80</v>
      </c>
      <c r="C80">
        <v>0.34776119402985001</v>
      </c>
      <c r="D80">
        <v>0.41618828932261698</v>
      </c>
      <c r="E80">
        <f t="shared" si="5"/>
        <v>0.69061733442354711</v>
      </c>
      <c r="F80">
        <f t="shared" si="6"/>
        <v>0.93729799612152531</v>
      </c>
      <c r="G80">
        <f t="shared" si="7"/>
        <v>1.2262279589488313E-2</v>
      </c>
    </row>
    <row r="81" spans="1:7" x14ac:dyDescent="0.25">
      <c r="A81" t="s">
        <v>120</v>
      </c>
      <c r="B81" t="s">
        <v>81</v>
      </c>
      <c r="C81">
        <v>0.354297478126608</v>
      </c>
      <c r="D81">
        <v>0.41791044776119401</v>
      </c>
      <c r="E81">
        <f t="shared" si="5"/>
        <v>0.70359771054783249</v>
      </c>
      <c r="F81">
        <f t="shared" si="6"/>
        <v>0.94117647058823661</v>
      </c>
      <c r="G81">
        <f t="shared" si="7"/>
        <v>1.2216824587562724E-2</v>
      </c>
    </row>
    <row r="82" spans="1:7" x14ac:dyDescent="0.25">
      <c r="A82" t="s">
        <v>120</v>
      </c>
      <c r="B82" t="s">
        <v>82</v>
      </c>
      <c r="C82">
        <v>0.36093669583118798</v>
      </c>
      <c r="D82">
        <v>0.41934557979334097</v>
      </c>
      <c r="E82">
        <f t="shared" si="5"/>
        <v>0.71678250204415184</v>
      </c>
      <c r="F82">
        <f t="shared" si="6"/>
        <v>0.94440853264382818</v>
      </c>
      <c r="G82">
        <f t="shared" si="7"/>
        <v>1.2451829590253779E-2</v>
      </c>
    </row>
    <row r="83" spans="1:7" x14ac:dyDescent="0.25">
      <c r="A83" t="s">
        <v>120</v>
      </c>
      <c r="B83" t="s">
        <v>83</v>
      </c>
      <c r="C83">
        <v>0.36747297992794598</v>
      </c>
      <c r="D83">
        <v>0.420972062763107</v>
      </c>
      <c r="E83">
        <f t="shared" si="5"/>
        <v>0.72976287816843721</v>
      </c>
      <c r="F83">
        <f t="shared" si="6"/>
        <v>0.94807153630683061</v>
      </c>
      <c r="G83">
        <f t="shared" si="7"/>
        <v>1.2306325133991739E-2</v>
      </c>
    </row>
    <row r="84" spans="1:7" x14ac:dyDescent="0.25">
      <c r="A84" t="s">
        <v>120</v>
      </c>
      <c r="B84" t="s">
        <v>84</v>
      </c>
      <c r="C84">
        <v>0.37431806484817198</v>
      </c>
      <c r="D84">
        <v>0.42202449292001498</v>
      </c>
      <c r="E84">
        <f t="shared" si="5"/>
        <v>0.74335650040882884</v>
      </c>
      <c r="F84">
        <f t="shared" si="6"/>
        <v>0.95044171514759823</v>
      </c>
      <c r="G84">
        <f t="shared" si="7"/>
        <v>1.291994563722635E-2</v>
      </c>
    </row>
    <row r="85" spans="1:7" x14ac:dyDescent="0.25">
      <c r="A85" t="s">
        <v>120</v>
      </c>
      <c r="B85" t="s">
        <v>85</v>
      </c>
      <c r="C85">
        <v>0.38085434894492998</v>
      </c>
      <c r="D85">
        <v>0.42365097588978101</v>
      </c>
      <c r="E85">
        <f t="shared" si="5"/>
        <v>0.7563368765331141</v>
      </c>
      <c r="F85">
        <f t="shared" si="6"/>
        <v>0.95410471881060066</v>
      </c>
      <c r="G85">
        <f t="shared" si="7"/>
        <v>1.2384638112117027E-2</v>
      </c>
    </row>
    <row r="86" spans="1:7" x14ac:dyDescent="0.25">
      <c r="A86" t="s">
        <v>120</v>
      </c>
      <c r="B86" t="s">
        <v>86</v>
      </c>
      <c r="C86">
        <v>0.38728769943386498</v>
      </c>
      <c r="D86">
        <v>0.42556448526597701</v>
      </c>
      <c r="E86">
        <f t="shared" si="5"/>
        <v>0.7691128372853635</v>
      </c>
      <c r="F86">
        <f t="shared" si="6"/>
        <v>0.95841413488472271</v>
      </c>
      <c r="G86">
        <f t="shared" si="7"/>
        <v>1.2244661371688285E-2</v>
      </c>
    </row>
    <row r="87" spans="1:7" x14ac:dyDescent="0.25">
      <c r="A87" t="s">
        <v>120</v>
      </c>
      <c r="B87" t="s">
        <v>87</v>
      </c>
      <c r="C87">
        <v>0.39402985074626801</v>
      </c>
      <c r="D87">
        <v>0.42680826636050501</v>
      </c>
      <c r="E87">
        <f t="shared" si="5"/>
        <v>0.78250204415371905</v>
      </c>
      <c r="F87">
        <f t="shared" si="6"/>
        <v>0.96121525533290342</v>
      </c>
      <c r="G87">
        <f t="shared" si="7"/>
        <v>1.2869909898671435E-2</v>
      </c>
    </row>
    <row r="88" spans="1:7" x14ac:dyDescent="0.25">
      <c r="A88" t="s">
        <v>120</v>
      </c>
      <c r="B88" t="s">
        <v>88</v>
      </c>
      <c r="C88">
        <v>0.40092640247040601</v>
      </c>
      <c r="D88">
        <v>0.42776502104860298</v>
      </c>
      <c r="E88">
        <f t="shared" si="5"/>
        <v>0.79619787408012965</v>
      </c>
      <c r="F88">
        <f t="shared" si="6"/>
        <v>0.9633699633699645</v>
      </c>
      <c r="G88">
        <f t="shared" si="7"/>
        <v>1.3194151174527451E-2</v>
      </c>
    </row>
    <row r="89" spans="1:7" x14ac:dyDescent="0.25">
      <c r="A89" t="s">
        <v>120</v>
      </c>
      <c r="B89" t="s">
        <v>89</v>
      </c>
      <c r="C89">
        <v>0.40777148739063301</v>
      </c>
      <c r="D89">
        <v>0.42891312667432002</v>
      </c>
      <c r="E89">
        <f t="shared" si="5"/>
        <v>0.80979149632052316</v>
      </c>
      <c r="F89">
        <f t="shared" si="6"/>
        <v>0.96595561301443644</v>
      </c>
      <c r="G89">
        <f t="shared" si="7"/>
        <v>1.3130835704305991E-2</v>
      </c>
    </row>
    <row r="90" spans="1:7" x14ac:dyDescent="0.25">
      <c r="A90" t="s">
        <v>120</v>
      </c>
      <c r="B90" t="s">
        <v>90</v>
      </c>
      <c r="C90">
        <v>0.41456510550694797</v>
      </c>
      <c r="D90">
        <v>0.43006123230003801</v>
      </c>
      <c r="E90">
        <f t="shared" si="5"/>
        <v>0.82328291087489769</v>
      </c>
      <c r="F90">
        <f t="shared" si="6"/>
        <v>0.96854126265891061</v>
      </c>
      <c r="G90">
        <f t="shared" si="7"/>
        <v>1.3066991687548707E-2</v>
      </c>
    </row>
    <row r="91" spans="1:7" x14ac:dyDescent="0.25">
      <c r="A91" t="s">
        <v>120</v>
      </c>
      <c r="B91" t="s">
        <v>91</v>
      </c>
      <c r="C91">
        <v>0.42135872362326299</v>
      </c>
      <c r="D91">
        <v>0.431209337925755</v>
      </c>
      <c r="E91">
        <f t="shared" si="5"/>
        <v>0.83677432542927221</v>
      </c>
      <c r="F91">
        <f t="shared" si="6"/>
        <v>0.97112691230338244</v>
      </c>
      <c r="G91">
        <f t="shared" si="7"/>
        <v>1.3101875758794648E-2</v>
      </c>
    </row>
    <row r="92" spans="1:7" x14ac:dyDescent="0.25">
      <c r="A92" t="s">
        <v>120</v>
      </c>
      <c r="B92" t="s">
        <v>92</v>
      </c>
      <c r="C92">
        <v>0.42799794132784302</v>
      </c>
      <c r="D92">
        <v>0.43264446995790201</v>
      </c>
      <c r="E92">
        <f t="shared" si="5"/>
        <v>0.84995911692559167</v>
      </c>
      <c r="F92">
        <f t="shared" si="6"/>
        <v>0.97435897435897401</v>
      </c>
      <c r="G92">
        <f t="shared" si="7"/>
        <v>1.284671991949075E-2</v>
      </c>
    </row>
    <row r="93" spans="1:7" x14ac:dyDescent="0.25">
      <c r="A93" t="s">
        <v>120</v>
      </c>
      <c r="B93" t="s">
        <v>107</v>
      </c>
      <c r="C93">
        <v>0.43499742665980401</v>
      </c>
      <c r="D93">
        <v>0.43340987370838102</v>
      </c>
      <c r="E93">
        <f t="shared" si="5"/>
        <v>0.86385936222403836</v>
      </c>
      <c r="F93">
        <f t="shared" si="6"/>
        <v>0.97608274078862423</v>
      </c>
      <c r="G93">
        <f t="shared" si="7"/>
        <v>1.3567789528542033E-2</v>
      </c>
    </row>
    <row r="94" spans="1:7" x14ac:dyDescent="0.25">
      <c r="A94" t="s">
        <v>120</v>
      </c>
      <c r="B94" t="s">
        <v>108</v>
      </c>
      <c r="C94">
        <v>0.44189397838394201</v>
      </c>
      <c r="D94">
        <v>0.434462303865288</v>
      </c>
      <c r="E94">
        <f t="shared" si="5"/>
        <v>0.87755519215044897</v>
      </c>
      <c r="F94">
        <f t="shared" si="6"/>
        <v>0.97845291962938952</v>
      </c>
      <c r="G94">
        <f t="shared" si="7"/>
        <v>1.3400724778244026E-2</v>
      </c>
    </row>
    <row r="95" spans="1:7" x14ac:dyDescent="0.25">
      <c r="A95" t="s">
        <v>120</v>
      </c>
      <c r="B95" t="s">
        <v>109</v>
      </c>
      <c r="C95">
        <v>0.448430262480699</v>
      </c>
      <c r="D95">
        <v>0.43608878683505498</v>
      </c>
      <c r="E95">
        <f t="shared" si="5"/>
        <v>0.89053556827473235</v>
      </c>
      <c r="F95">
        <f t="shared" si="6"/>
        <v>0.98211592329239417</v>
      </c>
      <c r="G95">
        <f t="shared" si="7"/>
        <v>1.2748234081983117E-2</v>
      </c>
    </row>
    <row r="96" spans="1:7" x14ac:dyDescent="0.25">
      <c r="A96" t="s">
        <v>120</v>
      </c>
      <c r="B96" t="s">
        <v>110</v>
      </c>
      <c r="C96">
        <v>0.45491507977354601</v>
      </c>
      <c r="D96">
        <v>0.43781094527363101</v>
      </c>
      <c r="E96">
        <f t="shared" si="5"/>
        <v>0.90341373671300063</v>
      </c>
      <c r="F96">
        <f t="shared" si="6"/>
        <v>0.98599439775910325</v>
      </c>
      <c r="G96">
        <f t="shared" si="7"/>
        <v>1.2697801933530622E-2</v>
      </c>
    </row>
    <row r="97" spans="1:7" x14ac:dyDescent="0.25">
      <c r="A97" t="s">
        <v>120</v>
      </c>
      <c r="B97" t="s">
        <v>93</v>
      </c>
      <c r="C97">
        <v>0.46191456510550599</v>
      </c>
      <c r="D97">
        <v>0.43867202449291998</v>
      </c>
      <c r="E97">
        <f t="shared" si="5"/>
        <v>0.91731398201144532</v>
      </c>
      <c r="F97">
        <f t="shared" si="6"/>
        <v>0.9879336349924599</v>
      </c>
      <c r="G97">
        <f t="shared" si="7"/>
        <v>1.3732519864979314E-2</v>
      </c>
    </row>
    <row r="98" spans="1:7" x14ac:dyDescent="0.25">
      <c r="A98" t="s">
        <v>120</v>
      </c>
      <c r="B98" t="s">
        <v>94</v>
      </c>
      <c r="C98">
        <v>0.46901698404529002</v>
      </c>
      <c r="D98">
        <v>0.43924607730577803</v>
      </c>
      <c r="E98">
        <f t="shared" si="5"/>
        <v>0.93141864268192809</v>
      </c>
      <c r="F98">
        <f t="shared" si="6"/>
        <v>0.98922645981469481</v>
      </c>
      <c r="G98">
        <f t="shared" si="7"/>
        <v>1.3952703541949232E-2</v>
      </c>
    </row>
    <row r="99" spans="1:7" x14ac:dyDescent="0.25">
      <c r="A99" t="s">
        <v>120</v>
      </c>
      <c r="B99" t="s">
        <v>95</v>
      </c>
      <c r="C99">
        <v>0.47591353576942802</v>
      </c>
      <c r="D99">
        <v>0.440202831993876</v>
      </c>
      <c r="E99">
        <f t="shared" si="5"/>
        <v>0.9451144726083387</v>
      </c>
      <c r="F99">
        <f t="shared" si="6"/>
        <v>0.99138116785175578</v>
      </c>
      <c r="G99">
        <f t="shared" si="7"/>
        <v>1.3577787867143974E-2</v>
      </c>
    </row>
    <row r="100" spans="1:7" x14ac:dyDescent="0.25">
      <c r="A100" t="s">
        <v>120</v>
      </c>
      <c r="B100" t="s">
        <v>96</v>
      </c>
      <c r="C100">
        <v>0.48286155429747801</v>
      </c>
      <c r="D100">
        <v>0.44106391121316402</v>
      </c>
      <c r="E100">
        <f t="shared" si="5"/>
        <v>0.95891251022076829</v>
      </c>
      <c r="F100">
        <f t="shared" si="6"/>
        <v>0.99332040508511033</v>
      </c>
      <c r="G100">
        <f t="shared" si="7"/>
        <v>1.3705872310558151E-2</v>
      </c>
    </row>
    <row r="101" spans="1:7" x14ac:dyDescent="0.25">
      <c r="A101" t="s">
        <v>120</v>
      </c>
      <c r="B101" t="s">
        <v>97</v>
      </c>
      <c r="C101">
        <v>0.48950077200205799</v>
      </c>
      <c r="D101">
        <v>0.44249904324531097</v>
      </c>
      <c r="E101">
        <f t="shared" si="5"/>
        <v>0.97209730171708775</v>
      </c>
      <c r="F101">
        <f t="shared" si="6"/>
        <v>0.99655246714070178</v>
      </c>
      <c r="G101">
        <f t="shared" si="7"/>
        <v>1.3139336494392901E-2</v>
      </c>
    </row>
    <row r="102" spans="1:7" x14ac:dyDescent="0.25">
      <c r="A102" t="s">
        <v>120</v>
      </c>
      <c r="B102" t="s">
        <v>98</v>
      </c>
      <c r="C102">
        <v>0.496757591353576</v>
      </c>
      <c r="D102">
        <v>0.44288174512055101</v>
      </c>
      <c r="E102">
        <f t="shared" si="5"/>
        <v>0.98650858544562359</v>
      </c>
      <c r="F102">
        <f t="shared" si="6"/>
        <v>0.99741435035552817</v>
      </c>
      <c r="G102">
        <f t="shared" si="7"/>
        <v>1.4374021197886768E-2</v>
      </c>
    </row>
    <row r="103" spans="1:7" x14ac:dyDescent="0.25">
      <c r="A103" t="s">
        <v>120</v>
      </c>
      <c r="B103" t="s">
        <v>111</v>
      </c>
      <c r="C103">
        <v>0.50355120946989196</v>
      </c>
      <c r="D103">
        <v>0.444029850746268</v>
      </c>
      <c r="E103">
        <f t="shared" si="5"/>
        <v>1</v>
      </c>
      <c r="F103">
        <f t="shared" si="6"/>
        <v>1</v>
      </c>
      <c r="G103">
        <f t="shared" si="7"/>
        <v>1.3491414554376413E-2</v>
      </c>
    </row>
    <row r="104" spans="1:7" x14ac:dyDescent="0.25">
      <c r="F104" t="s">
        <v>117</v>
      </c>
      <c r="G104">
        <f>SUM(G4:G103)</f>
        <v>0.75836920402477659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5E9D-623D-3040-AA3E-BDA3AFE976EA}">
  <dimension ref="A1:AU104"/>
  <sheetViews>
    <sheetView topLeftCell="AG1" zoomScale="75" workbookViewId="0">
      <selection activeCell="AS2" sqref="AS2:AU104"/>
    </sheetView>
  </sheetViews>
  <sheetFormatPr defaultColWidth="11" defaultRowHeight="15.75" x14ac:dyDescent="0.25"/>
  <cols>
    <col min="1" max="1" width="20" bestFit="1" customWidth="1"/>
    <col min="2" max="2" width="58.625" bestFit="1" customWidth="1"/>
    <col min="6" max="6" width="20" bestFit="1" customWidth="1"/>
    <col min="7" max="7" width="12.125" bestFit="1" customWidth="1"/>
    <col min="9" max="9" width="20" bestFit="1" customWidth="1"/>
    <col min="10" max="10" width="69" bestFit="1" customWidth="1"/>
    <col min="15" max="15" width="12.125" bestFit="1" customWidth="1"/>
    <col min="17" max="17" width="20.125" bestFit="1" customWidth="1"/>
    <col min="18" max="18" width="48.875" bestFit="1" customWidth="1"/>
    <col min="24" max="24" width="10.125" bestFit="1" customWidth="1"/>
    <col min="25" max="25" width="20.125" bestFit="1" customWidth="1"/>
    <col min="26" max="26" width="58.125" bestFit="1" customWidth="1"/>
    <col min="33" max="33" width="20.125" bestFit="1" customWidth="1"/>
    <col min="34" max="34" width="57.375" bestFit="1" customWidth="1"/>
    <col min="41" max="41" width="20.125" bestFit="1" customWidth="1"/>
    <col min="42" max="42" width="45.625" bestFit="1" customWidth="1"/>
    <col min="47" max="47" width="13.625" bestFit="1" customWidth="1"/>
  </cols>
  <sheetData>
    <row r="1" spans="1:47" x14ac:dyDescent="0.25">
      <c r="A1" s="17" t="s">
        <v>131</v>
      </c>
      <c r="B1" s="17"/>
      <c r="C1" s="17"/>
      <c r="D1" s="17"/>
      <c r="E1" s="17"/>
      <c r="F1" s="17"/>
      <c r="G1" s="17"/>
      <c r="I1" s="17" t="s">
        <v>454</v>
      </c>
      <c r="J1" s="17"/>
      <c r="K1" s="17"/>
      <c r="L1" s="17"/>
      <c r="M1" s="17"/>
      <c r="N1" s="17"/>
      <c r="O1" s="17"/>
      <c r="Q1" s="17" t="s">
        <v>453</v>
      </c>
      <c r="R1" s="17"/>
      <c r="S1" s="17"/>
      <c r="T1" s="17"/>
      <c r="U1" s="17"/>
      <c r="V1" s="17"/>
      <c r="W1" s="17"/>
      <c r="Y1" s="17" t="s">
        <v>450</v>
      </c>
      <c r="Z1" s="17"/>
      <c r="AA1" s="17"/>
      <c r="AB1" s="17"/>
      <c r="AC1" s="17"/>
      <c r="AD1" s="17"/>
      <c r="AE1" s="17"/>
      <c r="AG1" s="17" t="s">
        <v>455</v>
      </c>
      <c r="AH1" s="17"/>
      <c r="AI1" s="17"/>
      <c r="AJ1" s="17"/>
      <c r="AK1" s="17"/>
      <c r="AL1" s="17"/>
      <c r="AM1" s="17"/>
      <c r="AO1" s="17" t="s">
        <v>644</v>
      </c>
      <c r="AP1" s="17"/>
      <c r="AQ1" s="17"/>
      <c r="AR1" s="17"/>
      <c r="AS1" s="17"/>
      <c r="AT1" s="17"/>
      <c r="AU1" s="17"/>
    </row>
    <row r="2" spans="1:47" x14ac:dyDescent="0.25">
      <c r="C2" t="s">
        <v>113</v>
      </c>
      <c r="D2" t="s">
        <v>112</v>
      </c>
      <c r="E2" t="s">
        <v>114</v>
      </c>
      <c r="F2" t="s">
        <v>115</v>
      </c>
      <c r="G2" t="s">
        <v>116</v>
      </c>
      <c r="K2" t="s">
        <v>113</v>
      </c>
      <c r="L2" t="s">
        <v>112</v>
      </c>
      <c r="M2" t="s">
        <v>114</v>
      </c>
      <c r="N2" t="s">
        <v>115</v>
      </c>
      <c r="O2" t="s">
        <v>116</v>
      </c>
      <c r="S2" t="s">
        <v>113</v>
      </c>
      <c r="T2" t="s">
        <v>112</v>
      </c>
      <c r="U2" t="s">
        <v>114</v>
      </c>
      <c r="V2" t="s">
        <v>115</v>
      </c>
      <c r="W2" t="s">
        <v>116</v>
      </c>
      <c r="AA2" t="s">
        <v>113</v>
      </c>
      <c r="AB2" t="s">
        <v>112</v>
      </c>
      <c r="AC2" t="s">
        <v>114</v>
      </c>
      <c r="AD2" t="s">
        <v>115</v>
      </c>
      <c r="AE2" t="s">
        <v>116</v>
      </c>
      <c r="AI2" t="s">
        <v>113</v>
      </c>
      <c r="AJ2" t="s">
        <v>112</v>
      </c>
      <c r="AK2" t="s">
        <v>114</v>
      </c>
      <c r="AL2" t="s">
        <v>115</v>
      </c>
      <c r="AM2" t="s">
        <v>116</v>
      </c>
      <c r="AQ2" t="s">
        <v>113</v>
      </c>
      <c r="AR2" t="s">
        <v>112</v>
      </c>
      <c r="AS2" t="s">
        <v>114</v>
      </c>
      <c r="AT2" t="s">
        <v>115</v>
      </c>
      <c r="AU2" t="s">
        <v>116</v>
      </c>
    </row>
    <row r="3" spans="1:47" x14ac:dyDescent="0.25">
      <c r="A3" t="s">
        <v>121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  <c r="I3" t="s">
        <v>121</v>
      </c>
      <c r="J3" t="s">
        <v>157</v>
      </c>
      <c r="K3">
        <v>0</v>
      </c>
      <c r="L3">
        <v>0</v>
      </c>
      <c r="M3">
        <f>K3/$K$103</f>
        <v>0</v>
      </c>
      <c r="N3">
        <f>L3/$L$103</f>
        <v>0</v>
      </c>
      <c r="Q3" t="s">
        <v>121</v>
      </c>
      <c r="R3" t="s">
        <v>236</v>
      </c>
      <c r="S3">
        <v>0</v>
      </c>
      <c r="T3">
        <v>0</v>
      </c>
      <c r="U3">
        <f>S3/$S$103</f>
        <v>0</v>
      </c>
      <c r="V3">
        <f>T3/$T$103</f>
        <v>0</v>
      </c>
      <c r="Y3" t="s">
        <v>121</v>
      </c>
      <c r="Z3" t="s">
        <v>349</v>
      </c>
      <c r="AA3">
        <v>0</v>
      </c>
      <c r="AB3">
        <v>0</v>
      </c>
      <c r="AC3">
        <f>AA3/$AA$103</f>
        <v>0</v>
      </c>
      <c r="AD3">
        <f>AB3/$AB$103</f>
        <v>0</v>
      </c>
      <c r="AG3" t="s">
        <v>121</v>
      </c>
      <c r="AH3" t="s">
        <v>456</v>
      </c>
      <c r="AI3">
        <v>0</v>
      </c>
      <c r="AJ3">
        <v>0</v>
      </c>
      <c r="AK3">
        <f>AI3/$AI$103</f>
        <v>0</v>
      </c>
      <c r="AL3">
        <f>AJ3/$AJ$103</f>
        <v>0</v>
      </c>
      <c r="AO3" t="s">
        <v>121</v>
      </c>
      <c r="AP3" t="s">
        <v>558</v>
      </c>
      <c r="AQ3">
        <v>0</v>
      </c>
      <c r="AR3">
        <v>0</v>
      </c>
      <c r="AS3">
        <f>AQ3/$AQ$103</f>
        <v>0</v>
      </c>
      <c r="AT3">
        <f>AR3/$AR$103</f>
        <v>0</v>
      </c>
    </row>
    <row r="4" spans="1:47" x14ac:dyDescent="0.25">
      <c r="A4" t="s">
        <v>121</v>
      </c>
      <c r="B4" t="s">
        <v>12</v>
      </c>
      <c r="C4">
        <v>3.7159372419487999E-3</v>
      </c>
      <c r="D4">
        <v>6.2654702970296999E-3</v>
      </c>
      <c r="E4">
        <f t="shared" si="0"/>
        <v>7.2388831437435325E-3</v>
      </c>
      <c r="F4">
        <f t="shared" si="1"/>
        <v>1.4155889549108727E-2</v>
      </c>
      <c r="G4">
        <f>(E4-E3)*F4</f>
        <v>1.024728302417384E-4</v>
      </c>
      <c r="I4" t="s">
        <v>121</v>
      </c>
      <c r="J4" t="s">
        <v>158</v>
      </c>
      <c r="K4">
        <v>6.5979381443298903E-3</v>
      </c>
      <c r="L4">
        <v>1.3923267326732601E-2</v>
      </c>
      <c r="M4">
        <f t="shared" ref="M4:M67" si="2">K4/$K$103</f>
        <v>6.7571644042232265E-3</v>
      </c>
      <c r="N4">
        <f t="shared" ref="N4:N67" si="3">L4/$L$103</f>
        <v>1.4258555133079781E-2</v>
      </c>
      <c r="O4">
        <f>(M4-M3)*N4</f>
        <v>9.6347401200901065E-5</v>
      </c>
      <c r="Q4" t="s">
        <v>121</v>
      </c>
      <c r="R4" t="s">
        <v>237</v>
      </c>
      <c r="S4">
        <v>5.12518409425625E-3</v>
      </c>
      <c r="T4">
        <v>1.6166460396039601E-2</v>
      </c>
      <c r="U4">
        <f t="shared" ref="U4:U67" si="4">S4/$S$103</f>
        <v>5.1831992850759536E-3</v>
      </c>
      <c r="V4">
        <f t="shared" ref="V4:V67" si="5">T4/$T$103</f>
        <v>1.6300109187334273E-2</v>
      </c>
      <c r="W4">
        <f>(U4-U3)*V4</f>
        <v>8.4486714286450981E-5</v>
      </c>
      <c r="Y4" t="s">
        <v>121</v>
      </c>
      <c r="Z4" t="s">
        <v>350</v>
      </c>
      <c r="AA4">
        <v>5.12518409425625E-3</v>
      </c>
      <c r="AB4">
        <v>4.40903465346534E-3</v>
      </c>
      <c r="AC4">
        <f t="shared" ref="AC4:AC67" si="6">AA4/$AA$103</f>
        <v>1.0040392383150604E-2</v>
      </c>
      <c r="AD4">
        <f t="shared" ref="AD4:AD67" si="7">AB4/$AB$103</f>
        <v>1.0024621878297568E-2</v>
      </c>
      <c r="AE4">
        <f>(AC4-AC3)*AD4</f>
        <v>1.0065113715082379E-4</v>
      </c>
      <c r="AG4" t="s">
        <v>121</v>
      </c>
      <c r="AH4" t="s">
        <v>457</v>
      </c>
      <c r="AI4">
        <v>8.7776141384388797E-3</v>
      </c>
      <c r="AJ4">
        <v>1.1525371287128701E-2</v>
      </c>
      <c r="AK4">
        <f t="shared" ref="AK4:AK67" si="8">AI4/$AI$103</f>
        <v>8.8066670607009866E-3</v>
      </c>
      <c r="AL4">
        <f t="shared" ref="AL4:AL67" si="9">AJ4/$AJ$103</f>
        <v>1.153072279832843E-2</v>
      </c>
      <c r="AM4">
        <f>(AK4-AK3)*AL4</f>
        <v>1.0154723665411289E-4</v>
      </c>
      <c r="AO4" t="s">
        <v>121</v>
      </c>
      <c r="AP4" t="s">
        <v>559</v>
      </c>
      <c r="AQ4">
        <v>5.8910162002945498E-3</v>
      </c>
      <c r="AR4">
        <v>1.53929455445544E-2</v>
      </c>
      <c r="AS4">
        <f t="shared" ref="AS4:AS67" si="10">AQ4/$AQ$103</f>
        <v>5.8910162002945498E-3</v>
      </c>
      <c r="AT4">
        <f t="shared" ref="AT4:AT67" si="11">AR4/$AR$103</f>
        <v>1.53929455445544E-2</v>
      </c>
      <c r="AU4">
        <f>(AS4-AS3)*AT4</f>
        <v>9.0680091573221776E-5</v>
      </c>
    </row>
    <row r="5" spans="1:47" x14ac:dyDescent="0.25">
      <c r="A5" t="s">
        <v>121</v>
      </c>
      <c r="B5" t="s">
        <v>13</v>
      </c>
      <c r="C5">
        <v>5.1905155125634003E-3</v>
      </c>
      <c r="D5">
        <v>1.5470297029702901E-2</v>
      </c>
      <c r="E5">
        <f t="shared" si="0"/>
        <v>1.011145581983223E-2</v>
      </c>
      <c r="F5">
        <f t="shared" si="1"/>
        <v>3.495281370150289E-2</v>
      </c>
      <c r="G5">
        <f t="shared" ref="G5:G68" si="12">(E5-E4)*F5</f>
        <v>1.0040449759135585E-4</v>
      </c>
      <c r="I5" t="s">
        <v>121</v>
      </c>
      <c r="J5" t="s">
        <v>159</v>
      </c>
      <c r="K5">
        <v>1.02503681885125E-2</v>
      </c>
      <c r="L5">
        <v>3.1714108910890999E-2</v>
      </c>
      <c r="M5">
        <f t="shared" si="2"/>
        <v>1.0497737556561075E-2</v>
      </c>
      <c r="N5">
        <f t="shared" si="3"/>
        <v>3.2477820025348464E-2</v>
      </c>
      <c r="O5">
        <f>(M5-M4)*N5</f>
        <v>1.2148566163327901E-4</v>
      </c>
      <c r="Q5" t="s">
        <v>121</v>
      </c>
      <c r="R5" t="s">
        <v>238</v>
      </c>
      <c r="S5">
        <v>1.20176730486008E-2</v>
      </c>
      <c r="T5">
        <v>3.0012376237623699E-2</v>
      </c>
      <c r="U5">
        <f t="shared" si="4"/>
        <v>1.2153708668453897E-2</v>
      </c>
      <c r="V5">
        <f t="shared" si="5"/>
        <v>3.0260489783185098E-2</v>
      </c>
      <c r="W5">
        <f>(U5-U4)*V5</f>
        <v>2.1093102797930413E-4</v>
      </c>
      <c r="Y5" t="s">
        <v>121</v>
      </c>
      <c r="Z5" t="s">
        <v>351</v>
      </c>
      <c r="AA5">
        <v>1.0014727540500701E-2</v>
      </c>
      <c r="AB5">
        <v>9.05012376237623E-3</v>
      </c>
      <c r="AC5">
        <f t="shared" si="6"/>
        <v>1.9619157530294248E-2</v>
      </c>
      <c r="AD5">
        <f t="shared" si="7"/>
        <v>2.0576855434400285E-2</v>
      </c>
      <c r="AE5">
        <f t="shared" ref="AE5:AE68" si="13">(AC5-AC4)*AD5</f>
        <v>1.9710086567284674E-4</v>
      </c>
      <c r="AG5" t="s">
        <v>121</v>
      </c>
      <c r="AH5" t="s">
        <v>458</v>
      </c>
      <c r="AI5">
        <v>1.6553755522827601E-2</v>
      </c>
      <c r="AJ5">
        <v>2.44430693069306E-2</v>
      </c>
      <c r="AK5">
        <f t="shared" si="8"/>
        <v>1.6608546604409156E-2</v>
      </c>
      <c r="AL5">
        <f t="shared" si="9"/>
        <v>2.4454418820615931E-2</v>
      </c>
      <c r="AM5">
        <f t="shared" ref="AM5:AM68" si="14">(AK5-AK4)*AL5</f>
        <v>1.9079042994983551E-4</v>
      </c>
      <c r="AO5" t="s">
        <v>121</v>
      </c>
      <c r="AP5" t="s">
        <v>560</v>
      </c>
      <c r="AQ5">
        <v>9.24889543446244E-3</v>
      </c>
      <c r="AR5">
        <v>3.4112004950494997E-2</v>
      </c>
      <c r="AS5">
        <f t="shared" si="10"/>
        <v>9.24889543446244E-3</v>
      </c>
      <c r="AT5">
        <f t="shared" si="11"/>
        <v>3.4112004950494997E-2</v>
      </c>
      <c r="AU5">
        <f t="shared" ref="AU5:AU68" si="15">(AS5-AS4)*AT5</f>
        <v>1.1454399305909942E-4</v>
      </c>
    </row>
    <row r="6" spans="1:47" x14ac:dyDescent="0.25">
      <c r="A6" t="s">
        <v>121</v>
      </c>
      <c r="B6" t="s">
        <v>14</v>
      </c>
      <c r="C6">
        <v>7.7267901380205202E-3</v>
      </c>
      <c r="D6">
        <v>2.3360148514851398E-2</v>
      </c>
      <c r="E6">
        <f t="shared" si="0"/>
        <v>1.5052280822704805E-2</v>
      </c>
      <c r="F6">
        <f t="shared" si="1"/>
        <v>5.2778748689269406E-2</v>
      </c>
      <c r="G6">
        <f t="shared" si="12"/>
        <v>2.6077056114427044E-4</v>
      </c>
      <c r="I6" t="s">
        <v>121</v>
      </c>
      <c r="J6" t="s">
        <v>160</v>
      </c>
      <c r="K6">
        <v>1.5081001472753999E-2</v>
      </c>
      <c r="L6">
        <v>4.7957920792079202E-2</v>
      </c>
      <c r="M6">
        <f t="shared" si="2"/>
        <v>1.5444947209653052E-2</v>
      </c>
      <c r="N6">
        <f t="shared" si="3"/>
        <v>4.9112801013941713E-2</v>
      </c>
      <c r="O6">
        <f t="shared" ref="O6:O68" si="16">(M6-M5)*N6</f>
        <v>2.4297132326655789E-4</v>
      </c>
      <c r="Q6" t="s">
        <v>121</v>
      </c>
      <c r="R6" t="s">
        <v>239</v>
      </c>
      <c r="S6">
        <v>1.94992636229749E-2</v>
      </c>
      <c r="T6">
        <v>4.30847772277227E-2</v>
      </c>
      <c r="U6">
        <f t="shared" si="4"/>
        <v>1.971998808459929E-2</v>
      </c>
      <c r="V6">
        <f t="shared" si="5"/>
        <v>4.3440960848541516E-2</v>
      </c>
      <c r="W6">
        <f t="shared" ref="W6:W69" si="17">(U6-U5)*V6</f>
        <v>3.2868644788589755E-4</v>
      </c>
      <c r="Y6" t="s">
        <v>121</v>
      </c>
      <c r="Z6" t="s">
        <v>352</v>
      </c>
      <c r="AA6">
        <v>1.52577319587628E-2</v>
      </c>
      <c r="AB6">
        <v>1.33044554455445E-2</v>
      </c>
      <c r="AC6">
        <f t="shared" si="6"/>
        <v>2.9890363531448232E-2</v>
      </c>
      <c r="AD6">
        <f t="shared" si="7"/>
        <v>3.0249736194161003E-2</v>
      </c>
      <c r="AE6">
        <f t="shared" si="13"/>
        <v>3.1070127193079139E-4</v>
      </c>
      <c r="AG6" t="s">
        <v>121</v>
      </c>
      <c r="AH6" t="s">
        <v>459</v>
      </c>
      <c r="AI6">
        <v>2.3740795287186998E-2</v>
      </c>
      <c r="AJ6">
        <v>3.8056930693069299E-2</v>
      </c>
      <c r="AK6">
        <f t="shared" si="8"/>
        <v>2.3819374667533501E-2</v>
      </c>
      <c r="AL6">
        <f t="shared" si="9"/>
        <v>3.8074601454883172E-2</v>
      </c>
      <c r="AM6">
        <f t="shared" si="14"/>
        <v>2.745494046631466E-4</v>
      </c>
      <c r="AO6" t="s">
        <v>121</v>
      </c>
      <c r="AP6" t="s">
        <v>561</v>
      </c>
      <c r="AQ6">
        <v>1.20765832106038E-2</v>
      </c>
      <c r="AR6">
        <v>5.35272277227722E-2</v>
      </c>
      <c r="AS6">
        <f t="shared" si="10"/>
        <v>1.20765832106038E-2</v>
      </c>
      <c r="AT6">
        <f t="shared" si="11"/>
        <v>5.35272277227722E-2</v>
      </c>
      <c r="AU6">
        <f t="shared" si="15"/>
        <v>1.5135828752241789E-4</v>
      </c>
    </row>
    <row r="7" spans="1:47" x14ac:dyDescent="0.25">
      <c r="A7" t="s">
        <v>121</v>
      </c>
      <c r="B7" t="s">
        <v>15</v>
      </c>
      <c r="C7">
        <v>9.3193346702842902E-3</v>
      </c>
      <c r="D7">
        <v>3.2410272277227703E-2</v>
      </c>
      <c r="E7">
        <f t="shared" si="0"/>
        <v>1.81546593128806E-2</v>
      </c>
      <c r="F7">
        <f t="shared" si="1"/>
        <v>7.3226144704648832E-2</v>
      </c>
      <c r="G7">
        <f t="shared" si="12"/>
        <v>2.2717521625020276E-4</v>
      </c>
      <c r="I7" t="s">
        <v>121</v>
      </c>
      <c r="J7" t="s">
        <v>161</v>
      </c>
      <c r="K7">
        <v>2.0913107511045598E-2</v>
      </c>
      <c r="L7">
        <v>6.2886757425742498E-2</v>
      </c>
      <c r="M7">
        <f t="shared" si="2"/>
        <v>2.1417797888386082E-2</v>
      </c>
      <c r="N7">
        <f t="shared" si="3"/>
        <v>6.4401140684410593E-2</v>
      </c>
      <c r="O7">
        <f t="shared" si="16"/>
        <v>3.8465839684806316E-4</v>
      </c>
      <c r="Q7" t="s">
        <v>121</v>
      </c>
      <c r="R7" t="s">
        <v>240</v>
      </c>
      <c r="S7">
        <v>2.6391752577319499E-2</v>
      </c>
      <c r="T7">
        <v>5.6930693069306898E-2</v>
      </c>
      <c r="U7">
        <f t="shared" si="4"/>
        <v>2.6690497467977282E-2</v>
      </c>
      <c r="V7">
        <f t="shared" si="5"/>
        <v>5.7401341444392441E-2</v>
      </c>
      <c r="W7">
        <f t="shared" si="17"/>
        <v>4.0011658915662155E-4</v>
      </c>
      <c r="Y7" t="s">
        <v>121</v>
      </c>
      <c r="Z7" t="s">
        <v>353</v>
      </c>
      <c r="AA7">
        <v>1.9440353460972001E-2</v>
      </c>
      <c r="AB7">
        <v>1.8873762376237599E-2</v>
      </c>
      <c r="AC7">
        <f t="shared" si="6"/>
        <v>3.8084246970571292E-2</v>
      </c>
      <c r="AD7">
        <f t="shared" si="7"/>
        <v>4.2912416461484332E-2</v>
      </c>
      <c r="AE7">
        <f t="shared" si="13"/>
        <v>3.5161933857650826E-4</v>
      </c>
      <c r="AG7" t="s">
        <v>121</v>
      </c>
      <c r="AH7" t="s">
        <v>460</v>
      </c>
      <c r="AI7">
        <v>3.18703976435935E-2</v>
      </c>
      <c r="AJ7">
        <v>5.0510519801980201E-2</v>
      </c>
      <c r="AK7">
        <f t="shared" si="8"/>
        <v>3.1975885099592156E-2</v>
      </c>
      <c r="AL7">
        <f t="shared" si="9"/>
        <v>5.0533973069184383E-2</v>
      </c>
      <c r="AM7">
        <f t="shared" si="14"/>
        <v>4.1218087851217354E-4</v>
      </c>
      <c r="AO7" t="s">
        <v>121</v>
      </c>
      <c r="AP7" t="s">
        <v>562</v>
      </c>
      <c r="AQ7">
        <v>1.5611192930780501E-2</v>
      </c>
      <c r="AR7">
        <v>7.20142326732673E-2</v>
      </c>
      <c r="AS7">
        <f t="shared" si="10"/>
        <v>1.5611192930780501E-2</v>
      </c>
      <c r="AT7">
        <f t="shared" si="11"/>
        <v>7.20142326732673E-2</v>
      </c>
      <c r="AU7">
        <f t="shared" si="15"/>
        <v>2.5454220679799715E-4</v>
      </c>
    </row>
    <row r="8" spans="1:47" x14ac:dyDescent="0.25">
      <c r="A8" t="s">
        <v>121</v>
      </c>
      <c r="B8" t="s">
        <v>16</v>
      </c>
      <c r="C8">
        <v>1.0852896071723401E-2</v>
      </c>
      <c r="D8">
        <v>4.1537747524752401E-2</v>
      </c>
      <c r="E8">
        <f t="shared" si="0"/>
        <v>2.1142134896012705E-2</v>
      </c>
      <c r="F8">
        <f t="shared" si="1"/>
        <v>9.3848304788535508E-2</v>
      </c>
      <c r="G8">
        <f t="shared" si="12"/>
        <v>2.8036951907408963E-4</v>
      </c>
      <c r="I8" t="s">
        <v>121</v>
      </c>
      <c r="J8" t="s">
        <v>162</v>
      </c>
      <c r="K8">
        <v>2.6921944035346E-2</v>
      </c>
      <c r="L8">
        <v>7.7583539603960402E-2</v>
      </c>
      <c r="M8">
        <f t="shared" si="2"/>
        <v>2.75716440422322E-2</v>
      </c>
      <c r="N8">
        <f t="shared" si="3"/>
        <v>7.9451837769328307E-2</v>
      </c>
      <c r="O8">
        <f t="shared" si="16"/>
        <v>4.8893438627278666E-4</v>
      </c>
      <c r="Q8" t="s">
        <v>121</v>
      </c>
      <c r="R8" t="s">
        <v>241</v>
      </c>
      <c r="S8">
        <v>3.3991163475699498E-2</v>
      </c>
      <c r="T8">
        <v>6.9848391089108897E-2</v>
      </c>
      <c r="U8">
        <f t="shared" si="4"/>
        <v>3.437593089067615E-2</v>
      </c>
      <c r="V8">
        <f t="shared" si="5"/>
        <v>7.042583060365E-2</v>
      </c>
      <c r="W8">
        <f t="shared" si="17"/>
        <v>5.4125303234262045E-4</v>
      </c>
      <c r="Y8" t="s">
        <v>121</v>
      </c>
      <c r="Z8" t="s">
        <v>354</v>
      </c>
      <c r="AA8">
        <v>2.2739322533136899E-2</v>
      </c>
      <c r="AB8">
        <v>2.5680693069306901E-2</v>
      </c>
      <c r="AC8">
        <f t="shared" si="6"/>
        <v>4.4547028274668145E-2</v>
      </c>
      <c r="AD8">
        <f t="shared" si="7"/>
        <v>5.8389025677101643E-2</v>
      </c>
      <c r="AE8">
        <f t="shared" si="13"/>
        <v>3.7735550351040357E-4</v>
      </c>
      <c r="AG8" t="s">
        <v>121</v>
      </c>
      <c r="AH8" t="s">
        <v>461</v>
      </c>
      <c r="AI8">
        <v>3.8880706921944001E-2</v>
      </c>
      <c r="AJ8">
        <v>6.4356435643564303E-2</v>
      </c>
      <c r="AK8">
        <f t="shared" si="8"/>
        <v>3.9009397718541255E-2</v>
      </c>
      <c r="AL8">
        <f t="shared" si="9"/>
        <v>6.4386317907444673E-2</v>
      </c>
      <c r="AM8">
        <f t="shared" si="14"/>
        <v>4.5286197948968043E-4</v>
      </c>
      <c r="AO8" t="s">
        <v>121</v>
      </c>
      <c r="AP8" t="s">
        <v>563</v>
      </c>
      <c r="AQ8">
        <v>2.0206185567010301E-2</v>
      </c>
      <c r="AR8">
        <v>8.9108910891089105E-2</v>
      </c>
      <c r="AS8">
        <f t="shared" si="10"/>
        <v>2.0206185567010301E-2</v>
      </c>
      <c r="AT8">
        <f t="shared" si="11"/>
        <v>8.9108910891089105E-2</v>
      </c>
      <c r="AU8">
        <f t="shared" si="15"/>
        <v>4.0945478936701193E-4</v>
      </c>
    </row>
    <row r="9" spans="1:47" x14ac:dyDescent="0.25">
      <c r="A9" t="s">
        <v>121</v>
      </c>
      <c r="B9" t="s">
        <v>17</v>
      </c>
      <c r="C9">
        <v>1.30942550430576E-2</v>
      </c>
      <c r="D9">
        <v>4.9814356435643498E-2</v>
      </c>
      <c r="E9">
        <f t="shared" si="0"/>
        <v>2.5508445363667538E-2</v>
      </c>
      <c r="F9">
        <f t="shared" si="1"/>
        <v>0.11254806011883965</v>
      </c>
      <c r="G9">
        <f t="shared" si="12"/>
        <v>4.9141977301113502E-4</v>
      </c>
      <c r="I9" t="s">
        <v>121</v>
      </c>
      <c r="J9" t="s">
        <v>163</v>
      </c>
      <c r="K9">
        <v>3.3048600883652399E-2</v>
      </c>
      <c r="L9">
        <v>9.2125618811881194E-2</v>
      </c>
      <c r="M9">
        <f t="shared" si="2"/>
        <v>3.3846153846153845E-2</v>
      </c>
      <c r="N9">
        <f t="shared" si="3"/>
        <v>9.4344106463878377E-2</v>
      </c>
      <c r="O9">
        <f t="shared" si="16"/>
        <v>5.919630209498324E-4</v>
      </c>
      <c r="Q9" t="s">
        <v>121</v>
      </c>
      <c r="R9" t="s">
        <v>242</v>
      </c>
      <c r="S9">
        <v>4.0589101620029398E-2</v>
      </c>
      <c r="T9">
        <v>8.40810643564356E-2</v>
      </c>
      <c r="U9">
        <f t="shared" si="4"/>
        <v>4.1048555257670497E-2</v>
      </c>
      <c r="V9">
        <f t="shared" si="5"/>
        <v>8.4776165964748088E-2</v>
      </c>
      <c r="W9">
        <f t="shared" si="17"/>
        <v>5.656795107567349E-4</v>
      </c>
      <c r="Y9" t="s">
        <v>121</v>
      </c>
      <c r="Z9" t="s">
        <v>355</v>
      </c>
      <c r="AA9">
        <v>2.50957290132547E-2</v>
      </c>
      <c r="AB9">
        <v>3.36478960396039E-2</v>
      </c>
      <c r="AC9">
        <f t="shared" si="6"/>
        <v>4.916330063473736E-2</v>
      </c>
      <c r="AD9">
        <f t="shared" si="7"/>
        <v>7.650369328174457E-2</v>
      </c>
      <c r="AE9">
        <f t="shared" si="13"/>
        <v>3.5316188473973037E-4</v>
      </c>
      <c r="AG9" t="s">
        <v>121</v>
      </c>
      <c r="AH9" t="s">
        <v>462</v>
      </c>
      <c r="AI9">
        <v>4.6597938144329797E-2</v>
      </c>
      <c r="AJ9">
        <v>7.7274133663366301E-2</v>
      </c>
      <c r="AK9">
        <f t="shared" si="8"/>
        <v>4.6752172114191047E-2</v>
      </c>
      <c r="AL9">
        <f t="shared" si="9"/>
        <v>7.7310013929732274E-2</v>
      </c>
      <c r="AM9">
        <f t="shared" si="14"/>
        <v>5.9859399638245974E-4</v>
      </c>
      <c r="AO9" t="s">
        <v>121</v>
      </c>
      <c r="AP9" t="s">
        <v>564</v>
      </c>
      <c r="AQ9">
        <v>2.6804123711340201E-2</v>
      </c>
      <c r="AR9">
        <v>0.103573638613861</v>
      </c>
      <c r="AS9">
        <f t="shared" si="10"/>
        <v>2.6804123711340201E-2</v>
      </c>
      <c r="AT9">
        <f t="shared" si="11"/>
        <v>0.103573638613861</v>
      </c>
      <c r="AU9">
        <f t="shared" si="15"/>
        <v>6.833724609574337E-4</v>
      </c>
    </row>
    <row r="10" spans="1:47" x14ac:dyDescent="0.25">
      <c r="A10" t="s">
        <v>121</v>
      </c>
      <c r="B10" t="s">
        <v>18</v>
      </c>
      <c r="C10">
        <v>1.44508670520231E-2</v>
      </c>
      <c r="D10">
        <v>5.9173886138613803E-2</v>
      </c>
      <c r="E10">
        <f t="shared" si="0"/>
        <v>2.8151212225669273E-2</v>
      </c>
      <c r="F10">
        <f t="shared" si="1"/>
        <v>0.13369451240824903</v>
      </c>
      <c r="G10">
        <f t="shared" si="12"/>
        <v>3.5332342702400031E-4</v>
      </c>
      <c r="I10" t="s">
        <v>121</v>
      </c>
      <c r="J10" t="s">
        <v>164</v>
      </c>
      <c r="K10">
        <v>0.04</v>
      </c>
      <c r="L10">
        <v>0.105584777227722</v>
      </c>
      <c r="M10">
        <f t="shared" si="2"/>
        <v>4.0965309200603352E-2</v>
      </c>
      <c r="N10">
        <f t="shared" si="3"/>
        <v>0.10812737642585478</v>
      </c>
      <c r="O10">
        <f t="shared" si="16"/>
        <v>7.6977559084470139E-4</v>
      </c>
      <c r="Q10" t="s">
        <v>121</v>
      </c>
      <c r="R10" t="s">
        <v>243</v>
      </c>
      <c r="S10">
        <v>4.4064801178203203E-2</v>
      </c>
      <c r="T10">
        <v>0.102413366336633</v>
      </c>
      <c r="U10">
        <f t="shared" si="4"/>
        <v>4.4563598450997895E-2</v>
      </c>
      <c r="V10">
        <f t="shared" si="5"/>
        <v>0.10326002183746623</v>
      </c>
      <c r="W10">
        <f t="shared" si="17"/>
        <v>3.6296343690262416E-4</v>
      </c>
      <c r="Y10" t="s">
        <v>121</v>
      </c>
      <c r="Z10" t="s">
        <v>356</v>
      </c>
      <c r="AA10">
        <v>2.79234167893961E-2</v>
      </c>
      <c r="AB10">
        <v>4.1073638613861298E-2</v>
      </c>
      <c r="AC10">
        <f t="shared" si="6"/>
        <v>5.4702827466820494E-2</v>
      </c>
      <c r="AD10">
        <f t="shared" si="7"/>
        <v>9.3387266971508856E-2</v>
      </c>
      <c r="AE10">
        <f t="shared" si="13"/>
        <v>5.1732127116358437E-4</v>
      </c>
      <c r="AG10" t="s">
        <v>121</v>
      </c>
      <c r="AH10" t="s">
        <v>463</v>
      </c>
      <c r="AI10">
        <v>5.4315169366715703E-2</v>
      </c>
      <c r="AJ10">
        <v>9.0269183168316794E-2</v>
      </c>
      <c r="AK10">
        <f t="shared" si="8"/>
        <v>5.4494946509840957E-2</v>
      </c>
      <c r="AL10">
        <f t="shared" si="9"/>
        <v>9.0311097353350925E-2</v>
      </c>
      <c r="AM10">
        <f t="shared" si="14"/>
        <v>6.992584522305718E-4</v>
      </c>
      <c r="AO10" t="s">
        <v>121</v>
      </c>
      <c r="AP10" t="s">
        <v>565</v>
      </c>
      <c r="AQ10">
        <v>3.2164948453608198E-2</v>
      </c>
      <c r="AR10">
        <v>0.11966274752475201</v>
      </c>
      <c r="AS10">
        <f t="shared" si="10"/>
        <v>3.2164948453608198E-2</v>
      </c>
      <c r="AT10">
        <f t="shared" si="11"/>
        <v>0.11966274752475201</v>
      </c>
      <c r="AU10">
        <f t="shared" si="15"/>
        <v>6.4149101765845911E-4</v>
      </c>
    </row>
    <row r="11" spans="1:47" x14ac:dyDescent="0.25">
      <c r="A11" t="s">
        <v>121</v>
      </c>
      <c r="B11" t="s">
        <v>19</v>
      </c>
      <c r="C11">
        <v>1.66922260233573E-2</v>
      </c>
      <c r="D11">
        <v>6.7373143564356405E-2</v>
      </c>
      <c r="E11">
        <f t="shared" si="0"/>
        <v>3.2517522693324107E-2</v>
      </c>
      <c r="F11">
        <f t="shared" si="1"/>
        <v>0.15221950367004569</v>
      </c>
      <c r="G11">
        <f t="shared" si="12"/>
        <v>6.6463761225574376E-4</v>
      </c>
      <c r="I11" t="s">
        <v>121</v>
      </c>
      <c r="J11" t="s">
        <v>165</v>
      </c>
      <c r="K11">
        <v>4.4477172312223798E-2</v>
      </c>
      <c r="L11">
        <v>0.122292698019801</v>
      </c>
      <c r="M11">
        <f t="shared" si="2"/>
        <v>4.5550527903469057E-2</v>
      </c>
      <c r="N11">
        <f t="shared" si="3"/>
        <v>0.1252376425855504</v>
      </c>
      <c r="O11">
        <f t="shared" si="16"/>
        <v>5.7424198108607617E-4</v>
      </c>
      <c r="Q11" t="s">
        <v>121</v>
      </c>
      <c r="R11" t="s">
        <v>244</v>
      </c>
      <c r="S11">
        <v>5.12518409425625E-2</v>
      </c>
      <c r="T11">
        <v>0.115949876237623</v>
      </c>
      <c r="U11">
        <f t="shared" si="4"/>
        <v>5.1831992850759533E-2</v>
      </c>
      <c r="V11">
        <f t="shared" si="5"/>
        <v>0.11690843862111923</v>
      </c>
      <c r="W11">
        <f t="shared" si="17"/>
        <v>8.4973664055862017E-4</v>
      </c>
      <c r="Y11" t="s">
        <v>121</v>
      </c>
      <c r="Z11" t="s">
        <v>357</v>
      </c>
      <c r="AA11">
        <v>2.98674521354933E-2</v>
      </c>
      <c r="AB11">
        <v>4.9582301980198001E-2</v>
      </c>
      <c r="AC11">
        <f t="shared" si="6"/>
        <v>5.851125216387762E-2</v>
      </c>
      <c r="AD11">
        <f t="shared" si="7"/>
        <v>0.11273302849103067</v>
      </c>
      <c r="AE11">
        <f t="shared" si="13"/>
        <v>4.2933524987928576E-4</v>
      </c>
      <c r="AG11" t="s">
        <v>121</v>
      </c>
      <c r="AH11" t="s">
        <v>464</v>
      </c>
      <c r="AI11">
        <v>6.3328424153166404E-2</v>
      </c>
      <c r="AJ11">
        <v>0.10148514851485101</v>
      </c>
      <c r="AK11">
        <f t="shared" si="8"/>
        <v>6.3538034162775564E-2</v>
      </c>
      <c r="AL11">
        <f t="shared" si="9"/>
        <v>0.10153227054635466</v>
      </c>
      <c r="AM11">
        <f t="shared" si="14"/>
        <v>9.1816522215215602E-4</v>
      </c>
      <c r="AO11" t="s">
        <v>121</v>
      </c>
      <c r="AP11" t="s">
        <v>566</v>
      </c>
      <c r="AQ11">
        <v>3.9057437407952797E-2</v>
      </c>
      <c r="AR11">
        <v>0.13374071782178201</v>
      </c>
      <c r="AS11">
        <f t="shared" si="10"/>
        <v>3.9057437407952797E-2</v>
      </c>
      <c r="AT11">
        <f t="shared" si="11"/>
        <v>0.13374071782178201</v>
      </c>
      <c r="AU11">
        <f t="shared" si="15"/>
        <v>9.2180642033275033E-4</v>
      </c>
    </row>
    <row r="12" spans="1:47" x14ac:dyDescent="0.25">
      <c r="A12" t="s">
        <v>121</v>
      </c>
      <c r="B12" t="s">
        <v>20</v>
      </c>
      <c r="C12">
        <v>1.9287483779639E-2</v>
      </c>
      <c r="D12">
        <v>7.5108292079207897E-2</v>
      </c>
      <c r="E12">
        <f t="shared" si="0"/>
        <v>3.7573250603240224E-2</v>
      </c>
      <c r="F12">
        <f t="shared" si="1"/>
        <v>0.16969591052079724</v>
      </c>
      <c r="G12">
        <f t="shared" si="12"/>
        <v>8.5793635101862281E-4</v>
      </c>
      <c r="I12" t="s">
        <v>121</v>
      </c>
      <c r="J12" t="s">
        <v>166</v>
      </c>
      <c r="K12">
        <v>4.8659793814432903E-2</v>
      </c>
      <c r="L12">
        <v>0.13938737623762301</v>
      </c>
      <c r="M12">
        <f t="shared" si="2"/>
        <v>4.9834087481146254E-2</v>
      </c>
      <c r="N12">
        <f t="shared" si="3"/>
        <v>0.14274397972116534</v>
      </c>
      <c r="O12">
        <f t="shared" si="16"/>
        <v>6.1145234149035744E-4</v>
      </c>
      <c r="Q12" t="s">
        <v>121</v>
      </c>
      <c r="R12" t="s">
        <v>245</v>
      </c>
      <c r="S12">
        <v>5.7437407952871798E-2</v>
      </c>
      <c r="T12">
        <v>0.13072400990099001</v>
      </c>
      <c r="U12">
        <f t="shared" si="4"/>
        <v>5.8087578194816754E-2</v>
      </c>
      <c r="V12">
        <f t="shared" si="5"/>
        <v>0.13180471065356414</v>
      </c>
      <c r="W12">
        <f t="shared" si="17"/>
        <v>8.2451561624213854E-4</v>
      </c>
      <c r="Y12" t="s">
        <v>121</v>
      </c>
      <c r="Z12" t="s">
        <v>358</v>
      </c>
      <c r="AA12">
        <v>3.2164948453608198E-2</v>
      </c>
      <c r="AB12">
        <v>5.7704207920791999E-2</v>
      </c>
      <c r="AC12">
        <f t="shared" si="6"/>
        <v>6.3012117714945193E-2</v>
      </c>
      <c r="AD12">
        <f t="shared" si="7"/>
        <v>0.13119943721421029</v>
      </c>
      <c r="AE12">
        <f t="shared" si="13"/>
        <v>5.9051102727689206E-4</v>
      </c>
      <c r="AG12" t="s">
        <v>121</v>
      </c>
      <c r="AH12" t="s">
        <v>465</v>
      </c>
      <c r="AI12">
        <v>7.1988217967599397E-2</v>
      </c>
      <c r="AJ12">
        <v>0.113242574257425</v>
      </c>
      <c r="AK12">
        <f t="shared" si="8"/>
        <v>7.2226490927359763E-2</v>
      </c>
      <c r="AL12">
        <f t="shared" si="9"/>
        <v>0.11329515554867603</v>
      </c>
      <c r="AM12">
        <f t="shared" si="14"/>
        <v>9.8436006062151333E-4</v>
      </c>
      <c r="AO12" t="s">
        <v>121</v>
      </c>
      <c r="AP12" t="s">
        <v>567</v>
      </c>
      <c r="AQ12">
        <v>4.39469808541973E-2</v>
      </c>
      <c r="AR12">
        <v>0.15044863861386101</v>
      </c>
      <c r="AS12">
        <f t="shared" si="10"/>
        <v>4.39469808541973E-2</v>
      </c>
      <c r="AT12">
        <f t="shared" si="11"/>
        <v>0.15044863861386101</v>
      </c>
      <c r="AU12">
        <f t="shared" si="15"/>
        <v>7.3562515493081173E-4</v>
      </c>
    </row>
    <row r="13" spans="1:47" x14ac:dyDescent="0.25">
      <c r="A13" t="s">
        <v>121</v>
      </c>
      <c r="B13" t="s">
        <v>21</v>
      </c>
      <c r="C13">
        <v>2.1823758405096101E-2</v>
      </c>
      <c r="D13">
        <v>8.2920792079207897E-2</v>
      </c>
      <c r="E13">
        <f t="shared" si="0"/>
        <v>4.2514075606112763E-2</v>
      </c>
      <c r="F13">
        <f t="shared" si="1"/>
        <v>0.18734708144005627</v>
      </c>
      <c r="G13">
        <f t="shared" si="12"/>
        <v>9.256491441942277E-4</v>
      </c>
      <c r="I13" t="s">
        <v>121</v>
      </c>
      <c r="J13" t="s">
        <v>167</v>
      </c>
      <c r="K13">
        <v>5.2253313696612597E-2</v>
      </c>
      <c r="L13">
        <v>0.15725556930692999</v>
      </c>
      <c r="M13">
        <f t="shared" si="2"/>
        <v>5.3514328808446428E-2</v>
      </c>
      <c r="N13">
        <f t="shared" si="3"/>
        <v>0.16104245880861787</v>
      </c>
      <c r="O13">
        <f t="shared" si="16"/>
        <v>5.926751123575114E-4</v>
      </c>
      <c r="Q13" t="s">
        <v>121</v>
      </c>
      <c r="R13" t="s">
        <v>246</v>
      </c>
      <c r="S13">
        <v>6.3917525773195802E-2</v>
      </c>
      <c r="T13">
        <v>0.14511138613861299</v>
      </c>
      <c r="U13">
        <f t="shared" si="4"/>
        <v>6.4641048555257624E-2</v>
      </c>
      <c r="V13">
        <f t="shared" si="5"/>
        <v>0.14631102792076037</v>
      </c>
      <c r="W13">
        <f t="shared" si="17"/>
        <v>9.588449848843397E-4</v>
      </c>
      <c r="Y13" t="s">
        <v>121</v>
      </c>
      <c r="Z13" t="s">
        <v>359</v>
      </c>
      <c r="AA13">
        <v>3.4226804123711298E-2</v>
      </c>
      <c r="AB13">
        <v>6.6058168316831603E-2</v>
      </c>
      <c r="AC13">
        <f t="shared" si="6"/>
        <v>6.7051356030005796E-2</v>
      </c>
      <c r="AD13">
        <f t="shared" si="7"/>
        <v>0.15019345761519518</v>
      </c>
      <c r="AE13">
        <f t="shared" si="13"/>
        <v>6.066671686707271E-4</v>
      </c>
      <c r="AG13" t="s">
        <v>121</v>
      </c>
      <c r="AH13" t="s">
        <v>466</v>
      </c>
      <c r="AI13">
        <v>7.9764359351988195E-2</v>
      </c>
      <c r="AJ13">
        <v>0.126082920792079</v>
      </c>
      <c r="AK13">
        <f t="shared" si="8"/>
        <v>8.0028370471068005E-2</v>
      </c>
      <c r="AL13">
        <f t="shared" si="9"/>
        <v>0.12614146416963309</v>
      </c>
      <c r="AM13">
        <f t="shared" si="14"/>
        <v>9.8414050891846671E-4</v>
      </c>
      <c r="AO13" t="s">
        <v>121</v>
      </c>
      <c r="AP13" t="s">
        <v>568</v>
      </c>
      <c r="AQ13">
        <v>4.9779086892488902E-2</v>
      </c>
      <c r="AR13">
        <v>0.165918935643564</v>
      </c>
      <c r="AS13">
        <f t="shared" si="10"/>
        <v>4.9779086892488902E-2</v>
      </c>
      <c r="AT13">
        <f t="shared" si="11"/>
        <v>0.165918935643564</v>
      </c>
      <c r="AU13">
        <f t="shared" si="15"/>
        <v>9.6765682643374545E-4</v>
      </c>
    </row>
    <row r="14" spans="1:47" x14ac:dyDescent="0.25">
      <c r="A14" t="s">
        <v>121</v>
      </c>
      <c r="B14" t="s">
        <v>22</v>
      </c>
      <c r="C14">
        <v>2.4065117376430301E-2</v>
      </c>
      <c r="D14">
        <v>9.1197400990099001E-2</v>
      </c>
      <c r="E14">
        <f t="shared" si="0"/>
        <v>4.6880386073767592E-2</v>
      </c>
      <c r="F14">
        <f t="shared" si="1"/>
        <v>0.20604683677036043</v>
      </c>
      <c r="G14">
        <f t="shared" si="12"/>
        <v>8.9966446021759081E-4</v>
      </c>
      <c r="I14" t="s">
        <v>121</v>
      </c>
      <c r="J14" t="s">
        <v>168</v>
      </c>
      <c r="K14">
        <v>5.6789396170839397E-2</v>
      </c>
      <c r="L14">
        <v>0.17388613861386101</v>
      </c>
      <c r="M14">
        <f t="shared" si="2"/>
        <v>5.8159879336349897E-2</v>
      </c>
      <c r="N14">
        <f t="shared" si="3"/>
        <v>0.17807351077313024</v>
      </c>
      <c r="O14">
        <f t="shared" si="16"/>
        <v>8.2724949197773932E-4</v>
      </c>
      <c r="Q14" t="s">
        <v>121</v>
      </c>
      <c r="R14" t="s">
        <v>247</v>
      </c>
      <c r="S14">
        <v>7.0751104565537501E-2</v>
      </c>
      <c r="T14">
        <v>0.15903465346534601</v>
      </c>
      <c r="U14">
        <f t="shared" si="4"/>
        <v>7.155198093535893E-2</v>
      </c>
      <c r="V14">
        <f t="shared" si="5"/>
        <v>0.16034939946966106</v>
      </c>
      <c r="W14">
        <f t="shared" si="17"/>
        <v>1.1081638569246798E-3</v>
      </c>
      <c r="Y14" t="s">
        <v>121</v>
      </c>
      <c r="Z14" t="s">
        <v>360</v>
      </c>
      <c r="AA14">
        <v>3.6642120765832099E-2</v>
      </c>
      <c r="AB14">
        <v>7.4025371287128702E-2</v>
      </c>
      <c r="AC14">
        <f t="shared" si="6"/>
        <v>7.1783035199076847E-2</v>
      </c>
      <c r="AD14">
        <f t="shared" si="7"/>
        <v>0.16830812521983834</v>
      </c>
      <c r="AE14">
        <f t="shared" si="13"/>
        <v>7.9638005008811114E-4</v>
      </c>
      <c r="AG14" t="s">
        <v>121</v>
      </c>
      <c r="AH14" t="s">
        <v>467</v>
      </c>
      <c r="AI14">
        <v>8.7245949926362296E-2</v>
      </c>
      <c r="AJ14">
        <v>0.13938737623762301</v>
      </c>
      <c r="AK14">
        <f t="shared" si="8"/>
        <v>8.7534724274484305E-2</v>
      </c>
      <c r="AL14">
        <f t="shared" si="9"/>
        <v>0.13945209719857546</v>
      </c>
      <c r="AM14">
        <f t="shared" si="14"/>
        <v>1.0467767802009064E-3</v>
      </c>
      <c r="AO14" t="s">
        <v>121</v>
      </c>
      <c r="AP14" t="s">
        <v>569</v>
      </c>
      <c r="AQ14">
        <v>5.7437407952871798E-2</v>
      </c>
      <c r="AR14">
        <v>0.17899133663366301</v>
      </c>
      <c r="AS14">
        <f t="shared" si="10"/>
        <v>5.7437407952871798E-2</v>
      </c>
      <c r="AT14">
        <f t="shared" si="11"/>
        <v>0.17899133663366301</v>
      </c>
      <c r="AU14">
        <f t="shared" si="15"/>
        <v>1.370773122967666E-3</v>
      </c>
    </row>
    <row r="15" spans="1:47" x14ac:dyDescent="0.25">
      <c r="A15" t="s">
        <v>121</v>
      </c>
      <c r="B15" t="s">
        <v>23</v>
      </c>
      <c r="C15">
        <v>2.63064763477645E-2</v>
      </c>
      <c r="D15">
        <v>9.9396658415841499E-2</v>
      </c>
      <c r="E15">
        <f t="shared" si="0"/>
        <v>5.1246696541422429E-2</v>
      </c>
      <c r="F15">
        <f t="shared" si="1"/>
        <v>0.22457182803215689</v>
      </c>
      <c r="G15">
        <f t="shared" si="12"/>
        <v>9.8055032347718857E-4</v>
      </c>
      <c r="I15" t="s">
        <v>121</v>
      </c>
      <c r="J15" t="s">
        <v>169</v>
      </c>
      <c r="K15">
        <v>6.2857142857142806E-2</v>
      </c>
      <c r="L15">
        <v>0.18850556930692999</v>
      </c>
      <c r="M15">
        <f t="shared" si="2"/>
        <v>6.4374057315233782E-2</v>
      </c>
      <c r="N15">
        <f t="shared" si="3"/>
        <v>0.19304499366286376</v>
      </c>
      <c r="O15">
        <f t="shared" si="16"/>
        <v>1.1996159485535471E-3</v>
      </c>
      <c r="Q15" t="s">
        <v>121</v>
      </c>
      <c r="R15" t="s">
        <v>248</v>
      </c>
      <c r="S15">
        <v>7.7702503681885096E-2</v>
      </c>
      <c r="T15">
        <v>0.17280321782178201</v>
      </c>
      <c r="U15">
        <f t="shared" si="4"/>
        <v>7.8582067322013699E-2</v>
      </c>
      <c r="V15">
        <f t="shared" si="5"/>
        <v>0.17423178911246287</v>
      </c>
      <c r="W15">
        <f t="shared" si="17"/>
        <v>1.2248645287620298E-3</v>
      </c>
      <c r="Y15" t="s">
        <v>121</v>
      </c>
      <c r="Z15" t="s">
        <v>361</v>
      </c>
      <c r="AA15">
        <v>3.9410898379970499E-2</v>
      </c>
      <c r="AB15">
        <v>8.1451113861386107E-2</v>
      </c>
      <c r="AC15">
        <f t="shared" si="6"/>
        <v>7.7207155222158139E-2</v>
      </c>
      <c r="AD15">
        <f t="shared" si="7"/>
        <v>0.18519169890960263</v>
      </c>
      <c r="AE15">
        <f t="shared" si="13"/>
        <v>1.0045020021640174E-3</v>
      </c>
      <c r="AG15" t="s">
        <v>121</v>
      </c>
      <c r="AH15" t="s">
        <v>468</v>
      </c>
      <c r="AI15">
        <v>9.5787923416789295E-2</v>
      </c>
      <c r="AJ15">
        <v>0.15122215346534601</v>
      </c>
      <c r="AK15">
        <f t="shared" si="8"/>
        <v>9.6104970742951615E-2</v>
      </c>
      <c r="AL15">
        <f t="shared" si="9"/>
        <v>0.15129236960222836</v>
      </c>
      <c r="AM15">
        <f t="shared" si="14"/>
        <v>1.2966128962895486E-3</v>
      </c>
      <c r="AO15" t="s">
        <v>121</v>
      </c>
      <c r="AP15" t="s">
        <v>570</v>
      </c>
      <c r="AQ15">
        <v>6.3858615611192895E-2</v>
      </c>
      <c r="AR15">
        <v>0.193688118811881</v>
      </c>
      <c r="AS15">
        <f t="shared" si="10"/>
        <v>6.3858615611192895E-2</v>
      </c>
      <c r="AT15">
        <f t="shared" si="11"/>
        <v>0.193688118811881</v>
      </c>
      <c r="AU15">
        <f t="shared" si="15"/>
        <v>1.2437116318406568E-3</v>
      </c>
    </row>
    <row r="16" spans="1:47" x14ac:dyDescent="0.25">
      <c r="A16" t="s">
        <v>121</v>
      </c>
      <c r="B16" t="s">
        <v>24</v>
      </c>
      <c r="C16">
        <v>2.90197003656954E-2</v>
      </c>
      <c r="D16">
        <v>0.106977103960396</v>
      </c>
      <c r="E16">
        <f t="shared" si="0"/>
        <v>5.6532230265425698E-2</v>
      </c>
      <c r="F16">
        <f t="shared" si="1"/>
        <v>0.24169870674589347</v>
      </c>
      <c r="G16">
        <f t="shared" si="12"/>
        <v>1.2775066655533963E-3</v>
      </c>
      <c r="I16" t="s">
        <v>121</v>
      </c>
      <c r="J16" t="s">
        <v>170</v>
      </c>
      <c r="K16">
        <v>6.8041237113402001E-2</v>
      </c>
      <c r="L16">
        <v>0.20428527227722701</v>
      </c>
      <c r="M16">
        <f t="shared" si="2"/>
        <v>6.9683257918552025E-2</v>
      </c>
      <c r="N16">
        <f t="shared" si="3"/>
        <v>0.20920468948035426</v>
      </c>
      <c r="O16">
        <f t="shared" si="16"/>
        <v>1.1107096636061024E-3</v>
      </c>
      <c r="Q16" t="s">
        <v>121</v>
      </c>
      <c r="R16" t="s">
        <v>249</v>
      </c>
      <c r="S16">
        <v>8.4182621502209107E-2</v>
      </c>
      <c r="T16">
        <v>0.187190594059405</v>
      </c>
      <c r="U16">
        <f t="shared" si="4"/>
        <v>8.5135537682454576E-2</v>
      </c>
      <c r="V16">
        <f t="shared" si="5"/>
        <v>0.1887381063796591</v>
      </c>
      <c r="W16">
        <f t="shared" si="17"/>
        <v>1.2368895860448332E-3</v>
      </c>
      <c r="Y16" t="s">
        <v>121</v>
      </c>
      <c r="Z16" t="s">
        <v>362</v>
      </c>
      <c r="AA16">
        <v>4.18851251840942E-2</v>
      </c>
      <c r="AB16">
        <v>8.9340965346534601E-2</v>
      </c>
      <c r="AC16">
        <f t="shared" si="6"/>
        <v>8.2054241200230832E-2</v>
      </c>
      <c r="AD16">
        <f t="shared" si="7"/>
        <v>0.2031304959549772</v>
      </c>
      <c r="AE16">
        <f t="shared" si="13"/>
        <v>9.84590978662322E-4</v>
      </c>
      <c r="AG16" t="s">
        <v>121</v>
      </c>
      <c r="AH16" t="s">
        <v>469</v>
      </c>
      <c r="AI16">
        <v>0.104035346097201</v>
      </c>
      <c r="AJ16">
        <v>0.16344368811881099</v>
      </c>
      <c r="AK16">
        <f t="shared" si="8"/>
        <v>0.10437969147112637</v>
      </c>
      <c r="AL16">
        <f t="shared" si="9"/>
        <v>0.16351957901253603</v>
      </c>
      <c r="AM16">
        <f t="shared" si="14"/>
        <v>1.3530788499174417E-3</v>
      </c>
      <c r="AO16" t="s">
        <v>121</v>
      </c>
      <c r="AP16" t="s">
        <v>571</v>
      </c>
      <c r="AQ16">
        <v>7.18703976435935E-2</v>
      </c>
      <c r="AR16">
        <v>0.20629641089108899</v>
      </c>
      <c r="AS16">
        <f t="shared" si="10"/>
        <v>7.18703976435935E-2</v>
      </c>
      <c r="AT16">
        <f t="shared" si="11"/>
        <v>0.20629641089108899</v>
      </c>
      <c r="AU16">
        <f t="shared" si="15"/>
        <v>1.6528018781259593E-3</v>
      </c>
    </row>
    <row r="17" spans="1:47" x14ac:dyDescent="0.25">
      <c r="A17" t="s">
        <v>121</v>
      </c>
      <c r="B17" t="s">
        <v>25</v>
      </c>
      <c r="C17">
        <v>3.1732924383626203E-2</v>
      </c>
      <c r="D17">
        <v>0.114634900990099</v>
      </c>
      <c r="E17">
        <f t="shared" si="0"/>
        <v>6.1817763989428787E-2</v>
      </c>
      <c r="F17">
        <f t="shared" si="1"/>
        <v>0.25900034952813755</v>
      </c>
      <c r="G17">
        <f t="shared" si="12"/>
        <v>1.3689550819595585E-3</v>
      </c>
      <c r="I17" t="s">
        <v>121</v>
      </c>
      <c r="J17" t="s">
        <v>171</v>
      </c>
      <c r="K17">
        <v>7.3343151693667105E-2</v>
      </c>
      <c r="L17">
        <v>0.21991027227722701</v>
      </c>
      <c r="M17">
        <f t="shared" si="2"/>
        <v>7.5113122171945712E-2</v>
      </c>
      <c r="N17">
        <f t="shared" si="3"/>
        <v>0.22520595690747719</v>
      </c>
      <c r="O17">
        <f t="shared" si="16"/>
        <v>1.2228377750632296E-3</v>
      </c>
      <c r="Q17" t="s">
        <v>121</v>
      </c>
      <c r="R17" t="s">
        <v>250</v>
      </c>
      <c r="S17">
        <v>8.98379970544919E-2</v>
      </c>
      <c r="T17">
        <v>0.20266089108910801</v>
      </c>
      <c r="U17">
        <f t="shared" si="4"/>
        <v>9.0854929997021189E-2</v>
      </c>
      <c r="V17">
        <f t="shared" si="5"/>
        <v>0.20433629698954839</v>
      </c>
      <c r="W17">
        <f t="shared" si="17"/>
        <v>1.1686794465890239E-3</v>
      </c>
      <c r="Y17" t="s">
        <v>121</v>
      </c>
      <c r="Z17" t="s">
        <v>363</v>
      </c>
      <c r="AA17">
        <v>4.38880706921944E-2</v>
      </c>
      <c r="AB17">
        <v>9.7772277227722706E-2</v>
      </c>
      <c r="AC17">
        <f t="shared" si="6"/>
        <v>8.5978072706289807E-2</v>
      </c>
      <c r="AD17">
        <f t="shared" si="7"/>
        <v>0.22230038691523046</v>
      </c>
      <c r="AE17">
        <f t="shared" si="13"/>
        <v>8.7226926198708161E-4</v>
      </c>
      <c r="AG17" t="s">
        <v>121</v>
      </c>
      <c r="AH17" t="s">
        <v>470</v>
      </c>
      <c r="AI17">
        <v>0.11163475699558099</v>
      </c>
      <c r="AJ17">
        <v>0.17659344059405899</v>
      </c>
      <c r="AK17">
        <f t="shared" si="8"/>
        <v>0.11200425557065946</v>
      </c>
      <c r="AL17">
        <f t="shared" si="9"/>
        <v>0.17667543723881726</v>
      </c>
      <c r="AM17">
        <f t="shared" si="14"/>
        <v>1.3470731960403977E-3</v>
      </c>
      <c r="AO17" t="s">
        <v>121</v>
      </c>
      <c r="AP17" t="s">
        <v>572</v>
      </c>
      <c r="AQ17">
        <v>7.6936671575846799E-2</v>
      </c>
      <c r="AR17">
        <v>0.222772277227722</v>
      </c>
      <c r="AS17">
        <f t="shared" si="10"/>
        <v>7.6936671575846799E-2</v>
      </c>
      <c r="AT17">
        <f t="shared" si="11"/>
        <v>0.222772277227722</v>
      </c>
      <c r="AU17">
        <f t="shared" si="15"/>
        <v>1.128625380947513E-3</v>
      </c>
    </row>
    <row r="18" spans="1:47" x14ac:dyDescent="0.25">
      <c r="A18" t="s">
        <v>121</v>
      </c>
      <c r="B18" t="s">
        <v>26</v>
      </c>
      <c r="C18">
        <v>3.4446148401557103E-2</v>
      </c>
      <c r="D18">
        <v>0.122215346534653</v>
      </c>
      <c r="E18">
        <f t="shared" si="0"/>
        <v>6.7103297713432056E-2</v>
      </c>
      <c r="F18">
        <f t="shared" si="1"/>
        <v>0.27612722824187302</v>
      </c>
      <c r="G18">
        <f t="shared" si="12"/>
        <v>1.4594797769879677E-3</v>
      </c>
      <c r="I18" t="s">
        <v>121</v>
      </c>
      <c r="J18" t="s">
        <v>172</v>
      </c>
      <c r="K18">
        <v>7.9410898379970493E-2</v>
      </c>
      <c r="L18">
        <v>0.23452970297029699</v>
      </c>
      <c r="M18">
        <f t="shared" si="2"/>
        <v>8.1327300150829576E-2</v>
      </c>
      <c r="N18">
        <f t="shared" si="3"/>
        <v>0.24017743979721173</v>
      </c>
      <c r="O18">
        <f t="shared" si="16"/>
        <v>1.4925053574125382E-3</v>
      </c>
      <c r="Q18" t="s">
        <v>121</v>
      </c>
      <c r="R18" t="s">
        <v>251</v>
      </c>
      <c r="S18">
        <v>9.6141384388806997E-2</v>
      </c>
      <c r="T18">
        <v>0.21728032178217799</v>
      </c>
      <c r="U18">
        <f t="shared" si="4"/>
        <v>9.7229669347631775E-2</v>
      </c>
      <c r="V18">
        <f t="shared" si="5"/>
        <v>0.21907658711589442</v>
      </c>
      <c r="W18">
        <f t="shared" si="17"/>
        <v>1.3965561406851603E-3</v>
      </c>
      <c r="Y18" t="s">
        <v>121</v>
      </c>
      <c r="Z18" t="s">
        <v>364</v>
      </c>
      <c r="AA18">
        <v>4.6126656848306302E-2</v>
      </c>
      <c r="AB18">
        <v>0.105971534653465</v>
      </c>
      <c r="AC18">
        <f t="shared" si="6"/>
        <v>9.036353144835553E-2</v>
      </c>
      <c r="AD18">
        <f t="shared" si="7"/>
        <v>0.24094266619767796</v>
      </c>
      <c r="AE18">
        <f t="shared" si="13"/>
        <v>1.0566441218132301E-3</v>
      </c>
      <c r="AG18" t="s">
        <v>121</v>
      </c>
      <c r="AH18" t="s">
        <v>471</v>
      </c>
      <c r="AI18">
        <v>0.119764359351988</v>
      </c>
      <c r="AJ18">
        <v>0.18896967821782101</v>
      </c>
      <c r="AK18">
        <f t="shared" si="8"/>
        <v>0.12016076600271862</v>
      </c>
      <c r="AL18">
        <f t="shared" si="9"/>
        <v>0.18905742145178706</v>
      </c>
      <c r="AM18">
        <f t="shared" si="14"/>
        <v>1.5420488303297059E-3</v>
      </c>
      <c r="AO18" t="s">
        <v>121</v>
      </c>
      <c r="AP18" t="s">
        <v>573</v>
      </c>
      <c r="AQ18">
        <v>8.1767304860088305E-2</v>
      </c>
      <c r="AR18">
        <v>0.23955754950495001</v>
      </c>
      <c r="AS18">
        <f t="shared" si="10"/>
        <v>8.1767304860088305E-2</v>
      </c>
      <c r="AT18">
        <f t="shared" si="11"/>
        <v>0.23955754950495001</v>
      </c>
      <c r="AU18">
        <f t="shared" si="15"/>
        <v>1.1572146721299439E-3</v>
      </c>
    </row>
    <row r="19" spans="1:47" x14ac:dyDescent="0.25">
      <c r="A19" t="s">
        <v>121</v>
      </c>
      <c r="B19" t="s">
        <v>27</v>
      </c>
      <c r="C19">
        <v>3.6923439896189597E-2</v>
      </c>
      <c r="D19">
        <v>0.130105198019801</v>
      </c>
      <c r="E19">
        <f t="shared" si="0"/>
        <v>7.1929219809261008E-2</v>
      </c>
      <c r="F19">
        <f t="shared" si="1"/>
        <v>0.29395316322963838</v>
      </c>
      <c r="G19">
        <f t="shared" si="12"/>
        <v>1.4185950655687266E-3</v>
      </c>
      <c r="I19" t="s">
        <v>121</v>
      </c>
      <c r="J19" t="s">
        <v>173</v>
      </c>
      <c r="K19">
        <v>8.5007363770250297E-2</v>
      </c>
      <c r="L19">
        <v>0.249767945544554</v>
      </c>
      <c r="M19">
        <f t="shared" si="2"/>
        <v>8.7058823529411758E-2</v>
      </c>
      <c r="N19">
        <f t="shared" si="3"/>
        <v>0.25578263624841535</v>
      </c>
      <c r="O19">
        <f t="shared" si="16"/>
        <v>1.4660241594931748E-3</v>
      </c>
      <c r="Q19" t="s">
        <v>121</v>
      </c>
      <c r="R19" t="s">
        <v>252</v>
      </c>
      <c r="S19">
        <v>0.10262150220913099</v>
      </c>
      <c r="T19">
        <v>0.231667698019801</v>
      </c>
      <c r="U19">
        <f t="shared" si="4"/>
        <v>0.10378313970807264</v>
      </c>
      <c r="V19">
        <f t="shared" si="5"/>
        <v>0.23358290438309068</v>
      </c>
      <c r="W19">
        <f t="shared" si="17"/>
        <v>1.530778640580277E-3</v>
      </c>
      <c r="Y19" t="s">
        <v>121</v>
      </c>
      <c r="Z19" t="s">
        <v>365</v>
      </c>
      <c r="AA19">
        <v>4.8954344624447699E-2</v>
      </c>
      <c r="AB19">
        <v>0.113319925742574</v>
      </c>
      <c r="AC19">
        <f t="shared" si="6"/>
        <v>9.5903058280438658E-2</v>
      </c>
      <c r="AD19">
        <f t="shared" si="7"/>
        <v>0.25765036932817414</v>
      </c>
      <c r="AE19">
        <f t="shared" si="13"/>
        <v>1.4272611341895483E-3</v>
      </c>
      <c r="AG19" t="s">
        <v>121</v>
      </c>
      <c r="AH19" t="s">
        <v>472</v>
      </c>
      <c r="AI19">
        <v>0.128247422680412</v>
      </c>
      <c r="AJ19">
        <v>0.200959158415841</v>
      </c>
      <c r="AK19">
        <f t="shared" si="8"/>
        <v>0.12867190732312747</v>
      </c>
      <c r="AL19">
        <f t="shared" si="9"/>
        <v>0.20105246865810206</v>
      </c>
      <c r="AM19">
        <f t="shared" si="14"/>
        <v>1.711185973566178E-3</v>
      </c>
      <c r="AO19" t="s">
        <v>121</v>
      </c>
      <c r="AP19" t="s">
        <v>574</v>
      </c>
      <c r="AQ19">
        <v>8.7010309278350503E-2</v>
      </c>
      <c r="AR19">
        <v>0.25580136138613802</v>
      </c>
      <c r="AS19">
        <f t="shared" si="10"/>
        <v>8.7010309278350503E-2</v>
      </c>
      <c r="AT19">
        <f t="shared" si="11"/>
        <v>0.25580136138613802</v>
      </c>
      <c r="AU19">
        <f t="shared" si="15"/>
        <v>1.3411676679450069E-3</v>
      </c>
    </row>
    <row r="20" spans="1:47" x14ac:dyDescent="0.25">
      <c r="A20" t="s">
        <v>121</v>
      </c>
      <c r="B20" t="s">
        <v>28</v>
      </c>
      <c r="C20">
        <v>3.9400731390822202E-2</v>
      </c>
      <c r="D20">
        <v>0.13799504950495001</v>
      </c>
      <c r="E20">
        <f t="shared" si="0"/>
        <v>7.6755141905090168E-2</v>
      </c>
      <c r="F20">
        <f t="shared" si="1"/>
        <v>0.31177909821740607</v>
      </c>
      <c r="G20">
        <f t="shared" si="12"/>
        <v>1.5046216391050699E-3</v>
      </c>
      <c r="I20" t="s">
        <v>121</v>
      </c>
      <c r="J20" t="s">
        <v>174</v>
      </c>
      <c r="K20">
        <v>9.0603829160530197E-2</v>
      </c>
      <c r="L20">
        <v>0.26500618811881099</v>
      </c>
      <c r="M20">
        <f t="shared" si="2"/>
        <v>9.2790346907994051E-2</v>
      </c>
      <c r="N20">
        <f t="shared" si="3"/>
        <v>0.27138783269961897</v>
      </c>
      <c r="O20">
        <f t="shared" si="16"/>
        <v>1.5554657077806462E-3</v>
      </c>
      <c r="Q20" t="s">
        <v>121</v>
      </c>
      <c r="R20" t="s">
        <v>253</v>
      </c>
      <c r="S20">
        <v>0.10916053019145799</v>
      </c>
      <c r="T20">
        <v>0.245977722772277</v>
      </c>
      <c r="U20">
        <f t="shared" si="4"/>
        <v>0.1103961870717903</v>
      </c>
      <c r="V20">
        <f t="shared" si="5"/>
        <v>0.24801123069723902</v>
      </c>
      <c r="W20">
        <f t="shared" si="17"/>
        <v>1.6401100153347499E-3</v>
      </c>
      <c r="Y20" t="s">
        <v>121</v>
      </c>
      <c r="Z20" t="s">
        <v>366</v>
      </c>
      <c r="AA20">
        <v>5.14285714285714E-2</v>
      </c>
      <c r="AB20">
        <v>0.121209777227722</v>
      </c>
      <c r="AC20">
        <f t="shared" si="6"/>
        <v>0.10075014425851135</v>
      </c>
      <c r="AD20">
        <f t="shared" si="7"/>
        <v>0.27558916637354758</v>
      </c>
      <c r="AE20">
        <f t="shared" si="13"/>
        <v>1.335804384037965E-3</v>
      </c>
      <c r="AG20" t="s">
        <v>121</v>
      </c>
      <c r="AH20" t="s">
        <v>473</v>
      </c>
      <c r="AI20">
        <v>0.13620029455081001</v>
      </c>
      <c r="AJ20">
        <v>0.21356745049504899</v>
      </c>
      <c r="AK20">
        <f t="shared" si="8"/>
        <v>0.1366511023110113</v>
      </c>
      <c r="AL20">
        <f t="shared" si="9"/>
        <v>0.21366661507506546</v>
      </c>
      <c r="AM20">
        <f t="shared" si="14"/>
        <v>1.7048875840850648E-3</v>
      </c>
      <c r="AO20" t="s">
        <v>121</v>
      </c>
      <c r="AP20" t="s">
        <v>575</v>
      </c>
      <c r="AQ20">
        <v>8.9189985272459499E-2</v>
      </c>
      <c r="AR20">
        <v>0.27614480198019797</v>
      </c>
      <c r="AS20">
        <f t="shared" si="10"/>
        <v>8.9189985272459499E-2</v>
      </c>
      <c r="AT20">
        <f t="shared" si="11"/>
        <v>0.27614480198019797</v>
      </c>
      <c r="AU20">
        <f t="shared" si="15"/>
        <v>6.0190619577421968E-4</v>
      </c>
    </row>
    <row r="21" spans="1:47" x14ac:dyDescent="0.25">
      <c r="A21" t="s">
        <v>121</v>
      </c>
      <c r="B21" t="s">
        <v>29</v>
      </c>
      <c r="C21">
        <v>4.29987023711218E-2</v>
      </c>
      <c r="D21">
        <v>0.144415222772277</v>
      </c>
      <c r="E21">
        <f t="shared" si="0"/>
        <v>8.3764219234746529E-2</v>
      </c>
      <c r="F21">
        <f t="shared" si="1"/>
        <v>0.32628451590353041</v>
      </c>
      <c r="G21">
        <f t="shared" si="12"/>
        <v>2.2869534034373352E-3</v>
      </c>
      <c r="I21" t="s">
        <v>121</v>
      </c>
      <c r="J21" t="s">
        <v>175</v>
      </c>
      <c r="K21">
        <v>9.7849779086892394E-2</v>
      </c>
      <c r="L21">
        <v>0.27807858910890998</v>
      </c>
      <c r="M21">
        <f t="shared" si="2"/>
        <v>0.10021116138763196</v>
      </c>
      <c r="N21">
        <f t="shared" si="3"/>
        <v>0.28477503168567725</v>
      </c>
      <c r="O21">
        <f t="shared" si="16"/>
        <v>2.1132626785724186E-3</v>
      </c>
      <c r="Q21" t="s">
        <v>121</v>
      </c>
      <c r="R21" t="s">
        <v>254</v>
      </c>
      <c r="S21">
        <v>0.116170839469808</v>
      </c>
      <c r="T21">
        <v>0.25966893564356403</v>
      </c>
      <c r="U21">
        <f t="shared" si="4"/>
        <v>0.11748585046172128</v>
      </c>
      <c r="V21">
        <f t="shared" si="5"/>
        <v>0.26181562938699088</v>
      </c>
      <c r="W21">
        <f t="shared" si="17"/>
        <v>1.8561846825766849E-3</v>
      </c>
      <c r="Y21" t="s">
        <v>121</v>
      </c>
      <c r="Z21" t="s">
        <v>367</v>
      </c>
      <c r="AA21">
        <v>5.4256259204712803E-2</v>
      </c>
      <c r="AB21">
        <v>0.12855816831683101</v>
      </c>
      <c r="AC21">
        <f t="shared" si="6"/>
        <v>0.10628967109059449</v>
      </c>
      <c r="AD21">
        <f t="shared" si="7"/>
        <v>0.29229686950404377</v>
      </c>
      <c r="AE21">
        <f t="shared" si="13"/>
        <v>1.6191863515515549E-3</v>
      </c>
      <c r="AG21" t="s">
        <v>121</v>
      </c>
      <c r="AH21" t="s">
        <v>474</v>
      </c>
      <c r="AI21">
        <v>0.143269513991163</v>
      </c>
      <c r="AJ21">
        <v>0.227336014851485</v>
      </c>
      <c r="AK21">
        <f t="shared" si="8"/>
        <v>0.14374372007801833</v>
      </c>
      <c r="AL21">
        <f t="shared" si="9"/>
        <v>0.22744157251199509</v>
      </c>
      <c r="AM21">
        <f t="shared" si="14"/>
        <v>1.6131561381545958E-3</v>
      </c>
      <c r="AO21" t="s">
        <v>121</v>
      </c>
      <c r="AP21" t="s">
        <v>576</v>
      </c>
      <c r="AQ21">
        <v>9.3431516936671496E-2</v>
      </c>
      <c r="AR21">
        <v>0.29370358910890998</v>
      </c>
      <c r="AS21">
        <f t="shared" si="10"/>
        <v>9.3431516936671496E-2</v>
      </c>
      <c r="AT21">
        <f t="shared" si="11"/>
        <v>0.29370358910890998</v>
      </c>
      <c r="AU21">
        <f t="shared" si="15"/>
        <v>1.2457530730981517E-3</v>
      </c>
    </row>
    <row r="22" spans="1:47" x14ac:dyDescent="0.25">
      <c r="A22" t="s">
        <v>121</v>
      </c>
      <c r="B22" t="s">
        <v>30</v>
      </c>
      <c r="C22">
        <v>4.6124808304824801E-2</v>
      </c>
      <c r="D22">
        <v>0.15153155940593999</v>
      </c>
      <c r="E22">
        <f t="shared" si="0"/>
        <v>8.9854073308054672E-2</v>
      </c>
      <c r="F22">
        <f t="shared" si="1"/>
        <v>0.34236281020622095</v>
      </c>
      <c r="G22">
        <f t="shared" si="12"/>
        <v>2.0849395542835774E-3</v>
      </c>
      <c r="I22" t="s">
        <v>121</v>
      </c>
      <c r="J22" t="s">
        <v>176</v>
      </c>
      <c r="K22">
        <v>0.10462444771723101</v>
      </c>
      <c r="L22">
        <v>0.29176980198019797</v>
      </c>
      <c r="M22">
        <f t="shared" si="2"/>
        <v>0.10714932126696819</v>
      </c>
      <c r="N22">
        <f t="shared" si="3"/>
        <v>0.29879594423320671</v>
      </c>
      <c r="O22">
        <f t="shared" si="16"/>
        <v>2.0730940323872198E-3</v>
      </c>
      <c r="Q22" t="s">
        <v>121</v>
      </c>
      <c r="R22" t="s">
        <v>255</v>
      </c>
      <c r="S22">
        <v>0.122945508100147</v>
      </c>
      <c r="T22">
        <v>0.273669554455445</v>
      </c>
      <c r="U22">
        <f t="shared" si="4"/>
        <v>0.12433720583854609</v>
      </c>
      <c r="V22">
        <f t="shared" si="5"/>
        <v>0.27593199188894046</v>
      </c>
      <c r="W22">
        <f t="shared" si="17"/>
        <v>1.8905081362662723E-3</v>
      </c>
      <c r="Y22" t="s">
        <v>121</v>
      </c>
      <c r="Z22" t="s">
        <v>368</v>
      </c>
      <c r="AA22">
        <v>5.7260677466863003E-2</v>
      </c>
      <c r="AB22">
        <v>0.135751856435643</v>
      </c>
      <c r="AC22">
        <f t="shared" si="6"/>
        <v>0.11217541834968275</v>
      </c>
      <c r="AD22">
        <f t="shared" si="7"/>
        <v>0.30865283151600326</v>
      </c>
      <c r="AE22">
        <f t="shared" si="13"/>
        <v>1.8166525571051472E-3</v>
      </c>
      <c r="AG22" t="s">
        <v>121</v>
      </c>
      <c r="AH22" t="s">
        <v>475</v>
      </c>
      <c r="AI22">
        <v>0.15216494845360801</v>
      </c>
      <c r="AJ22">
        <v>0.23878403465346501</v>
      </c>
      <c r="AK22">
        <f t="shared" si="8"/>
        <v>0.15266859743483635</v>
      </c>
      <c r="AL22">
        <f t="shared" si="9"/>
        <v>0.23889490790899229</v>
      </c>
      <c r="AM22">
        <f t="shared" si="14"/>
        <v>2.1321077542560906E-3</v>
      </c>
      <c r="AO22" t="s">
        <v>121</v>
      </c>
      <c r="AP22" t="s">
        <v>577</v>
      </c>
      <c r="AQ22">
        <v>9.8438880706921902E-2</v>
      </c>
      <c r="AR22">
        <v>0.31025680693069302</v>
      </c>
      <c r="AS22">
        <f t="shared" si="10"/>
        <v>9.8438880706921902E-2</v>
      </c>
      <c r="AT22">
        <f t="shared" si="11"/>
        <v>0.31025680693069302</v>
      </c>
      <c r="AU22">
        <f t="shared" si="15"/>
        <v>1.5535686944983273E-3</v>
      </c>
    </row>
    <row r="23" spans="1:47" x14ac:dyDescent="0.25">
      <c r="A23" t="s">
        <v>121</v>
      </c>
      <c r="B23" t="s">
        <v>31</v>
      </c>
      <c r="C23">
        <v>4.8602099799457302E-2</v>
      </c>
      <c r="D23">
        <v>0.15942141089108899</v>
      </c>
      <c r="E23">
        <f t="shared" si="0"/>
        <v>9.4679995403883624E-2</v>
      </c>
      <c r="F23">
        <f t="shared" si="1"/>
        <v>0.36018874519398864</v>
      </c>
      <c r="G23">
        <f t="shared" si="12"/>
        <v>1.7382428241005741E-3</v>
      </c>
      <c r="I23" t="s">
        <v>121</v>
      </c>
      <c r="J23" t="s">
        <v>177</v>
      </c>
      <c r="K23">
        <v>0.111516936671575</v>
      </c>
      <c r="L23">
        <v>0.30530631188118801</v>
      </c>
      <c r="M23">
        <f t="shared" si="2"/>
        <v>0.11420814479637932</v>
      </c>
      <c r="N23">
        <f t="shared" si="3"/>
        <v>0.31265842839036762</v>
      </c>
      <c r="O23">
        <f t="shared" si="16"/>
        <v>2.2070006709906322E-3</v>
      </c>
      <c r="Q23" t="s">
        <v>121</v>
      </c>
      <c r="R23" t="s">
        <v>256</v>
      </c>
      <c r="S23">
        <v>0.13013254786450601</v>
      </c>
      <c r="T23">
        <v>0.287128712871287</v>
      </c>
      <c r="U23">
        <f t="shared" si="4"/>
        <v>0.13160560023830745</v>
      </c>
      <c r="V23">
        <f t="shared" si="5"/>
        <v>0.28950241771954455</v>
      </c>
      <c r="W23">
        <f t="shared" si="17"/>
        <v>2.1042177516701118E-3</v>
      </c>
      <c r="Y23" t="s">
        <v>121</v>
      </c>
      <c r="Z23" t="s">
        <v>369</v>
      </c>
      <c r="AA23">
        <v>6.0382916053019098E-2</v>
      </c>
      <c r="AB23">
        <v>0.14271349009900899</v>
      </c>
      <c r="AC23">
        <f t="shared" si="6"/>
        <v>0.11829197922677448</v>
      </c>
      <c r="AD23">
        <f t="shared" si="7"/>
        <v>0.32448118185015656</v>
      </c>
      <c r="AE23">
        <f t="shared" si="13"/>
        <v>1.9847089022571535E-3</v>
      </c>
      <c r="AG23" t="s">
        <v>121</v>
      </c>
      <c r="AH23" t="s">
        <v>476</v>
      </c>
      <c r="AI23">
        <v>0.16047128129602301</v>
      </c>
      <c r="AJ23">
        <v>0.25092821782178198</v>
      </c>
      <c r="AK23">
        <f t="shared" si="8"/>
        <v>0.16100242331106984</v>
      </c>
      <c r="AL23">
        <f t="shared" si="9"/>
        <v>0.25104472991796939</v>
      </c>
      <c r="AM23">
        <f t="shared" si="14"/>
        <v>2.0921630662824216E-3</v>
      </c>
      <c r="AO23" t="s">
        <v>121</v>
      </c>
      <c r="AP23" t="s">
        <v>578</v>
      </c>
      <c r="AQ23">
        <v>0.104329896907216</v>
      </c>
      <c r="AR23">
        <v>0.32564975247524702</v>
      </c>
      <c r="AS23">
        <f t="shared" si="10"/>
        <v>0.104329896907216</v>
      </c>
      <c r="AT23">
        <f t="shared" si="11"/>
        <v>0.32564975247524702</v>
      </c>
      <c r="AU23">
        <f t="shared" si="15"/>
        <v>1.9184079674534438E-3</v>
      </c>
    </row>
    <row r="24" spans="1:47" x14ac:dyDescent="0.25">
      <c r="A24" t="s">
        <v>121</v>
      </c>
      <c r="B24" t="s">
        <v>32</v>
      </c>
      <c r="C24">
        <v>5.1197357555739002E-2</v>
      </c>
      <c r="D24">
        <v>0.16715655940593999</v>
      </c>
      <c r="E24">
        <f t="shared" si="0"/>
        <v>9.9735723313799748E-2</v>
      </c>
      <c r="F24">
        <f t="shared" si="1"/>
        <v>0.37766515204473905</v>
      </c>
      <c r="G24">
        <f t="shared" si="12"/>
        <v>1.9093722497953039E-3</v>
      </c>
      <c r="I24" t="s">
        <v>121</v>
      </c>
      <c r="J24" t="s">
        <v>178</v>
      </c>
      <c r="K24">
        <v>0.11905743740795199</v>
      </c>
      <c r="L24">
        <v>0.31799195544554398</v>
      </c>
      <c r="M24">
        <f t="shared" si="2"/>
        <v>0.12193061840120584</v>
      </c>
      <c r="N24">
        <f t="shared" si="3"/>
        <v>0.32564955640050652</v>
      </c>
      <c r="O24">
        <f t="shared" si="16"/>
        <v>2.5148201037263752E-3</v>
      </c>
      <c r="Q24" t="s">
        <v>121</v>
      </c>
      <c r="R24" t="s">
        <v>257</v>
      </c>
      <c r="S24">
        <v>0.13661266568482999</v>
      </c>
      <c r="T24">
        <v>0.30151608910890998</v>
      </c>
      <c r="U24">
        <f t="shared" si="4"/>
        <v>0.1381590705987483</v>
      </c>
      <c r="V24">
        <f t="shared" si="5"/>
        <v>0.30400873498674075</v>
      </c>
      <c r="W24">
        <f t="shared" si="17"/>
        <v>1.9923122340507224E-3</v>
      </c>
      <c r="Y24" t="s">
        <v>121</v>
      </c>
      <c r="Z24" t="s">
        <v>370</v>
      </c>
      <c r="AA24">
        <v>6.3210603829160494E-2</v>
      </c>
      <c r="AB24">
        <v>0.15013923267326701</v>
      </c>
      <c r="AC24">
        <f t="shared" si="6"/>
        <v>0.12383150605885759</v>
      </c>
      <c r="AD24">
        <f t="shared" si="7"/>
        <v>0.34136475553992224</v>
      </c>
      <c r="AE24">
        <f t="shared" si="13"/>
        <v>1.890999222840892E-3</v>
      </c>
      <c r="AG24" t="s">
        <v>121</v>
      </c>
      <c r="AH24" t="s">
        <v>477</v>
      </c>
      <c r="AI24">
        <v>0.168777614138438</v>
      </c>
      <c r="AJ24">
        <v>0.26314975247524702</v>
      </c>
      <c r="AK24">
        <f t="shared" si="8"/>
        <v>0.16933624918730333</v>
      </c>
      <c r="AL24">
        <f t="shared" si="9"/>
        <v>0.26327193932827708</v>
      </c>
      <c r="AM24">
        <f t="shared" si="14"/>
        <v>2.1940625004601695E-3</v>
      </c>
      <c r="AO24" t="s">
        <v>121</v>
      </c>
      <c r="AP24" t="s">
        <v>579</v>
      </c>
      <c r="AQ24">
        <v>0.108394698085419</v>
      </c>
      <c r="AR24">
        <v>0.34344059405940502</v>
      </c>
      <c r="AS24">
        <f t="shared" si="10"/>
        <v>0.108394698085419</v>
      </c>
      <c r="AT24">
        <f t="shared" si="11"/>
        <v>0.34344059405940502</v>
      </c>
      <c r="AU24">
        <f t="shared" si="15"/>
        <v>1.396017731375408E-3</v>
      </c>
    </row>
    <row r="25" spans="1:47" x14ac:dyDescent="0.25">
      <c r="A25" t="s">
        <v>121</v>
      </c>
      <c r="B25" t="s">
        <v>33</v>
      </c>
      <c r="C25">
        <v>5.4087530966143597E-2</v>
      </c>
      <c r="D25">
        <v>0.174582301980198</v>
      </c>
      <c r="E25">
        <f t="shared" si="0"/>
        <v>0.10536596575893355</v>
      </c>
      <c r="F25">
        <f t="shared" si="1"/>
        <v>0.39444250262146185</v>
      </c>
      <c r="G25">
        <f t="shared" si="12"/>
        <v>2.2208069204241541E-3</v>
      </c>
      <c r="I25" t="s">
        <v>121</v>
      </c>
      <c r="J25" t="s">
        <v>179</v>
      </c>
      <c r="K25">
        <v>0.126185567010309</v>
      </c>
      <c r="L25">
        <v>0.33121905940593999</v>
      </c>
      <c r="M25">
        <f t="shared" si="2"/>
        <v>0.12923076923076907</v>
      </c>
      <c r="N25">
        <f t="shared" si="3"/>
        <v>0.33919518377693236</v>
      </c>
      <c r="O25">
        <f t="shared" si="16"/>
        <v>2.4761760022330246E-3</v>
      </c>
      <c r="Q25" t="s">
        <v>121</v>
      </c>
      <c r="R25" t="s">
        <v>258</v>
      </c>
      <c r="S25">
        <v>0.14332842415316599</v>
      </c>
      <c r="T25">
        <v>0.31567141089108902</v>
      </c>
      <c r="U25">
        <f t="shared" si="4"/>
        <v>0.14495084897229632</v>
      </c>
      <c r="V25">
        <f t="shared" si="5"/>
        <v>0.31828107939479028</v>
      </c>
      <c r="W25">
        <f t="shared" si="17"/>
        <v>2.1616945517430584E-3</v>
      </c>
      <c r="Y25" t="s">
        <v>121</v>
      </c>
      <c r="Z25" t="s">
        <v>371</v>
      </c>
      <c r="AA25">
        <v>6.5861561119293005E-2</v>
      </c>
      <c r="AB25">
        <v>0.15771967821782101</v>
      </c>
      <c r="AC25">
        <f t="shared" si="6"/>
        <v>0.12902481246393543</v>
      </c>
      <c r="AD25">
        <f t="shared" si="7"/>
        <v>0.35860007034822233</v>
      </c>
      <c r="AE25">
        <f t="shared" si="13"/>
        <v>1.8623200422007873E-3</v>
      </c>
      <c r="AG25" t="s">
        <v>121</v>
      </c>
      <c r="AH25" t="s">
        <v>478</v>
      </c>
      <c r="AI25">
        <v>0.17720176730486001</v>
      </c>
      <c r="AJ25">
        <v>0.27513923267326701</v>
      </c>
      <c r="AK25">
        <f t="shared" si="8"/>
        <v>0.17778828535965474</v>
      </c>
      <c r="AL25">
        <f t="shared" si="9"/>
        <v>0.27526698653459208</v>
      </c>
      <c r="AM25">
        <f t="shared" si="14"/>
        <v>2.3265665272445401E-3</v>
      </c>
      <c r="AO25" t="s">
        <v>121</v>
      </c>
      <c r="AP25" t="s">
        <v>580</v>
      </c>
      <c r="AQ25">
        <v>0.11410898379970499</v>
      </c>
      <c r="AR25">
        <v>0.35906559405940502</v>
      </c>
      <c r="AS25">
        <f t="shared" si="10"/>
        <v>0.11410898379970499</v>
      </c>
      <c r="AT25">
        <f t="shared" si="11"/>
        <v>0.35906559405940502</v>
      </c>
      <c r="AU25">
        <f t="shared" si="15"/>
        <v>2.0518033946252709E-3</v>
      </c>
    </row>
    <row r="26" spans="1:47" x14ac:dyDescent="0.25">
      <c r="A26" t="s">
        <v>121</v>
      </c>
      <c r="B26" t="s">
        <v>34</v>
      </c>
      <c r="C26">
        <v>5.7390586292320397E-2</v>
      </c>
      <c r="D26">
        <v>0.18138923267326701</v>
      </c>
      <c r="E26">
        <f t="shared" si="0"/>
        <v>0.11180052855337241</v>
      </c>
      <c r="F26">
        <f t="shared" si="1"/>
        <v>0.4098217406501225</v>
      </c>
      <c r="G26">
        <f t="shared" si="12"/>
        <v>2.6370237247394525E-3</v>
      </c>
      <c r="I26" t="s">
        <v>121</v>
      </c>
      <c r="J26" t="s">
        <v>180</v>
      </c>
      <c r="K26">
        <v>0.13313696612665599</v>
      </c>
      <c r="L26">
        <v>0.34467821782178198</v>
      </c>
      <c r="M26">
        <f t="shared" si="2"/>
        <v>0.13634992458521794</v>
      </c>
      <c r="N26">
        <f t="shared" si="3"/>
        <v>0.35297845373890996</v>
      </c>
      <c r="O26">
        <f t="shared" si="16"/>
        <v>2.5129084489404455E-3</v>
      </c>
      <c r="Q26" t="s">
        <v>121</v>
      </c>
      <c r="R26" t="s">
        <v>259</v>
      </c>
      <c r="S26">
        <v>0.15016200294550799</v>
      </c>
      <c r="T26">
        <v>0.32959467821782101</v>
      </c>
      <c r="U26">
        <f t="shared" si="4"/>
        <v>0.15186178135239792</v>
      </c>
      <c r="V26">
        <f t="shared" si="5"/>
        <v>0.33231945094368992</v>
      </c>
      <c r="W26">
        <f t="shared" si="17"/>
        <v>2.296637254064331E-3</v>
      </c>
      <c r="Y26" t="s">
        <v>121</v>
      </c>
      <c r="Z26" t="s">
        <v>372</v>
      </c>
      <c r="AA26">
        <v>6.8159057437407897E-2</v>
      </c>
      <c r="AB26">
        <v>0.16584158415841499</v>
      </c>
      <c r="AC26">
        <f t="shared" si="6"/>
        <v>0.13352567801500298</v>
      </c>
      <c r="AD26">
        <f t="shared" si="7"/>
        <v>0.37706647907140189</v>
      </c>
      <c r="AE26">
        <f t="shared" si="13"/>
        <v>1.6971255261148043E-3</v>
      </c>
      <c r="AG26" t="s">
        <v>121</v>
      </c>
      <c r="AH26" t="s">
        <v>479</v>
      </c>
      <c r="AI26">
        <v>0.18480117820323999</v>
      </c>
      <c r="AJ26">
        <v>0.288211633663366</v>
      </c>
      <c r="AK26">
        <f t="shared" si="8"/>
        <v>0.18541284945918785</v>
      </c>
      <c r="AL26">
        <f t="shared" si="9"/>
        <v>0.28834545735954181</v>
      </c>
      <c r="AM26">
        <f t="shared" si="14"/>
        <v>2.1985084224470162E-3</v>
      </c>
      <c r="AO26" t="s">
        <v>121</v>
      </c>
      <c r="AP26" t="s">
        <v>581</v>
      </c>
      <c r="AQ26">
        <v>0.11952871870397599</v>
      </c>
      <c r="AR26">
        <v>0.37507735148514798</v>
      </c>
      <c r="AS26">
        <f t="shared" si="10"/>
        <v>0.11952871870397599</v>
      </c>
      <c r="AT26">
        <f t="shared" si="11"/>
        <v>0.37507735148514798</v>
      </c>
      <c r="AU26">
        <f t="shared" si="15"/>
        <v>2.0328198136455788E-3</v>
      </c>
    </row>
    <row r="27" spans="1:47" x14ac:dyDescent="0.25">
      <c r="A27" t="s">
        <v>121</v>
      </c>
      <c r="B27" t="s">
        <v>35</v>
      </c>
      <c r="C27">
        <v>6.0516692226023301E-2</v>
      </c>
      <c r="D27">
        <v>0.18842821782178201</v>
      </c>
      <c r="E27">
        <f t="shared" si="0"/>
        <v>0.11789038262668036</v>
      </c>
      <c r="F27">
        <f t="shared" si="1"/>
        <v>0.42572527088430673</v>
      </c>
      <c r="G27">
        <f t="shared" si="12"/>
        <v>2.5926047750049253E-3</v>
      </c>
      <c r="I27" t="s">
        <v>121</v>
      </c>
      <c r="J27" t="s">
        <v>181</v>
      </c>
      <c r="K27">
        <v>0.14091310751104499</v>
      </c>
      <c r="L27">
        <v>0.35705445544554398</v>
      </c>
      <c r="M27">
        <f t="shared" si="2"/>
        <v>0.14431372549019553</v>
      </c>
      <c r="N27">
        <f t="shared" si="3"/>
        <v>0.36565272496831391</v>
      </c>
      <c r="O27">
        <f t="shared" si="16"/>
        <v>2.9119855020101788E-3</v>
      </c>
      <c r="Q27" t="s">
        <v>121</v>
      </c>
      <c r="R27" t="s">
        <v>260</v>
      </c>
      <c r="S27">
        <v>0.15734904270986699</v>
      </c>
      <c r="T27">
        <v>0.34305383663366301</v>
      </c>
      <c r="U27">
        <f t="shared" si="4"/>
        <v>0.15913017575215926</v>
      </c>
      <c r="V27">
        <f t="shared" si="5"/>
        <v>0.345889876774294</v>
      </c>
      <c r="W27">
        <f t="shared" si="17"/>
        <v>2.5140640432804208E-3</v>
      </c>
      <c r="Y27" t="s">
        <v>121</v>
      </c>
      <c r="Z27" t="s">
        <v>373</v>
      </c>
      <c r="AA27">
        <v>7.1222385861561099E-2</v>
      </c>
      <c r="AB27">
        <v>0.17288056930692999</v>
      </c>
      <c r="AC27">
        <f t="shared" si="6"/>
        <v>0.13952683208309308</v>
      </c>
      <c r="AD27">
        <f t="shared" si="7"/>
        <v>0.39307069996482469</v>
      </c>
      <c r="AE27">
        <f t="shared" si="13"/>
        <v>2.3588778301409301E-3</v>
      </c>
      <c r="AG27" t="s">
        <v>121</v>
      </c>
      <c r="AH27" t="s">
        <v>480</v>
      </c>
      <c r="AI27">
        <v>0.19346097201767301</v>
      </c>
      <c r="AJ27">
        <v>0.29996905940593999</v>
      </c>
      <c r="AK27">
        <f t="shared" si="8"/>
        <v>0.19410130622377206</v>
      </c>
      <c r="AL27">
        <f t="shared" si="9"/>
        <v>0.30010834236186318</v>
      </c>
      <c r="AM27">
        <f t="shared" si="14"/>
        <v>2.6074783573020849E-3</v>
      </c>
      <c r="AO27" t="s">
        <v>121</v>
      </c>
      <c r="AP27" t="s">
        <v>582</v>
      </c>
      <c r="AQ27">
        <v>0.12488954344624401</v>
      </c>
      <c r="AR27">
        <v>0.39116646039603897</v>
      </c>
      <c r="AS27">
        <f t="shared" si="10"/>
        <v>0.12488954344624401</v>
      </c>
      <c r="AT27">
        <f t="shared" si="11"/>
        <v>0.39116646039603897</v>
      </c>
      <c r="AU27">
        <f t="shared" si="15"/>
        <v>2.096974839236486E-3</v>
      </c>
    </row>
    <row r="28" spans="1:47" x14ac:dyDescent="0.25">
      <c r="A28" t="s">
        <v>121</v>
      </c>
      <c r="B28" t="s">
        <v>36</v>
      </c>
      <c r="C28">
        <v>6.3347882505603401E-2</v>
      </c>
      <c r="D28">
        <v>0.195853960396039</v>
      </c>
      <c r="E28">
        <f t="shared" si="0"/>
        <v>0.12340572216477079</v>
      </c>
      <c r="F28">
        <f t="shared" si="1"/>
        <v>0.4425026214610272</v>
      </c>
      <c r="G28">
        <f t="shared" si="12"/>
        <v>2.4405522038526651E-3</v>
      </c>
      <c r="I28" t="s">
        <v>121</v>
      </c>
      <c r="J28" t="s">
        <v>182</v>
      </c>
      <c r="K28">
        <v>0.14857142857142799</v>
      </c>
      <c r="L28">
        <v>0.369585396039603</v>
      </c>
      <c r="M28">
        <f t="shared" si="2"/>
        <v>0.15215686274509757</v>
      </c>
      <c r="N28">
        <f t="shared" si="3"/>
        <v>0.37848542458808537</v>
      </c>
      <c r="O28">
        <f t="shared" si="16"/>
        <v>2.9685131340242304E-3</v>
      </c>
      <c r="Q28" t="s">
        <v>121</v>
      </c>
      <c r="R28" t="s">
        <v>261</v>
      </c>
      <c r="S28">
        <v>0.16500736377024999</v>
      </c>
      <c r="T28">
        <v>0.355894183168316</v>
      </c>
      <c r="U28">
        <f t="shared" si="4"/>
        <v>0.16687518617813493</v>
      </c>
      <c r="V28">
        <f t="shared" si="5"/>
        <v>0.35883637498050158</v>
      </c>
      <c r="W28">
        <f t="shared" si="17"/>
        <v>2.7791914654432992E-3</v>
      </c>
      <c r="Y28" t="s">
        <v>121</v>
      </c>
      <c r="Z28" t="s">
        <v>374</v>
      </c>
      <c r="AA28">
        <v>7.4344624447717195E-2</v>
      </c>
      <c r="AB28">
        <v>0.179919554455445</v>
      </c>
      <c r="AC28">
        <f t="shared" si="6"/>
        <v>0.1456433929601848</v>
      </c>
      <c r="AD28">
        <f t="shared" si="7"/>
        <v>0.40907492085824748</v>
      </c>
      <c r="AE28">
        <f t="shared" si="13"/>
        <v>2.5021316567209505E-3</v>
      </c>
      <c r="AG28" t="s">
        <v>121</v>
      </c>
      <c r="AH28" t="s">
        <v>481</v>
      </c>
      <c r="AI28">
        <v>0.20188512518409399</v>
      </c>
      <c r="AJ28">
        <v>0.31195853960395997</v>
      </c>
      <c r="AK28">
        <f t="shared" si="8"/>
        <v>0.20255334239612244</v>
      </c>
      <c r="AL28">
        <f t="shared" si="9"/>
        <v>0.31210338956817818</v>
      </c>
      <c r="AM28">
        <f t="shared" si="14"/>
        <v>2.6379091381434042E-3</v>
      </c>
      <c r="AO28" t="s">
        <v>121</v>
      </c>
      <c r="AP28" t="s">
        <v>583</v>
      </c>
      <c r="AQ28">
        <v>0.129720176730486</v>
      </c>
      <c r="AR28">
        <v>0.40795173267326701</v>
      </c>
      <c r="AS28">
        <f t="shared" si="10"/>
        <v>0.129720176730486</v>
      </c>
      <c r="AT28">
        <f t="shared" si="11"/>
        <v>0.40795173267326701</v>
      </c>
      <c r="AU28">
        <f t="shared" si="15"/>
        <v>1.970665218215675E-3</v>
      </c>
    </row>
    <row r="29" spans="1:47" x14ac:dyDescent="0.25">
      <c r="A29" t="s">
        <v>121</v>
      </c>
      <c r="B29" t="s">
        <v>37</v>
      </c>
      <c r="C29">
        <v>6.5943140261885094E-2</v>
      </c>
      <c r="D29">
        <v>0.20358910891089099</v>
      </c>
      <c r="E29">
        <f t="shared" si="0"/>
        <v>0.1284614500746869</v>
      </c>
      <c r="F29">
        <f t="shared" si="1"/>
        <v>0.45997902831177989</v>
      </c>
      <c r="G29">
        <f t="shared" si="12"/>
        <v>2.3255288114119583E-3</v>
      </c>
      <c r="I29" t="s">
        <v>121</v>
      </c>
      <c r="J29" t="s">
        <v>183</v>
      </c>
      <c r="K29">
        <v>0.15611192930780499</v>
      </c>
      <c r="L29">
        <v>0.38227103960395997</v>
      </c>
      <c r="M29">
        <f t="shared" si="2"/>
        <v>0.1598793363499241</v>
      </c>
      <c r="N29">
        <f t="shared" si="3"/>
        <v>0.39147655259822534</v>
      </c>
      <c r="O29">
        <f t="shared" si="16"/>
        <v>3.0231673443482797E-3</v>
      </c>
      <c r="Q29" t="s">
        <v>121</v>
      </c>
      <c r="R29" t="s">
        <v>262</v>
      </c>
      <c r="S29">
        <v>0.172488954344624</v>
      </c>
      <c r="T29">
        <v>0.36896658415841499</v>
      </c>
      <c r="U29">
        <f t="shared" si="4"/>
        <v>0.17444146559428023</v>
      </c>
      <c r="V29">
        <f t="shared" si="5"/>
        <v>0.372016846045858</v>
      </c>
      <c r="W29">
        <f t="shared" si="17"/>
        <v>2.8147834046960683E-3</v>
      </c>
      <c r="Y29" t="s">
        <v>121</v>
      </c>
      <c r="Z29" t="s">
        <v>375</v>
      </c>
      <c r="AA29">
        <v>7.7172312223858605E-2</v>
      </c>
      <c r="AB29">
        <v>0.187267945544554</v>
      </c>
      <c r="AC29">
        <f t="shared" si="6"/>
        <v>0.15118291979226797</v>
      </c>
      <c r="AD29">
        <f t="shared" si="7"/>
        <v>0.42578262398874367</v>
      </c>
      <c r="AE29">
        <f t="shared" si="13"/>
        <v>2.3586342702204242E-3</v>
      </c>
      <c r="AG29" t="s">
        <v>121</v>
      </c>
      <c r="AH29" t="s">
        <v>482</v>
      </c>
      <c r="AI29">
        <v>0.20954344624447699</v>
      </c>
      <c r="AJ29">
        <v>0.32503094059405901</v>
      </c>
      <c r="AK29">
        <f t="shared" si="8"/>
        <v>0.210237011643714</v>
      </c>
      <c r="AL29">
        <f t="shared" si="9"/>
        <v>0.32518186039312791</v>
      </c>
      <c r="AM29">
        <f t="shared" si="14"/>
        <v>2.4985898605772898E-3</v>
      </c>
      <c r="AO29" t="s">
        <v>121</v>
      </c>
      <c r="AP29" t="s">
        <v>584</v>
      </c>
      <c r="AQ29">
        <v>0.13584683357879199</v>
      </c>
      <c r="AR29">
        <v>0.42303527227722698</v>
      </c>
      <c r="AS29">
        <f t="shared" si="10"/>
        <v>0.13584683357879199</v>
      </c>
      <c r="AT29">
        <f t="shared" si="11"/>
        <v>0.42303527227722698</v>
      </c>
      <c r="AU29">
        <f t="shared" si="15"/>
        <v>2.5917919479722614E-3</v>
      </c>
    </row>
    <row r="30" spans="1:47" x14ac:dyDescent="0.25">
      <c r="A30" t="s">
        <v>121</v>
      </c>
      <c r="B30" t="s">
        <v>38</v>
      </c>
      <c r="C30">
        <v>6.9069246195588005E-2</v>
      </c>
      <c r="D30">
        <v>0.210705445544554</v>
      </c>
      <c r="E30">
        <f t="shared" si="0"/>
        <v>0.13455130414799485</v>
      </c>
      <c r="F30">
        <f t="shared" si="1"/>
        <v>0.47605732261447048</v>
      </c>
      <c r="G30">
        <f t="shared" si="12"/>
        <v>2.8991196252518094E-3</v>
      </c>
      <c r="I30" t="s">
        <v>121</v>
      </c>
      <c r="J30" t="s">
        <v>154</v>
      </c>
      <c r="K30">
        <v>0.16424153166421199</v>
      </c>
      <c r="L30">
        <v>0.39418316831683098</v>
      </c>
      <c r="M30">
        <f t="shared" si="2"/>
        <v>0.16820512820512826</v>
      </c>
      <c r="N30">
        <f t="shared" si="3"/>
        <v>0.40367553865652672</v>
      </c>
      <c r="O30">
        <f t="shared" si="16"/>
        <v>3.3609185118916606E-3</v>
      </c>
      <c r="Q30" t="s">
        <v>121</v>
      </c>
      <c r="R30" t="s">
        <v>263</v>
      </c>
      <c r="S30">
        <v>0.17873343151693599</v>
      </c>
      <c r="T30">
        <v>0.383663366336633</v>
      </c>
      <c r="U30">
        <f t="shared" si="4"/>
        <v>0.18075662794161393</v>
      </c>
      <c r="V30">
        <f t="shared" si="5"/>
        <v>0.38683512712525298</v>
      </c>
      <c r="W30">
        <f t="shared" si="17"/>
        <v>2.442926629447444E-3</v>
      </c>
      <c r="Y30" t="s">
        <v>121</v>
      </c>
      <c r="Z30" t="s">
        <v>376</v>
      </c>
      <c r="AA30">
        <v>8.0235640648011697E-2</v>
      </c>
      <c r="AB30">
        <v>0.19438428217821699</v>
      </c>
      <c r="AC30">
        <f t="shared" si="6"/>
        <v>0.15718407386035785</v>
      </c>
      <c r="AD30">
        <f t="shared" si="7"/>
        <v>0.44196271544143362</v>
      </c>
      <c r="AE30">
        <f t="shared" si="13"/>
        <v>2.6522863477154075E-3</v>
      </c>
      <c r="AG30" t="s">
        <v>121</v>
      </c>
      <c r="AH30" t="s">
        <v>483</v>
      </c>
      <c r="AI30">
        <v>0.217437407952871</v>
      </c>
      <c r="AJ30">
        <v>0.33771658415841499</v>
      </c>
      <c r="AK30">
        <f t="shared" si="8"/>
        <v>0.21815710148353834</v>
      </c>
      <c r="AL30">
        <f t="shared" si="9"/>
        <v>0.33787339421142182</v>
      </c>
      <c r="AM30">
        <f t="shared" si="14"/>
        <v>2.6759876366408458E-3</v>
      </c>
      <c r="AO30" t="s">
        <v>121</v>
      </c>
      <c r="AP30" t="s">
        <v>585</v>
      </c>
      <c r="AQ30">
        <v>0.142621502209131</v>
      </c>
      <c r="AR30">
        <v>0.437267945544554</v>
      </c>
      <c r="AS30">
        <f t="shared" si="10"/>
        <v>0.142621502209131</v>
      </c>
      <c r="AT30">
        <f t="shared" si="11"/>
        <v>0.437267945544554</v>
      </c>
      <c r="AU30">
        <f t="shared" si="15"/>
        <v>2.9623454337334787E-3</v>
      </c>
    </row>
    <row r="31" spans="1:47" x14ac:dyDescent="0.25">
      <c r="A31" t="s">
        <v>121</v>
      </c>
      <c r="B31" t="s">
        <v>39</v>
      </c>
      <c r="C31">
        <v>7.2372301521764701E-2</v>
      </c>
      <c r="D31">
        <v>0.21751237623762301</v>
      </c>
      <c r="E31">
        <f t="shared" si="0"/>
        <v>0.14098586694243351</v>
      </c>
      <c r="F31">
        <f t="shared" si="1"/>
        <v>0.49143656064313113</v>
      </c>
      <c r="G31">
        <f t="shared" si="12"/>
        <v>3.1621794089411893E-3</v>
      </c>
      <c r="I31" t="s">
        <v>121</v>
      </c>
      <c r="J31" t="s">
        <v>136</v>
      </c>
      <c r="K31">
        <v>0.17254786450662701</v>
      </c>
      <c r="L31">
        <v>0.40586324257425699</v>
      </c>
      <c r="M31">
        <f t="shared" si="2"/>
        <v>0.17671191553544471</v>
      </c>
      <c r="N31">
        <f t="shared" si="3"/>
        <v>0.4156368821292773</v>
      </c>
      <c r="O31">
        <f t="shared" si="16"/>
        <v>3.5357345629095705E-3</v>
      </c>
      <c r="Q31" t="s">
        <v>121</v>
      </c>
      <c r="R31" t="s">
        <v>264</v>
      </c>
      <c r="S31">
        <v>0.18580265095729001</v>
      </c>
      <c r="T31">
        <v>0.39727722772277202</v>
      </c>
      <c r="U31">
        <f t="shared" si="4"/>
        <v>0.1879058683348227</v>
      </c>
      <c r="V31">
        <f t="shared" si="5"/>
        <v>0.40056153486195595</v>
      </c>
      <c r="W31">
        <f t="shared" si="17"/>
        <v>2.8637107050007993E-3</v>
      </c>
      <c r="Y31" t="s">
        <v>121</v>
      </c>
      <c r="Z31" t="s">
        <v>377</v>
      </c>
      <c r="AA31">
        <v>8.4005891016200193E-2</v>
      </c>
      <c r="AB31">
        <v>0.20049504950495001</v>
      </c>
      <c r="AC31">
        <f t="shared" si="6"/>
        <v>0.16457010963646862</v>
      </c>
      <c r="AD31">
        <f t="shared" si="7"/>
        <v>0.45585648962363634</v>
      </c>
      <c r="AE31">
        <f t="shared" si="13"/>
        <v>3.3669723411324471E-3</v>
      </c>
      <c r="AG31" t="s">
        <v>121</v>
      </c>
      <c r="AH31" t="s">
        <v>484</v>
      </c>
      <c r="AI31">
        <v>0.225272459499263</v>
      </c>
      <c r="AJ31">
        <v>0.35047957920792</v>
      </c>
      <c r="AK31">
        <f t="shared" si="8"/>
        <v>0.22601808617530525</v>
      </c>
      <c r="AL31">
        <f t="shared" si="9"/>
        <v>0.35064231543104735</v>
      </c>
      <c r="AM31">
        <f t="shared" si="14"/>
        <v>2.756393873889167E-3</v>
      </c>
      <c r="AO31" t="s">
        <v>121</v>
      </c>
      <c r="AP31" t="s">
        <v>586</v>
      </c>
      <c r="AQ31">
        <v>0.148865979381443</v>
      </c>
      <c r="AR31">
        <v>0.45219678217821702</v>
      </c>
      <c r="AS31">
        <f t="shared" si="10"/>
        <v>0.148865979381443</v>
      </c>
      <c r="AT31">
        <f t="shared" si="11"/>
        <v>0.45219678217821702</v>
      </c>
      <c r="AU31">
        <f t="shared" si="15"/>
        <v>2.8237324837048165E-3</v>
      </c>
    </row>
    <row r="32" spans="1:47" x14ac:dyDescent="0.25">
      <c r="A32" t="s">
        <v>121</v>
      </c>
      <c r="B32" t="s">
        <v>40</v>
      </c>
      <c r="C32">
        <v>7.5734339978765997E-2</v>
      </c>
      <c r="D32">
        <v>0.22424195544554401</v>
      </c>
      <c r="E32">
        <f t="shared" si="0"/>
        <v>0.14753533264391577</v>
      </c>
      <c r="F32">
        <f t="shared" si="1"/>
        <v>0.50664103460328547</v>
      </c>
      <c r="G32">
        <f t="shared" si="12"/>
        <v>3.3182280790977079E-3</v>
      </c>
      <c r="I32" t="s">
        <v>121</v>
      </c>
      <c r="J32" t="s">
        <v>137</v>
      </c>
      <c r="K32">
        <v>0.18085419734904201</v>
      </c>
      <c r="L32">
        <v>0.417543316831683</v>
      </c>
      <c r="M32">
        <f t="shared" si="2"/>
        <v>0.18521870286576111</v>
      </c>
      <c r="N32">
        <f t="shared" si="3"/>
        <v>0.42759822560202793</v>
      </c>
      <c r="O32">
        <f t="shared" si="16"/>
        <v>3.6374871680171054E-3</v>
      </c>
      <c r="Q32" t="s">
        <v>121</v>
      </c>
      <c r="R32" t="s">
        <v>265</v>
      </c>
      <c r="S32">
        <v>0.19410898379970501</v>
      </c>
      <c r="T32">
        <v>0.40926670792079201</v>
      </c>
      <c r="U32">
        <f t="shared" si="4"/>
        <v>0.19630622579684207</v>
      </c>
      <c r="V32">
        <f t="shared" si="5"/>
        <v>0.4126501325846203</v>
      </c>
      <c r="W32">
        <f t="shared" si="17"/>
        <v>3.4664086204604953E-3</v>
      </c>
      <c r="Y32" t="s">
        <v>121</v>
      </c>
      <c r="Z32" t="s">
        <v>428</v>
      </c>
      <c r="AA32">
        <v>8.8070692194403499E-2</v>
      </c>
      <c r="AB32">
        <v>0.20629641089108899</v>
      </c>
      <c r="AC32">
        <f t="shared" si="6"/>
        <v>0.1725331794575882</v>
      </c>
      <c r="AD32">
        <f t="shared" si="7"/>
        <v>0.46904678156876556</v>
      </c>
      <c r="AE32">
        <f t="shared" si="13"/>
        <v>3.7350522710035039E-3</v>
      </c>
      <c r="AG32" t="s">
        <v>121</v>
      </c>
      <c r="AH32" t="s">
        <v>555</v>
      </c>
      <c r="AI32">
        <v>0.234226804123711</v>
      </c>
      <c r="AJ32">
        <v>0.36185024752475198</v>
      </c>
      <c r="AK32">
        <f t="shared" si="8"/>
        <v>0.2350020686801817</v>
      </c>
      <c r="AL32">
        <f t="shared" si="9"/>
        <v>0.36201826342671395</v>
      </c>
      <c r="AM32">
        <f t="shared" si="14"/>
        <v>3.2523657450713511E-3</v>
      </c>
      <c r="AO32" t="s">
        <v>121</v>
      </c>
      <c r="AP32" t="s">
        <v>587</v>
      </c>
      <c r="AQ32">
        <v>0.15534609720176701</v>
      </c>
      <c r="AR32">
        <v>0.466816212871287</v>
      </c>
      <c r="AS32">
        <f t="shared" si="10"/>
        <v>0.15534609720176701</v>
      </c>
      <c r="AT32">
        <f t="shared" si="11"/>
        <v>0.466816212871287</v>
      </c>
      <c r="AU32">
        <f t="shared" si="15"/>
        <v>3.0250240598433936E-3</v>
      </c>
    </row>
    <row r="33" spans="1:47" x14ac:dyDescent="0.25">
      <c r="A33" t="s">
        <v>121</v>
      </c>
      <c r="B33" t="s">
        <v>41</v>
      </c>
      <c r="C33">
        <v>7.8978412174118204E-2</v>
      </c>
      <c r="D33">
        <v>0.23120358910891001</v>
      </c>
      <c r="E33">
        <f t="shared" si="0"/>
        <v>0.15385499253131107</v>
      </c>
      <c r="F33">
        <f t="shared" si="1"/>
        <v>0.522369800768961</v>
      </c>
      <c r="G33">
        <f t="shared" si="12"/>
        <v>3.3011994763062782E-3</v>
      </c>
      <c r="I33" t="s">
        <v>121</v>
      </c>
      <c r="J33" t="s">
        <v>138</v>
      </c>
      <c r="K33">
        <v>0.19004418262150199</v>
      </c>
      <c r="L33">
        <v>0.42806311881188103</v>
      </c>
      <c r="M33">
        <f t="shared" si="2"/>
        <v>0.19463046757164398</v>
      </c>
      <c r="N33">
        <f t="shared" si="3"/>
        <v>0.43837135614702161</v>
      </c>
      <c r="O33">
        <f t="shared" si="16"/>
        <v>4.1258480578545472E-3</v>
      </c>
      <c r="Q33" t="s">
        <v>121</v>
      </c>
      <c r="R33" t="s">
        <v>266</v>
      </c>
      <c r="S33">
        <v>0.2020029455081</v>
      </c>
      <c r="T33">
        <v>0.42179764851485102</v>
      </c>
      <c r="U33">
        <f t="shared" si="4"/>
        <v>0.20428954423592485</v>
      </c>
      <c r="V33">
        <f t="shared" si="5"/>
        <v>0.42528466697863021</v>
      </c>
      <c r="W33">
        <f t="shared" si="17"/>
        <v>3.395182923749681E-3</v>
      </c>
      <c r="Y33" t="s">
        <v>121</v>
      </c>
      <c r="Z33" t="s">
        <v>431</v>
      </c>
      <c r="AA33">
        <v>9.1723122238586099E-2</v>
      </c>
      <c r="AB33">
        <v>0.212561881188118</v>
      </c>
      <c r="AC33">
        <f t="shared" si="6"/>
        <v>0.17968840161569549</v>
      </c>
      <c r="AD33">
        <f t="shared" si="7"/>
        <v>0.48329229686950265</v>
      </c>
      <c r="AE33">
        <f t="shared" si="13"/>
        <v>3.4580637514032338E-3</v>
      </c>
      <c r="AG33" t="s">
        <v>121</v>
      </c>
      <c r="AH33" t="s">
        <v>533</v>
      </c>
      <c r="AI33">
        <v>0.24247422680412301</v>
      </c>
      <c r="AJ33">
        <v>0.37407178217821702</v>
      </c>
      <c r="AK33">
        <f t="shared" si="8"/>
        <v>0.24327678940835676</v>
      </c>
      <c r="AL33">
        <f t="shared" si="9"/>
        <v>0.37424547283702164</v>
      </c>
      <c r="AM33">
        <f t="shared" si="14"/>
        <v>3.0967767715101798E-3</v>
      </c>
      <c r="AO33" t="s">
        <v>121</v>
      </c>
      <c r="AP33" t="s">
        <v>588</v>
      </c>
      <c r="AQ33">
        <v>0.16182621502209099</v>
      </c>
      <c r="AR33">
        <v>0.48143564356435598</v>
      </c>
      <c r="AS33">
        <f t="shared" si="10"/>
        <v>0.16182621502209099</v>
      </c>
      <c r="AT33">
        <f t="shared" si="11"/>
        <v>0.48143564356435598</v>
      </c>
      <c r="AU33">
        <f t="shared" si="15"/>
        <v>3.1197596932005284E-3</v>
      </c>
    </row>
    <row r="34" spans="1:47" x14ac:dyDescent="0.25">
      <c r="A34" t="s">
        <v>121</v>
      </c>
      <c r="B34" t="s">
        <v>42</v>
      </c>
      <c r="C34">
        <v>8.22814675002949E-2</v>
      </c>
      <c r="D34">
        <v>0.23801051980197999</v>
      </c>
      <c r="E34">
        <f t="shared" si="0"/>
        <v>0.16028955532574973</v>
      </c>
      <c r="F34">
        <f t="shared" si="1"/>
        <v>0.53774903879762392</v>
      </c>
      <c r="G34">
        <f t="shared" si="12"/>
        <v>3.4601799577923414E-3</v>
      </c>
      <c r="I34" t="s">
        <v>121</v>
      </c>
      <c r="J34" t="s">
        <v>139</v>
      </c>
      <c r="K34">
        <v>0.19805596465390199</v>
      </c>
      <c r="L34">
        <v>0.44012995049504899</v>
      </c>
      <c r="M34">
        <f t="shared" si="2"/>
        <v>0.2028355957767716</v>
      </c>
      <c r="N34">
        <f t="shared" si="3"/>
        <v>0.45072877059569044</v>
      </c>
      <c r="O34">
        <f t="shared" si="16"/>
        <v>3.6982873484771943E-3</v>
      </c>
      <c r="Q34" t="s">
        <v>121</v>
      </c>
      <c r="R34" t="s">
        <v>267</v>
      </c>
      <c r="S34">
        <v>0.20972017673048601</v>
      </c>
      <c r="T34">
        <v>0.43456064356435598</v>
      </c>
      <c r="U34">
        <f t="shared" si="4"/>
        <v>0.21209413166517732</v>
      </c>
      <c r="V34">
        <f t="shared" si="5"/>
        <v>0.43815317423178884</v>
      </c>
      <c r="W34">
        <f t="shared" si="17"/>
        <v>3.419604755696486E-3</v>
      </c>
      <c r="Y34" t="s">
        <v>121</v>
      </c>
      <c r="Z34" t="s">
        <v>432</v>
      </c>
      <c r="AA34">
        <v>9.5257731958762804E-2</v>
      </c>
      <c r="AB34">
        <v>0.219059405940594</v>
      </c>
      <c r="AC34">
        <f t="shared" si="6"/>
        <v>0.18661281015579934</v>
      </c>
      <c r="AD34">
        <f t="shared" si="7"/>
        <v>0.49806542384804819</v>
      </c>
      <c r="AE34">
        <f t="shared" si="13"/>
        <v>3.4488084744238655E-3</v>
      </c>
      <c r="AG34" t="s">
        <v>121</v>
      </c>
      <c r="AH34" t="s">
        <v>534</v>
      </c>
      <c r="AI34">
        <v>0.25095729013254697</v>
      </c>
      <c r="AJ34">
        <v>0.386061262376237</v>
      </c>
      <c r="AK34">
        <f t="shared" si="8"/>
        <v>0.2517879307287656</v>
      </c>
      <c r="AL34">
        <f t="shared" si="9"/>
        <v>0.3862405200433367</v>
      </c>
      <c r="AM34">
        <f t="shared" si="14"/>
        <v>3.2873476497570411E-3</v>
      </c>
      <c r="AO34" t="s">
        <v>121</v>
      </c>
      <c r="AP34" t="s">
        <v>589</v>
      </c>
      <c r="AQ34">
        <v>0.16777614138438801</v>
      </c>
      <c r="AR34">
        <v>0.496751237623762</v>
      </c>
      <c r="AS34">
        <f t="shared" si="10"/>
        <v>0.16777614138438801</v>
      </c>
      <c r="AT34">
        <f t="shared" si="11"/>
        <v>0.496751237623762</v>
      </c>
      <c r="AU34">
        <f t="shared" si="15"/>
        <v>2.9556332842412929E-3</v>
      </c>
    </row>
    <row r="35" spans="1:47" x14ac:dyDescent="0.25">
      <c r="A35" t="s">
        <v>121</v>
      </c>
      <c r="B35" t="s">
        <v>43</v>
      </c>
      <c r="C35">
        <v>8.5879438480594497E-2</v>
      </c>
      <c r="D35">
        <v>0.24443069306930601</v>
      </c>
      <c r="E35">
        <f t="shared" ref="E35:E66" si="18">C35/$C$103</f>
        <v>0.16729863265540609</v>
      </c>
      <c r="F35">
        <f t="shared" ref="F35:F66" si="19">D35/$D$103</f>
        <v>0.55225445648374605</v>
      </c>
      <c r="G35">
        <f t="shared" si="12"/>
        <v>3.8707941911419195E-3</v>
      </c>
      <c r="I35" t="s">
        <v>121</v>
      </c>
      <c r="J35" t="s">
        <v>140</v>
      </c>
      <c r="K35">
        <v>0.20600883652429999</v>
      </c>
      <c r="L35">
        <v>0.452274133663366</v>
      </c>
      <c r="M35">
        <f t="shared" si="2"/>
        <v>0.21098039215686246</v>
      </c>
      <c r="N35">
        <f t="shared" si="3"/>
        <v>0.46316539923954358</v>
      </c>
      <c r="O35">
        <f t="shared" si="16"/>
        <v>3.7723878671095715E-3</v>
      </c>
      <c r="Q35" t="s">
        <v>121</v>
      </c>
      <c r="R35" t="s">
        <v>268</v>
      </c>
      <c r="S35">
        <v>0.21820324005891001</v>
      </c>
      <c r="T35">
        <v>0.44631806930693002</v>
      </c>
      <c r="U35">
        <f t="shared" si="4"/>
        <v>0.22067322013702703</v>
      </c>
      <c r="V35">
        <f t="shared" si="5"/>
        <v>0.45000779909530447</v>
      </c>
      <c r="W35">
        <f t="shared" si="17"/>
        <v>3.8606567214609874E-3</v>
      </c>
      <c r="Y35" t="s">
        <v>121</v>
      </c>
      <c r="Z35" t="s">
        <v>433</v>
      </c>
      <c r="AA35">
        <v>9.9558173784977902E-2</v>
      </c>
      <c r="AB35">
        <v>0.22447400990099001</v>
      </c>
      <c r="AC35">
        <f t="shared" si="6"/>
        <v>0.19503750721292587</v>
      </c>
      <c r="AD35">
        <f t="shared" si="7"/>
        <v>0.51037636299683464</v>
      </c>
      <c r="AE35">
        <f t="shared" si="13"/>
        <v>4.2997662433663765E-3</v>
      </c>
      <c r="AG35" t="s">
        <v>121</v>
      </c>
      <c r="AH35" t="s">
        <v>535</v>
      </c>
      <c r="AI35">
        <v>0.259440353460972</v>
      </c>
      <c r="AJ35">
        <v>0.39797339108910801</v>
      </c>
      <c r="AK35">
        <f t="shared" si="8"/>
        <v>0.26029907204917546</v>
      </c>
      <c r="AL35">
        <f t="shared" si="9"/>
        <v>0.39815817984832014</v>
      </c>
      <c r="AM35">
        <f t="shared" si="14"/>
        <v>3.3887805365662199E-3</v>
      </c>
      <c r="AO35" t="s">
        <v>121</v>
      </c>
      <c r="AP35" t="s">
        <v>590</v>
      </c>
      <c r="AQ35">
        <v>0.174550810014727</v>
      </c>
      <c r="AR35">
        <v>0.51098391089108897</v>
      </c>
      <c r="AS35">
        <f t="shared" si="10"/>
        <v>0.174550810014727</v>
      </c>
      <c r="AT35">
        <f t="shared" si="11"/>
        <v>0.51098391089108897</v>
      </c>
      <c r="AU35">
        <f t="shared" si="15"/>
        <v>3.4617466717217927E-3</v>
      </c>
    </row>
    <row r="36" spans="1:47" x14ac:dyDescent="0.25">
      <c r="A36" t="s">
        <v>121</v>
      </c>
      <c r="B36" t="s">
        <v>44</v>
      </c>
      <c r="C36">
        <v>8.9890291376666195E-2</v>
      </c>
      <c r="D36">
        <v>0.25030940594059398</v>
      </c>
      <c r="E36">
        <f t="shared" si="18"/>
        <v>0.17511203033436734</v>
      </c>
      <c r="F36">
        <f t="shared" si="19"/>
        <v>0.56553652569031909</v>
      </c>
      <c r="G36">
        <f t="shared" si="12"/>
        <v>4.4187617771965478E-3</v>
      </c>
      <c r="I36" t="s">
        <v>121</v>
      </c>
      <c r="J36" t="s">
        <v>141</v>
      </c>
      <c r="K36">
        <v>0.21437407952871801</v>
      </c>
      <c r="L36">
        <v>0.46387685643564303</v>
      </c>
      <c r="M36">
        <f t="shared" si="2"/>
        <v>0.21954751131221667</v>
      </c>
      <c r="N36">
        <f t="shared" si="3"/>
        <v>0.47504752851710996</v>
      </c>
      <c r="O36">
        <f t="shared" si="16"/>
        <v>4.0697887812626097E-3</v>
      </c>
      <c r="Q36" t="s">
        <v>121</v>
      </c>
      <c r="R36" t="s">
        <v>334</v>
      </c>
      <c r="S36">
        <v>0.22774668630338701</v>
      </c>
      <c r="T36">
        <v>0.45668316831683098</v>
      </c>
      <c r="U36">
        <f t="shared" si="4"/>
        <v>0.23032469466785799</v>
      </c>
      <c r="V36">
        <f t="shared" si="5"/>
        <v>0.46045858680393026</v>
      </c>
      <c r="W36">
        <f t="shared" si="17"/>
        <v>4.4441043230405474E-3</v>
      </c>
      <c r="Y36" t="s">
        <v>121</v>
      </c>
      <c r="Z36" t="s">
        <v>434</v>
      </c>
      <c r="AA36">
        <v>0.10279823269513901</v>
      </c>
      <c r="AB36">
        <v>0.231358292079207</v>
      </c>
      <c r="AC36">
        <f t="shared" si="6"/>
        <v>0.20138488170801933</v>
      </c>
      <c r="AD36">
        <f t="shared" si="7"/>
        <v>0.52602884277171846</v>
      </c>
      <c r="AE36">
        <f t="shared" si="13"/>
        <v>3.3389020602927308E-3</v>
      </c>
      <c r="AG36" t="s">
        <v>121</v>
      </c>
      <c r="AH36" t="s">
        <v>536</v>
      </c>
      <c r="AI36">
        <v>0.267393225331369</v>
      </c>
      <c r="AJ36">
        <v>0.41065903465346498</v>
      </c>
      <c r="AK36">
        <f t="shared" si="8"/>
        <v>0.26827826703705826</v>
      </c>
      <c r="AL36">
        <f t="shared" si="9"/>
        <v>0.4108497136666151</v>
      </c>
      <c r="AM36">
        <f t="shared" si="14"/>
        <v>3.278249976061738E-3</v>
      </c>
      <c r="AO36" t="s">
        <v>121</v>
      </c>
      <c r="AP36" t="s">
        <v>591</v>
      </c>
      <c r="AQ36">
        <v>0.182857142857142</v>
      </c>
      <c r="AR36">
        <v>0.52320544554455395</v>
      </c>
      <c r="AS36">
        <f t="shared" si="10"/>
        <v>0.182857142857142</v>
      </c>
      <c r="AT36">
        <f t="shared" si="11"/>
        <v>0.52320544554455395</v>
      </c>
      <c r="AU36">
        <f t="shared" si="15"/>
        <v>4.3459185756571008E-3</v>
      </c>
    </row>
    <row r="37" spans="1:47" x14ac:dyDescent="0.25">
      <c r="A37" t="s">
        <v>121</v>
      </c>
      <c r="B37" t="s">
        <v>99</v>
      </c>
      <c r="C37">
        <v>9.3488262356965904E-2</v>
      </c>
      <c r="D37">
        <v>0.25672957920792</v>
      </c>
      <c r="E37">
        <f t="shared" si="18"/>
        <v>0.18212110766402392</v>
      </c>
      <c r="F37">
        <f t="shared" si="19"/>
        <v>0.58004194337644122</v>
      </c>
      <c r="G37">
        <f t="shared" si="12"/>
        <v>4.0655588355697613E-3</v>
      </c>
      <c r="I37" t="s">
        <v>121</v>
      </c>
      <c r="J37" t="s">
        <v>184</v>
      </c>
      <c r="K37">
        <v>0.22232695139911601</v>
      </c>
      <c r="L37">
        <v>0.47602103960395997</v>
      </c>
      <c r="M37">
        <f t="shared" si="2"/>
        <v>0.22769230769230753</v>
      </c>
      <c r="N37">
        <f t="shared" si="3"/>
        <v>0.48748415716096305</v>
      </c>
      <c r="O37">
        <f t="shared" si="16"/>
        <v>3.9704591985962549E-3</v>
      </c>
      <c r="Q37" t="s">
        <v>121</v>
      </c>
      <c r="R37" t="s">
        <v>322</v>
      </c>
      <c r="S37">
        <v>0.23605301914580201</v>
      </c>
      <c r="T37">
        <v>0.46867264851485102</v>
      </c>
      <c r="U37">
        <f t="shared" si="4"/>
        <v>0.23872505212987732</v>
      </c>
      <c r="V37">
        <f t="shared" si="5"/>
        <v>0.47254718452659467</v>
      </c>
      <c r="W37">
        <f t="shared" si="17"/>
        <v>3.9695652676942075E-3</v>
      </c>
      <c r="Y37" t="s">
        <v>121</v>
      </c>
      <c r="Z37" t="s">
        <v>435</v>
      </c>
      <c r="AA37">
        <v>0.106391752577319</v>
      </c>
      <c r="AB37">
        <v>0.23770111386138601</v>
      </c>
      <c r="AC37">
        <f t="shared" si="6"/>
        <v>0.20842469705712555</v>
      </c>
      <c r="AD37">
        <f t="shared" si="7"/>
        <v>0.54045022863172731</v>
      </c>
      <c r="AE37">
        <f t="shared" si="13"/>
        <v>3.8046698149496005E-3</v>
      </c>
      <c r="AG37" t="s">
        <v>121</v>
      </c>
      <c r="AH37" t="s">
        <v>537</v>
      </c>
      <c r="AI37">
        <v>0.27652430044182602</v>
      </c>
      <c r="AJ37">
        <v>0.42172029702970298</v>
      </c>
      <c r="AK37">
        <f t="shared" si="8"/>
        <v>0.27743956498611011</v>
      </c>
      <c r="AL37">
        <f t="shared" si="9"/>
        <v>0.4219161120569575</v>
      </c>
      <c r="AM37">
        <f t="shared" si="14"/>
        <v>3.8652992120593354E-3</v>
      </c>
      <c r="AO37" t="s">
        <v>121</v>
      </c>
      <c r="AP37" t="s">
        <v>592</v>
      </c>
      <c r="AQ37">
        <v>0.191281296023564</v>
      </c>
      <c r="AR37">
        <v>0.53527227722772197</v>
      </c>
      <c r="AS37">
        <f t="shared" si="10"/>
        <v>0.191281296023564</v>
      </c>
      <c r="AT37">
        <f t="shared" si="11"/>
        <v>0.53527227722772197</v>
      </c>
      <c r="AU37">
        <f t="shared" si="15"/>
        <v>4.5092156491058312E-3</v>
      </c>
    </row>
    <row r="38" spans="1:47" x14ac:dyDescent="0.25">
      <c r="A38" t="s">
        <v>121</v>
      </c>
      <c r="B38" t="s">
        <v>100</v>
      </c>
      <c r="C38">
        <v>9.7911997168809703E-2</v>
      </c>
      <c r="D38">
        <v>0.262144183168316</v>
      </c>
      <c r="E38">
        <f t="shared" si="18"/>
        <v>0.19073882569229</v>
      </c>
      <c r="F38">
        <f t="shared" si="19"/>
        <v>0.59227542817196721</v>
      </c>
      <c r="G38">
        <f t="shared" si="12"/>
        <v>5.1040626350565737E-3</v>
      </c>
      <c r="I38" t="s">
        <v>121</v>
      </c>
      <c r="J38" t="s">
        <v>185</v>
      </c>
      <c r="K38">
        <v>0.23110456553755501</v>
      </c>
      <c r="L38">
        <v>0.48708230198019797</v>
      </c>
      <c r="M38">
        <f t="shared" si="2"/>
        <v>0.23668174962292607</v>
      </c>
      <c r="N38">
        <f t="shared" si="3"/>
        <v>0.49881178707224355</v>
      </c>
      <c r="O38">
        <f t="shared" si="16"/>
        <v>4.4840395941939939E-3</v>
      </c>
      <c r="Q38" t="s">
        <v>121</v>
      </c>
      <c r="R38" t="s">
        <v>323</v>
      </c>
      <c r="S38">
        <v>0.244712812960235</v>
      </c>
      <c r="T38">
        <v>0.48019801980198001</v>
      </c>
      <c r="U38">
        <f t="shared" si="4"/>
        <v>0.24748287161155741</v>
      </c>
      <c r="V38">
        <f t="shared" si="5"/>
        <v>0.48416783653096246</v>
      </c>
      <c r="W38">
        <f t="shared" si="17"/>
        <v>4.2402545111737619E-3</v>
      </c>
      <c r="Y38" t="s">
        <v>121</v>
      </c>
      <c r="Z38" t="s">
        <v>436</v>
      </c>
      <c r="AA38">
        <v>0.110220913107511</v>
      </c>
      <c r="AB38">
        <v>0.243811881188118</v>
      </c>
      <c r="AC38">
        <f t="shared" si="6"/>
        <v>0.21592613964223917</v>
      </c>
      <c r="AD38">
        <f t="shared" si="7"/>
        <v>0.55434400281392759</v>
      </c>
      <c r="AE38">
        <f t="shared" si="13"/>
        <v>4.1583797095107412E-3</v>
      </c>
      <c r="AG38" t="s">
        <v>121</v>
      </c>
      <c r="AH38" t="s">
        <v>538</v>
      </c>
      <c r="AI38">
        <v>0.28565537555228199</v>
      </c>
      <c r="AJ38">
        <v>0.43278155940593999</v>
      </c>
      <c r="AK38">
        <f t="shared" si="8"/>
        <v>0.2866008629351609</v>
      </c>
      <c r="AL38">
        <f t="shared" si="9"/>
        <v>0.43298251044729896</v>
      </c>
      <c r="AM38">
        <f t="shared" si="14"/>
        <v>3.9666817849357047E-3</v>
      </c>
      <c r="AO38" t="s">
        <v>121</v>
      </c>
      <c r="AP38" t="s">
        <v>657</v>
      </c>
      <c r="AQ38">
        <v>0.19840942562592001</v>
      </c>
      <c r="AR38">
        <v>0.549040841584158</v>
      </c>
      <c r="AS38">
        <f t="shared" si="10"/>
        <v>0.19840942562592001</v>
      </c>
      <c r="AT38">
        <f t="shared" si="11"/>
        <v>0.549040841584158</v>
      </c>
      <c r="AU38">
        <f t="shared" si="15"/>
        <v>3.9136342757984926E-3</v>
      </c>
    </row>
    <row r="39" spans="1:47" x14ac:dyDescent="0.25">
      <c r="A39" t="s">
        <v>121</v>
      </c>
      <c r="B39" t="s">
        <v>101</v>
      </c>
      <c r="C39">
        <v>0.102276748849828</v>
      </c>
      <c r="D39">
        <v>0.26755878712871201</v>
      </c>
      <c r="E39">
        <f t="shared" si="18"/>
        <v>0.19924164081351076</v>
      </c>
      <c r="F39">
        <f t="shared" si="19"/>
        <v>0.60450891296749321</v>
      </c>
      <c r="G39">
        <f t="shared" si="12"/>
        <v>5.1400275260927207E-3</v>
      </c>
      <c r="I39" t="s">
        <v>121</v>
      </c>
      <c r="J39" t="s">
        <v>186</v>
      </c>
      <c r="K39">
        <v>0.23923416789396099</v>
      </c>
      <c r="L39">
        <v>0.49899443069306898</v>
      </c>
      <c r="M39">
        <f t="shared" si="2"/>
        <v>0.24500754147812917</v>
      </c>
      <c r="N39">
        <f t="shared" si="3"/>
        <v>0.51101077313054488</v>
      </c>
      <c r="O39">
        <f t="shared" si="16"/>
        <v>4.2545693328513304E-3</v>
      </c>
      <c r="Q39" t="s">
        <v>121</v>
      </c>
      <c r="R39" t="s">
        <v>324</v>
      </c>
      <c r="S39">
        <v>0.25296023564064801</v>
      </c>
      <c r="T39">
        <v>0.49234220297029702</v>
      </c>
      <c r="U39">
        <f t="shared" si="4"/>
        <v>0.25582365207030094</v>
      </c>
      <c r="V39">
        <f t="shared" si="5"/>
        <v>0.4964124161597257</v>
      </c>
      <c r="W39">
        <f t="shared" si="17"/>
        <v>4.1404669801827039E-3</v>
      </c>
      <c r="Y39" t="s">
        <v>121</v>
      </c>
      <c r="Z39" t="s">
        <v>378</v>
      </c>
      <c r="AA39">
        <v>0.11452135493372601</v>
      </c>
      <c r="AB39">
        <v>0.249226485148514</v>
      </c>
      <c r="AC39">
        <f t="shared" si="6"/>
        <v>0.22435083669936551</v>
      </c>
      <c r="AD39">
        <f t="shared" si="7"/>
        <v>0.56665494196271404</v>
      </c>
      <c r="AE39">
        <f t="shared" si="13"/>
        <v>4.7738962219593742E-3</v>
      </c>
      <c r="AG39" t="s">
        <v>121</v>
      </c>
      <c r="AH39" t="s">
        <v>539</v>
      </c>
      <c r="AI39">
        <v>0.29372606774668603</v>
      </c>
      <c r="AJ39">
        <v>0.4453125</v>
      </c>
      <c r="AK39">
        <f t="shared" si="8"/>
        <v>0.29469826821916162</v>
      </c>
      <c r="AL39">
        <f t="shared" si="9"/>
        <v>0.44551926946293186</v>
      </c>
      <c r="AM39">
        <f t="shared" si="14"/>
        <v>3.6075500866732824E-3</v>
      </c>
      <c r="AO39" t="s">
        <v>121</v>
      </c>
      <c r="AP39" t="s">
        <v>645</v>
      </c>
      <c r="AQ39">
        <v>0.20653902798232601</v>
      </c>
      <c r="AR39">
        <v>0.56149443069306904</v>
      </c>
      <c r="AS39">
        <f t="shared" si="10"/>
        <v>0.20653902798232601</v>
      </c>
      <c r="AT39">
        <f t="shared" si="11"/>
        <v>0.56149443069306904</v>
      </c>
      <c r="AU39">
        <f t="shared" si="15"/>
        <v>4.5647264468712204E-3</v>
      </c>
    </row>
    <row r="40" spans="1:47" x14ac:dyDescent="0.25">
      <c r="A40" t="s">
        <v>121</v>
      </c>
      <c r="B40" t="s">
        <v>102</v>
      </c>
      <c r="C40">
        <v>0.1062876017459</v>
      </c>
      <c r="D40">
        <v>0.2734375</v>
      </c>
      <c r="E40">
        <f t="shared" si="18"/>
        <v>0.20705503849247259</v>
      </c>
      <c r="F40">
        <f t="shared" si="19"/>
        <v>0.61779098217406636</v>
      </c>
      <c r="G40">
        <f t="shared" si="12"/>
        <v>4.8270466262023996E-3</v>
      </c>
      <c r="I40" t="s">
        <v>121</v>
      </c>
      <c r="J40" t="s">
        <v>187</v>
      </c>
      <c r="K40">
        <v>0.246656848306332</v>
      </c>
      <c r="L40">
        <v>0.51183477722772197</v>
      </c>
      <c r="M40">
        <f t="shared" si="2"/>
        <v>0.25260935143288021</v>
      </c>
      <c r="N40">
        <f t="shared" si="3"/>
        <v>0.52416032953105141</v>
      </c>
      <c r="O40">
        <f t="shared" si="16"/>
        <v>3.9845672109147341E-3</v>
      </c>
      <c r="Q40" t="s">
        <v>121</v>
      </c>
      <c r="R40" t="s">
        <v>325</v>
      </c>
      <c r="S40">
        <v>0.26150220913107503</v>
      </c>
      <c r="T40">
        <v>0.50402227722772197</v>
      </c>
      <c r="U40">
        <f t="shared" si="4"/>
        <v>0.26446231754542748</v>
      </c>
      <c r="V40">
        <f t="shared" si="5"/>
        <v>0.50818905007019133</v>
      </c>
      <c r="W40">
        <f t="shared" si="17"/>
        <v>4.3900752016787139E-3</v>
      </c>
      <c r="Y40" t="s">
        <v>121</v>
      </c>
      <c r="Z40" t="s">
        <v>379</v>
      </c>
      <c r="AA40">
        <v>0.118468335787923</v>
      </c>
      <c r="AB40">
        <v>0.25518254950495001</v>
      </c>
      <c r="AC40">
        <f t="shared" si="6"/>
        <v>0.2320830929024808</v>
      </c>
      <c r="AD40">
        <f t="shared" si="7"/>
        <v>0.58019697502638001</v>
      </c>
      <c r="AE40">
        <f t="shared" si="13"/>
        <v>4.4862316591764567E-3</v>
      </c>
      <c r="AG40" t="s">
        <v>121</v>
      </c>
      <c r="AH40" t="s">
        <v>485</v>
      </c>
      <c r="AI40">
        <v>0.30268041237113402</v>
      </c>
      <c r="AJ40">
        <v>0.456605816831683</v>
      </c>
      <c r="AK40">
        <f t="shared" si="8"/>
        <v>0.30368225072403809</v>
      </c>
      <c r="AL40">
        <f t="shared" si="9"/>
        <v>0.45681783005726689</v>
      </c>
      <c r="AM40">
        <f t="shared" si="14"/>
        <v>4.1040433931501209E-3</v>
      </c>
      <c r="AO40" t="s">
        <v>121</v>
      </c>
      <c r="AP40" t="s">
        <v>646</v>
      </c>
      <c r="AQ40">
        <v>0.214256259204712</v>
      </c>
      <c r="AR40">
        <v>0.57448948019801904</v>
      </c>
      <c r="AS40">
        <f t="shared" si="10"/>
        <v>0.214256259204712</v>
      </c>
      <c r="AT40">
        <f t="shared" si="11"/>
        <v>0.57448948019801904</v>
      </c>
      <c r="AU40">
        <f t="shared" si="15"/>
        <v>4.4334681535164499E-3</v>
      </c>
    </row>
    <row r="41" spans="1:47" x14ac:dyDescent="0.25">
      <c r="A41" t="s">
        <v>121</v>
      </c>
      <c r="B41" t="s">
        <v>45</v>
      </c>
      <c r="C41">
        <v>0.110711336557744</v>
      </c>
      <c r="D41">
        <v>0.278852103960396</v>
      </c>
      <c r="E41">
        <f t="shared" si="18"/>
        <v>0.21567275652073906</v>
      </c>
      <c r="F41">
        <f t="shared" si="19"/>
        <v>0.63002446696959236</v>
      </c>
      <c r="G41">
        <f t="shared" si="12"/>
        <v>5.4293732072528281E-3</v>
      </c>
      <c r="I41" t="s">
        <v>121</v>
      </c>
      <c r="J41" t="s">
        <v>188</v>
      </c>
      <c r="K41">
        <v>0.25567010309278299</v>
      </c>
      <c r="L41">
        <v>0.522586633663366</v>
      </c>
      <c r="M41">
        <f t="shared" si="2"/>
        <v>0.26184012066364976</v>
      </c>
      <c r="N41">
        <f t="shared" si="3"/>
        <v>0.53517110266159684</v>
      </c>
      <c r="O41">
        <f t="shared" si="16"/>
        <v>4.940040947645676E-3</v>
      </c>
      <c r="Q41" t="s">
        <v>121</v>
      </c>
      <c r="R41" t="s">
        <v>269</v>
      </c>
      <c r="S41">
        <v>0.27063328424153099</v>
      </c>
      <c r="T41">
        <v>0.51492883663366296</v>
      </c>
      <c r="U41">
        <f t="shared" si="4"/>
        <v>0.27369675305332086</v>
      </c>
      <c r="V41">
        <f t="shared" si="5"/>
        <v>0.51918577445016356</v>
      </c>
      <c r="W41">
        <f t="shared" si="17"/>
        <v>4.7943875507757139E-3</v>
      </c>
      <c r="Y41" t="s">
        <v>121</v>
      </c>
      <c r="Z41" t="s">
        <v>380</v>
      </c>
      <c r="AA41">
        <v>0.122474226804123</v>
      </c>
      <c r="AB41">
        <v>0.26098391089108902</v>
      </c>
      <c r="AC41">
        <f t="shared" si="6"/>
        <v>0.23993075591459795</v>
      </c>
      <c r="AD41">
        <f t="shared" si="7"/>
        <v>0.59338726697150934</v>
      </c>
      <c r="AE41">
        <f t="shared" si="13"/>
        <v>4.6567033068735959E-3</v>
      </c>
      <c r="AG41" t="s">
        <v>121</v>
      </c>
      <c r="AH41" t="s">
        <v>486</v>
      </c>
      <c r="AI41">
        <v>0.31210603829160499</v>
      </c>
      <c r="AJ41">
        <v>0.46735767326732602</v>
      </c>
      <c r="AK41">
        <f t="shared" si="8"/>
        <v>0.31313907441338112</v>
      </c>
      <c r="AL41">
        <f t="shared" si="9"/>
        <v>0.46757467884228421</v>
      </c>
      <c r="AM41">
        <f t="shared" si="14"/>
        <v>4.4217712994126723E-3</v>
      </c>
      <c r="AO41" t="s">
        <v>121</v>
      </c>
      <c r="AP41" t="s">
        <v>647</v>
      </c>
      <c r="AQ41">
        <v>0.222562592047128</v>
      </c>
      <c r="AR41">
        <v>0.58671101485148502</v>
      </c>
      <c r="AS41">
        <f t="shared" si="10"/>
        <v>0.222562592047128</v>
      </c>
      <c r="AT41">
        <f t="shared" si="11"/>
        <v>0.58671101485148502</v>
      </c>
      <c r="AU41">
        <f t="shared" si="15"/>
        <v>4.8734169716681099E-3</v>
      </c>
    </row>
    <row r="42" spans="1:47" x14ac:dyDescent="0.25">
      <c r="A42" t="s">
        <v>121</v>
      </c>
      <c r="B42" t="s">
        <v>46</v>
      </c>
      <c r="C42">
        <v>0.11554795328535999</v>
      </c>
      <c r="D42">
        <v>0.283647896039603</v>
      </c>
      <c r="E42">
        <f t="shared" si="18"/>
        <v>0.22509479489831019</v>
      </c>
      <c r="F42">
        <f t="shared" si="19"/>
        <v>0.64085983921705614</v>
      </c>
      <c r="G42">
        <f t="shared" si="12"/>
        <v>6.0382059997471701E-3</v>
      </c>
      <c r="I42" t="s">
        <v>121</v>
      </c>
      <c r="J42" t="s">
        <v>189</v>
      </c>
      <c r="K42">
        <v>0.26362297496318099</v>
      </c>
      <c r="L42">
        <v>0.534730816831683</v>
      </c>
      <c r="M42">
        <f t="shared" si="2"/>
        <v>0.26998491704374061</v>
      </c>
      <c r="N42">
        <f t="shared" si="3"/>
        <v>0.54760773130545004</v>
      </c>
      <c r="O42">
        <f t="shared" si="16"/>
        <v>4.4601534676463961E-3</v>
      </c>
      <c r="Q42" t="s">
        <v>121</v>
      </c>
      <c r="R42" t="s">
        <v>270</v>
      </c>
      <c r="S42">
        <v>0.27935198821796697</v>
      </c>
      <c r="T42">
        <v>0.52637685643564303</v>
      </c>
      <c r="U42">
        <f t="shared" si="4"/>
        <v>0.28251414953827769</v>
      </c>
      <c r="V42">
        <f t="shared" si="5"/>
        <v>0.53072843550148152</v>
      </c>
      <c r="W42">
        <f t="shared" si="17"/>
        <v>4.6796430416574004E-3</v>
      </c>
      <c r="Y42" t="s">
        <v>121</v>
      </c>
      <c r="Z42" t="s">
        <v>381</v>
      </c>
      <c r="AA42">
        <v>0.12677466863033801</v>
      </c>
      <c r="AB42">
        <v>0.266475866336633</v>
      </c>
      <c r="AC42">
        <f t="shared" si="6"/>
        <v>0.24835545297172432</v>
      </c>
      <c r="AD42">
        <f t="shared" si="7"/>
        <v>0.60587407667956295</v>
      </c>
      <c r="AE42">
        <f t="shared" si="13"/>
        <v>5.1043055507914697E-3</v>
      </c>
      <c r="AG42" t="s">
        <v>121</v>
      </c>
      <c r="AH42" t="s">
        <v>487</v>
      </c>
      <c r="AI42">
        <v>0.32147275405007297</v>
      </c>
      <c r="AJ42">
        <v>0.47810952970296999</v>
      </c>
      <c r="AK42">
        <f t="shared" si="8"/>
        <v>0.3225367929546657</v>
      </c>
      <c r="AL42">
        <f t="shared" si="9"/>
        <v>0.47833152762730241</v>
      </c>
      <c r="AM42">
        <f t="shared" si="14"/>
        <v>4.4952250660640737E-3</v>
      </c>
      <c r="AO42" t="s">
        <v>121</v>
      </c>
      <c r="AP42" t="s">
        <v>648</v>
      </c>
      <c r="AQ42">
        <v>0.230397643593519</v>
      </c>
      <c r="AR42">
        <v>0.59955136138613796</v>
      </c>
      <c r="AS42">
        <f t="shared" si="10"/>
        <v>0.230397643593519</v>
      </c>
      <c r="AT42">
        <f t="shared" si="11"/>
        <v>0.59955136138613796</v>
      </c>
      <c r="AU42">
        <f t="shared" si="15"/>
        <v>4.6975158211692881E-3</v>
      </c>
    </row>
    <row r="43" spans="1:47" x14ac:dyDescent="0.25">
      <c r="A43" t="s">
        <v>121</v>
      </c>
      <c r="B43" t="s">
        <v>47</v>
      </c>
      <c r="C43">
        <v>0.120325586882151</v>
      </c>
      <c r="D43">
        <v>0.28852103960395997</v>
      </c>
      <c r="E43">
        <f t="shared" si="18"/>
        <v>0.234401930368837</v>
      </c>
      <c r="F43">
        <f t="shared" si="19"/>
        <v>0.65186997553303083</v>
      </c>
      <c r="G43">
        <f t="shared" si="12"/>
        <v>6.0670421714549127E-3</v>
      </c>
      <c r="I43" t="s">
        <v>121</v>
      </c>
      <c r="J43" t="s">
        <v>190</v>
      </c>
      <c r="K43">
        <v>0.272164948453608</v>
      </c>
      <c r="L43">
        <v>0.54610148514851398</v>
      </c>
      <c r="M43">
        <f t="shared" si="2"/>
        <v>0.2787330316742081</v>
      </c>
      <c r="N43">
        <f t="shared" si="3"/>
        <v>0.5592522179974645</v>
      </c>
      <c r="O43">
        <f t="shared" si="16"/>
        <v>4.8924025103850109E-3</v>
      </c>
      <c r="Q43" t="s">
        <v>121</v>
      </c>
      <c r="R43" t="s">
        <v>271</v>
      </c>
      <c r="S43">
        <v>0.28801178203240002</v>
      </c>
      <c r="T43">
        <v>0.53790222772277196</v>
      </c>
      <c r="U43">
        <f t="shared" si="4"/>
        <v>0.29127196901995783</v>
      </c>
      <c r="V43">
        <f t="shared" si="5"/>
        <v>0.5423490875058492</v>
      </c>
      <c r="W43">
        <f t="shared" si="17"/>
        <v>4.7497954044301736E-3</v>
      </c>
      <c r="Y43" t="s">
        <v>121</v>
      </c>
      <c r="Z43" t="s">
        <v>382</v>
      </c>
      <c r="AA43">
        <v>0.13125184094256201</v>
      </c>
      <c r="AB43">
        <v>0.27165841584158401</v>
      </c>
      <c r="AC43">
        <f t="shared" si="6"/>
        <v>0.25712637045585618</v>
      </c>
      <c r="AD43">
        <f t="shared" si="7"/>
        <v>0.61765740415054549</v>
      </c>
      <c r="AE43">
        <f t="shared" si="13"/>
        <v>5.4174221252675193E-3</v>
      </c>
      <c r="AG43" t="s">
        <v>121</v>
      </c>
      <c r="AH43" t="s">
        <v>488</v>
      </c>
      <c r="AI43">
        <v>0.32989690721649401</v>
      </c>
      <c r="AJ43">
        <v>0.49009900990098998</v>
      </c>
      <c r="AK43">
        <f t="shared" si="8"/>
        <v>0.33098882912701616</v>
      </c>
      <c r="AL43">
        <f t="shared" si="9"/>
        <v>0.49032657483361741</v>
      </c>
      <c r="AM43">
        <f t="shared" si="14"/>
        <v>4.1442579467584409E-3</v>
      </c>
      <c r="AO43" t="s">
        <v>121</v>
      </c>
      <c r="AP43" t="s">
        <v>649</v>
      </c>
      <c r="AQ43">
        <v>0.23893961708394601</v>
      </c>
      <c r="AR43">
        <v>0.61146349009900902</v>
      </c>
      <c r="AS43">
        <f t="shared" si="10"/>
        <v>0.23893961708394601</v>
      </c>
      <c r="AT43">
        <f t="shared" si="11"/>
        <v>0.61146349009900902</v>
      </c>
      <c r="AU43">
        <f t="shared" si="15"/>
        <v>5.2231049227897154E-3</v>
      </c>
    </row>
    <row r="44" spans="1:47" x14ac:dyDescent="0.25">
      <c r="A44" t="s">
        <v>121</v>
      </c>
      <c r="B44" t="s">
        <v>48</v>
      </c>
      <c r="C44">
        <v>0.12504423734811801</v>
      </c>
      <c r="D44">
        <v>0.29347153465346498</v>
      </c>
      <c r="E44">
        <f t="shared" si="18"/>
        <v>0.24359416293232139</v>
      </c>
      <c r="F44">
        <f t="shared" si="19"/>
        <v>0.663054875917512</v>
      </c>
      <c r="G44">
        <f t="shared" si="12"/>
        <v>6.0949546217860572E-3</v>
      </c>
      <c r="I44" t="s">
        <v>121</v>
      </c>
      <c r="J44" t="s">
        <v>191</v>
      </c>
      <c r="K44">
        <v>0.28159057437407897</v>
      </c>
      <c r="L44">
        <v>0.55631188118811803</v>
      </c>
      <c r="M44">
        <f t="shared" si="2"/>
        <v>0.28838612368024097</v>
      </c>
      <c r="N44">
        <f t="shared" si="3"/>
        <v>0.56970849176172322</v>
      </c>
      <c r="O44">
        <f t="shared" si="16"/>
        <v>5.499448487594134E-3</v>
      </c>
      <c r="Q44" t="s">
        <v>121</v>
      </c>
      <c r="R44" t="s">
        <v>272</v>
      </c>
      <c r="S44">
        <v>0.29726067746686302</v>
      </c>
      <c r="T44">
        <v>0.54865408415841499</v>
      </c>
      <c r="U44">
        <f t="shared" si="4"/>
        <v>0.30062555853440581</v>
      </c>
      <c r="V44">
        <f t="shared" si="5"/>
        <v>0.55318982997972177</v>
      </c>
      <c r="W44">
        <f t="shared" si="17"/>
        <v>5.1743105931975862E-3</v>
      </c>
      <c r="Y44" t="s">
        <v>121</v>
      </c>
      <c r="Z44" t="s">
        <v>383</v>
      </c>
      <c r="AA44">
        <v>0.136082474226804</v>
      </c>
      <c r="AB44">
        <v>0.27645420792079201</v>
      </c>
      <c r="AC44">
        <f t="shared" si="6"/>
        <v>0.266589728793999</v>
      </c>
      <c r="AD44">
        <f t="shared" si="7"/>
        <v>0.62856137882518515</v>
      </c>
      <c r="AE44">
        <f t="shared" si="13"/>
        <v>5.9483015653398665E-3</v>
      </c>
      <c r="AG44" t="s">
        <v>121</v>
      </c>
      <c r="AH44" t="s">
        <v>489</v>
      </c>
      <c r="AI44">
        <v>0.33902798232695103</v>
      </c>
      <c r="AJ44">
        <v>0.50123762376237602</v>
      </c>
      <c r="AK44">
        <f t="shared" si="8"/>
        <v>0.34015012707606795</v>
      </c>
      <c r="AL44">
        <f t="shared" si="9"/>
        <v>0.50147036062529049</v>
      </c>
      <c r="AM44">
        <f t="shared" si="14"/>
        <v>4.5941193863067373E-3</v>
      </c>
      <c r="AO44" t="s">
        <v>121</v>
      </c>
      <c r="AP44" t="s">
        <v>593</v>
      </c>
      <c r="AQ44">
        <v>0.24736377025036799</v>
      </c>
      <c r="AR44">
        <v>0.62353032178217804</v>
      </c>
      <c r="AS44">
        <f t="shared" si="10"/>
        <v>0.24736377025036799</v>
      </c>
      <c r="AT44">
        <f t="shared" si="11"/>
        <v>0.62353032178217804</v>
      </c>
      <c r="AU44">
        <f t="shared" si="15"/>
        <v>5.2527149346014495E-3</v>
      </c>
    </row>
    <row r="45" spans="1:47" x14ac:dyDescent="0.25">
      <c r="A45" t="s">
        <v>121</v>
      </c>
      <c r="B45" t="s">
        <v>49</v>
      </c>
      <c r="C45">
        <v>0.12988085407573399</v>
      </c>
      <c r="D45">
        <v>0.29826732673267298</v>
      </c>
      <c r="E45">
        <f t="shared" si="18"/>
        <v>0.2530162013098925</v>
      </c>
      <c r="F45">
        <f t="shared" si="19"/>
        <v>0.67389024816497811</v>
      </c>
      <c r="G45">
        <f t="shared" si="12"/>
        <v>6.3494197804813413E-3</v>
      </c>
      <c r="I45" t="s">
        <v>121</v>
      </c>
      <c r="J45" t="s">
        <v>192</v>
      </c>
      <c r="K45">
        <v>0.29154639175257702</v>
      </c>
      <c r="L45">
        <v>0.56582611386138604</v>
      </c>
      <c r="M45">
        <f t="shared" si="2"/>
        <v>0.29858220211161379</v>
      </c>
      <c r="N45">
        <f t="shared" si="3"/>
        <v>0.5794518377693284</v>
      </c>
      <c r="O45">
        <f t="shared" si="16"/>
        <v>5.9081363850991934E-3</v>
      </c>
      <c r="Q45" t="s">
        <v>121</v>
      </c>
      <c r="R45" t="s">
        <v>273</v>
      </c>
      <c r="S45">
        <v>0.306980854197349</v>
      </c>
      <c r="T45">
        <v>0.55878712871287095</v>
      </c>
      <c r="U45">
        <f t="shared" si="4"/>
        <v>0.31045576407506709</v>
      </c>
      <c r="V45">
        <f t="shared" si="5"/>
        <v>0.56340664482919978</v>
      </c>
      <c r="W45">
        <f t="shared" si="17"/>
        <v>5.5384031216453786E-3</v>
      </c>
      <c r="Y45" t="s">
        <v>121</v>
      </c>
      <c r="Z45" t="s">
        <v>384</v>
      </c>
      <c r="AA45">
        <v>0.14032400589101601</v>
      </c>
      <c r="AB45">
        <v>0.28194616336633599</v>
      </c>
      <c r="AC45">
        <f t="shared" si="6"/>
        <v>0.27489901904212355</v>
      </c>
      <c r="AD45">
        <f t="shared" si="7"/>
        <v>0.64104818853323864</v>
      </c>
      <c r="AE45">
        <f t="shared" si="13"/>
        <v>5.3266554615571454E-3</v>
      </c>
      <c r="AG45" t="s">
        <v>121</v>
      </c>
      <c r="AH45" t="s">
        <v>490</v>
      </c>
      <c r="AI45">
        <v>0.34762886597938097</v>
      </c>
      <c r="AJ45">
        <v>0.51299504950495001</v>
      </c>
      <c r="AK45">
        <f t="shared" si="8"/>
        <v>0.34877947869259368</v>
      </c>
      <c r="AL45">
        <f t="shared" si="9"/>
        <v>0.51323324562761174</v>
      </c>
      <c r="AM45">
        <f t="shared" si="14"/>
        <v>4.4288701378113766E-3</v>
      </c>
      <c r="AO45" t="s">
        <v>121</v>
      </c>
      <c r="AP45" t="s">
        <v>594</v>
      </c>
      <c r="AQ45">
        <v>0.25567010309278299</v>
      </c>
      <c r="AR45">
        <v>0.63575185643564303</v>
      </c>
      <c r="AS45">
        <f t="shared" si="10"/>
        <v>0.25567010309278299</v>
      </c>
      <c r="AT45">
        <f t="shared" si="11"/>
        <v>0.63575185643564303</v>
      </c>
      <c r="AU45">
        <f t="shared" si="15"/>
        <v>5.2807665247376866E-3</v>
      </c>
    </row>
    <row r="46" spans="1:47" x14ac:dyDescent="0.25">
      <c r="A46" t="s">
        <v>121</v>
      </c>
      <c r="B46" t="s">
        <v>50</v>
      </c>
      <c r="C46">
        <v>0.134599504541701</v>
      </c>
      <c r="D46">
        <v>0.30329517326732602</v>
      </c>
      <c r="E46">
        <f t="shared" si="18"/>
        <v>0.26220843387337689</v>
      </c>
      <c r="F46">
        <f t="shared" si="19"/>
        <v>0.68524991261796564</v>
      </c>
      <c r="G46">
        <f t="shared" si="12"/>
        <v>6.2989765608916981E-3</v>
      </c>
      <c r="I46" t="s">
        <v>121</v>
      </c>
      <c r="J46" t="s">
        <v>193</v>
      </c>
      <c r="K46">
        <v>0.30138438880706903</v>
      </c>
      <c r="L46">
        <v>0.57549504950495001</v>
      </c>
      <c r="M46">
        <f t="shared" si="2"/>
        <v>0.30865761689291105</v>
      </c>
      <c r="N46">
        <f t="shared" si="3"/>
        <v>0.5893536121673002</v>
      </c>
      <c r="O46">
        <f t="shared" si="16"/>
        <v>5.9379820954413454E-3</v>
      </c>
      <c r="Q46" t="s">
        <v>121</v>
      </c>
      <c r="R46" t="s">
        <v>274</v>
      </c>
      <c r="S46">
        <v>0.31511045655375503</v>
      </c>
      <c r="T46">
        <v>0.57100866336633604</v>
      </c>
      <c r="U46">
        <f t="shared" si="4"/>
        <v>0.31867739052725613</v>
      </c>
      <c r="V46">
        <f t="shared" si="5"/>
        <v>0.57572921541101196</v>
      </c>
      <c r="W46">
        <f t="shared" si="17"/>
        <v>4.7334305467212215E-3</v>
      </c>
      <c r="Y46" t="s">
        <v>121</v>
      </c>
      <c r="Z46" t="s">
        <v>385</v>
      </c>
      <c r="AA46">
        <v>0.14474226804123699</v>
      </c>
      <c r="AB46">
        <v>0.28728341584158401</v>
      </c>
      <c r="AC46">
        <f t="shared" si="6"/>
        <v>0.28355452971725353</v>
      </c>
      <c r="AD46">
        <f t="shared" si="7"/>
        <v>0.65318325712275793</v>
      </c>
      <c r="AE46">
        <f t="shared" si="13"/>
        <v>5.653634654842205E-3</v>
      </c>
      <c r="AG46" t="s">
        <v>121</v>
      </c>
      <c r="AH46" t="s">
        <v>491</v>
      </c>
      <c r="AI46">
        <v>0.35605301914580201</v>
      </c>
      <c r="AJ46">
        <v>0.52506188118811803</v>
      </c>
      <c r="AK46">
        <f t="shared" si="8"/>
        <v>0.35723151486494409</v>
      </c>
      <c r="AL46">
        <f t="shared" si="9"/>
        <v>0.52530568023525737</v>
      </c>
      <c r="AM46">
        <f t="shared" si="14"/>
        <v>4.4399026108895316E-3</v>
      </c>
      <c r="AO46" t="s">
        <v>121</v>
      </c>
      <c r="AP46" t="s">
        <v>595</v>
      </c>
      <c r="AQ46">
        <v>0.26562592047128097</v>
      </c>
      <c r="AR46">
        <v>0.64580754950495001</v>
      </c>
      <c r="AS46">
        <f t="shared" si="10"/>
        <v>0.26562592047128097</v>
      </c>
      <c r="AT46">
        <f t="shared" si="11"/>
        <v>0.64580754950495001</v>
      </c>
      <c r="AU46">
        <f t="shared" si="15"/>
        <v>6.4295420245265812E-3</v>
      </c>
    </row>
    <row r="47" spans="1:47" x14ac:dyDescent="0.25">
      <c r="A47" t="s">
        <v>121</v>
      </c>
      <c r="B47" t="s">
        <v>51</v>
      </c>
      <c r="C47">
        <v>0.13955408753096599</v>
      </c>
      <c r="D47">
        <v>0.307936262376237</v>
      </c>
      <c r="E47">
        <f t="shared" si="18"/>
        <v>0.27186027806503477</v>
      </c>
      <c r="F47">
        <f t="shared" si="19"/>
        <v>0.6957357567284167</v>
      </c>
      <c r="G47">
        <f t="shared" si="12"/>
        <v>6.7151331225078666E-3</v>
      </c>
      <c r="I47" t="s">
        <v>121</v>
      </c>
      <c r="J47" t="s">
        <v>194</v>
      </c>
      <c r="K47">
        <v>0.31145802650957199</v>
      </c>
      <c r="L47">
        <v>0.58485457920791994</v>
      </c>
      <c r="M47">
        <f t="shared" si="2"/>
        <v>0.31897435897435833</v>
      </c>
      <c r="N47">
        <f t="shared" si="3"/>
        <v>0.59893852978453677</v>
      </c>
      <c r="O47">
        <f t="shared" si="16"/>
        <v>6.1790943344282971E-3</v>
      </c>
      <c r="Q47" t="s">
        <v>121</v>
      </c>
      <c r="R47" t="s">
        <v>275</v>
      </c>
      <c r="S47">
        <v>0.32447717231222301</v>
      </c>
      <c r="T47">
        <v>0.581605816831683</v>
      </c>
      <c r="U47">
        <f t="shared" si="4"/>
        <v>0.32815013404825666</v>
      </c>
      <c r="V47">
        <f t="shared" si="5"/>
        <v>0.58641397597878653</v>
      </c>
      <c r="W47">
        <f t="shared" si="17"/>
        <v>5.5549491915772081E-3</v>
      </c>
      <c r="Y47" t="s">
        <v>121</v>
      </c>
      <c r="Z47" t="s">
        <v>386</v>
      </c>
      <c r="AA47">
        <v>0.149160530191458</v>
      </c>
      <c r="AB47">
        <v>0.292543316831683</v>
      </c>
      <c r="AC47">
        <f t="shared" si="6"/>
        <v>0.29221004039238357</v>
      </c>
      <c r="AD47">
        <f t="shared" si="7"/>
        <v>0.66514245515300763</v>
      </c>
      <c r="AE47">
        <f t="shared" si="13"/>
        <v>5.7571476210590616E-3</v>
      </c>
      <c r="AG47" t="s">
        <v>121</v>
      </c>
      <c r="AH47" t="s">
        <v>492</v>
      </c>
      <c r="AI47">
        <v>0.365360824742268</v>
      </c>
      <c r="AJ47">
        <v>0.53589108910891003</v>
      </c>
      <c r="AK47">
        <f t="shared" si="8"/>
        <v>0.36657012825817126</v>
      </c>
      <c r="AL47">
        <f t="shared" si="9"/>
        <v>0.53613991642160619</v>
      </c>
      <c r="AM47">
        <f t="shared" si="14"/>
        <v>5.0068034041385063E-3</v>
      </c>
      <c r="AO47" t="s">
        <v>121</v>
      </c>
      <c r="AP47" t="s">
        <v>596</v>
      </c>
      <c r="AQ47">
        <v>0.275051546391752</v>
      </c>
      <c r="AR47">
        <v>0.65655940594059403</v>
      </c>
      <c r="AS47">
        <f t="shared" si="10"/>
        <v>0.275051546391752</v>
      </c>
      <c r="AT47">
        <f t="shared" si="11"/>
        <v>0.65655940594059403</v>
      </c>
      <c r="AU47">
        <f t="shared" si="15"/>
        <v>6.1884833549627214E-3</v>
      </c>
    </row>
    <row r="48" spans="1:47" x14ac:dyDescent="0.25">
      <c r="A48" t="s">
        <v>121</v>
      </c>
      <c r="B48" t="s">
        <v>52</v>
      </c>
      <c r="C48">
        <v>0.144331721127757</v>
      </c>
      <c r="D48">
        <v>0.31280940594059398</v>
      </c>
      <c r="E48">
        <f t="shared" si="18"/>
        <v>0.28116741353556157</v>
      </c>
      <c r="F48">
        <f t="shared" si="19"/>
        <v>0.70674589304439139</v>
      </c>
      <c r="G48">
        <f t="shared" si="12"/>
        <v>6.5777797698025999E-3</v>
      </c>
      <c r="I48" t="s">
        <v>121</v>
      </c>
      <c r="J48" t="s">
        <v>195</v>
      </c>
      <c r="K48">
        <v>0.32053019145802603</v>
      </c>
      <c r="L48">
        <v>0.59552908415841499</v>
      </c>
      <c r="M48">
        <f t="shared" si="2"/>
        <v>0.32826546003016571</v>
      </c>
      <c r="N48">
        <f t="shared" si="3"/>
        <v>0.60987008871989801</v>
      </c>
      <c r="O48">
        <f t="shared" si="16"/>
        <v>5.666364625210786E-3</v>
      </c>
      <c r="Q48" t="s">
        <v>121</v>
      </c>
      <c r="R48" t="s">
        <v>276</v>
      </c>
      <c r="S48">
        <v>0.33455081001472697</v>
      </c>
      <c r="T48">
        <v>0.59127475247524697</v>
      </c>
      <c r="U48">
        <f t="shared" si="4"/>
        <v>0.33833780160857868</v>
      </c>
      <c r="V48">
        <f t="shared" si="5"/>
        <v>0.59616284510996698</v>
      </c>
      <c r="W48">
        <f t="shared" si="17"/>
        <v>6.0735088777960928E-3</v>
      </c>
      <c r="Y48" t="s">
        <v>121</v>
      </c>
      <c r="Z48" t="s">
        <v>387</v>
      </c>
      <c r="AA48">
        <v>0.15369661266568399</v>
      </c>
      <c r="AB48">
        <v>0.297725866336633</v>
      </c>
      <c r="AC48">
        <f t="shared" si="6"/>
        <v>0.30109636468551526</v>
      </c>
      <c r="AD48">
        <f t="shared" si="7"/>
        <v>0.67692578262398795</v>
      </c>
      <c r="AE48">
        <f t="shared" si="13"/>
        <v>6.015382026778723E-3</v>
      </c>
      <c r="AG48" t="s">
        <v>121</v>
      </c>
      <c r="AH48" t="s">
        <v>493</v>
      </c>
      <c r="AI48">
        <v>0.373961708394698</v>
      </c>
      <c r="AJ48">
        <v>0.54764851485148502</v>
      </c>
      <c r="AK48">
        <f t="shared" si="8"/>
        <v>0.37519947987469704</v>
      </c>
      <c r="AL48">
        <f t="shared" si="9"/>
        <v>0.54790280142392855</v>
      </c>
      <c r="AM48">
        <f t="shared" si="14"/>
        <v>4.7280459251665824E-3</v>
      </c>
      <c r="AO48" t="s">
        <v>121</v>
      </c>
      <c r="AP48" t="s">
        <v>597</v>
      </c>
      <c r="AQ48">
        <v>0.28506627393225298</v>
      </c>
      <c r="AR48">
        <v>0.66653774752475203</v>
      </c>
      <c r="AS48">
        <f t="shared" si="10"/>
        <v>0.28506627393225298</v>
      </c>
      <c r="AT48">
        <f t="shared" si="11"/>
        <v>0.66653774752475203</v>
      </c>
      <c r="AU48">
        <f t="shared" si="15"/>
        <v>6.675193936919622E-3</v>
      </c>
    </row>
    <row r="49" spans="1:47" x14ac:dyDescent="0.25">
      <c r="A49" t="s">
        <v>121</v>
      </c>
      <c r="B49" t="s">
        <v>53</v>
      </c>
      <c r="C49">
        <v>0.149758169163619</v>
      </c>
      <c r="D49">
        <v>0.31690903465346498</v>
      </c>
      <c r="E49">
        <f t="shared" si="18"/>
        <v>0.29173848098356853</v>
      </c>
      <c r="F49">
        <f t="shared" si="19"/>
        <v>0.71600838867528904</v>
      </c>
      <c r="G49">
        <f t="shared" si="12"/>
        <v>7.5689729700252591E-3</v>
      </c>
      <c r="I49" t="s">
        <v>121</v>
      </c>
      <c r="J49" t="s">
        <v>196</v>
      </c>
      <c r="K49">
        <v>0.33036818851251798</v>
      </c>
      <c r="L49">
        <v>0.60519801980197996</v>
      </c>
      <c r="M49">
        <f t="shared" si="2"/>
        <v>0.33834087481146291</v>
      </c>
      <c r="N49">
        <f t="shared" si="3"/>
        <v>0.6197718631178708</v>
      </c>
      <c r="O49">
        <f t="shared" si="16"/>
        <v>6.2444585906898994E-3</v>
      </c>
      <c r="Q49" t="s">
        <v>121</v>
      </c>
      <c r="R49" t="s">
        <v>277</v>
      </c>
      <c r="S49">
        <v>0.34374079528718698</v>
      </c>
      <c r="T49">
        <v>0.60210396039603897</v>
      </c>
      <c r="U49">
        <f t="shared" si="4"/>
        <v>0.34763181411974986</v>
      </c>
      <c r="V49">
        <f t="shared" si="5"/>
        <v>0.60708157853688938</v>
      </c>
      <c r="W49">
        <f t="shared" si="17"/>
        <v>5.6422237862233989E-3</v>
      </c>
      <c r="Y49" t="s">
        <v>121</v>
      </c>
      <c r="Z49" t="s">
        <v>388</v>
      </c>
      <c r="AA49">
        <v>0.15852724594992601</v>
      </c>
      <c r="AB49">
        <v>0.30244430693069302</v>
      </c>
      <c r="AC49">
        <f t="shared" si="6"/>
        <v>0.3105597230236582</v>
      </c>
      <c r="AD49">
        <f t="shared" si="7"/>
        <v>0.68765388673936034</v>
      </c>
      <c r="AE49">
        <f t="shared" si="13"/>
        <v>6.5075151428313233E-3</v>
      </c>
      <c r="AG49" t="s">
        <v>121</v>
      </c>
      <c r="AH49" t="s">
        <v>494</v>
      </c>
      <c r="AI49">
        <v>0.38350515463917501</v>
      </c>
      <c r="AJ49">
        <v>0.55824566831683098</v>
      </c>
      <c r="AK49">
        <f t="shared" si="8"/>
        <v>0.38477451386015699</v>
      </c>
      <c r="AL49">
        <f t="shared" si="9"/>
        <v>0.55850487540628369</v>
      </c>
      <c r="AM49">
        <f t="shared" si="14"/>
        <v>5.3477031630602394E-3</v>
      </c>
      <c r="AO49" t="s">
        <v>121</v>
      </c>
      <c r="AP49" t="s">
        <v>598</v>
      </c>
      <c r="AQ49">
        <v>0.29466863033873297</v>
      </c>
      <c r="AR49">
        <v>0.67705754950495001</v>
      </c>
      <c r="AS49">
        <f t="shared" si="10"/>
        <v>0.29466863033873297</v>
      </c>
      <c r="AT49">
        <f t="shared" si="11"/>
        <v>0.67705754950495001</v>
      </c>
      <c r="AU49">
        <f t="shared" si="15"/>
        <v>6.5013478980445027E-3</v>
      </c>
    </row>
    <row r="50" spans="1:47" x14ac:dyDescent="0.25">
      <c r="A50" t="s">
        <v>121</v>
      </c>
      <c r="B50" t="s">
        <v>54</v>
      </c>
      <c r="C50">
        <v>0.15453580276041001</v>
      </c>
      <c r="D50">
        <v>0.32178217821782101</v>
      </c>
      <c r="E50">
        <f t="shared" si="18"/>
        <v>0.30104561645409533</v>
      </c>
      <c r="F50">
        <f t="shared" si="19"/>
        <v>0.72701852499126163</v>
      </c>
      <c r="G50">
        <f t="shared" si="12"/>
        <v>6.76645990167625E-3</v>
      </c>
      <c r="I50" t="s">
        <v>121</v>
      </c>
      <c r="J50" t="s">
        <v>197</v>
      </c>
      <c r="K50">
        <v>0.33991163475699498</v>
      </c>
      <c r="L50">
        <v>0.61525371287128705</v>
      </c>
      <c r="M50">
        <f t="shared" si="2"/>
        <v>0.3481146304675713</v>
      </c>
      <c r="N50">
        <f t="shared" si="3"/>
        <v>0.63006970849176192</v>
      </c>
      <c r="O50">
        <f t="shared" si="16"/>
        <v>6.1581473771139192E-3</v>
      </c>
      <c r="Q50" t="s">
        <v>121</v>
      </c>
      <c r="R50" t="s">
        <v>278</v>
      </c>
      <c r="S50">
        <v>0.353225331369661</v>
      </c>
      <c r="T50">
        <v>0.61254641089108897</v>
      </c>
      <c r="U50">
        <f t="shared" si="4"/>
        <v>0.35722371164730404</v>
      </c>
      <c r="V50">
        <f t="shared" si="5"/>
        <v>0.61761035719856505</v>
      </c>
      <c r="W50">
        <f t="shared" si="17"/>
        <v>5.9240552582047719E-3</v>
      </c>
      <c r="Y50" t="s">
        <v>121</v>
      </c>
      <c r="Z50" t="s">
        <v>389</v>
      </c>
      <c r="AA50">
        <v>0.163711340206185</v>
      </c>
      <c r="AB50">
        <v>0.30677599009900902</v>
      </c>
      <c r="AC50">
        <f t="shared" si="6"/>
        <v>0.32071552221581012</v>
      </c>
      <c r="AD50">
        <f t="shared" si="7"/>
        <v>0.69750263805838775</v>
      </c>
      <c r="AE50">
        <f t="shared" si="13"/>
        <v>7.0836967281172119E-3</v>
      </c>
      <c r="AG50" t="s">
        <v>121</v>
      </c>
      <c r="AH50" t="s">
        <v>495</v>
      </c>
      <c r="AI50">
        <v>0.39263622974963103</v>
      </c>
      <c r="AJ50">
        <v>0.56930693069306904</v>
      </c>
      <c r="AK50">
        <f t="shared" si="8"/>
        <v>0.39393581180920778</v>
      </c>
      <c r="AL50">
        <f t="shared" si="9"/>
        <v>0.5695712737966262</v>
      </c>
      <c r="AM50">
        <f t="shared" si="14"/>
        <v>5.2180121424712806E-3</v>
      </c>
      <c r="AO50" t="s">
        <v>121</v>
      </c>
      <c r="AP50" t="s">
        <v>599</v>
      </c>
      <c r="AQ50">
        <v>0.304094256259204</v>
      </c>
      <c r="AR50">
        <v>0.68780940594059403</v>
      </c>
      <c r="AS50">
        <f t="shared" si="10"/>
        <v>0.304094256259204</v>
      </c>
      <c r="AT50">
        <f t="shared" si="11"/>
        <v>0.68780940594059403</v>
      </c>
      <c r="AU50">
        <f t="shared" si="15"/>
        <v>6.4830341649774409E-3</v>
      </c>
    </row>
    <row r="51" spans="1:47" x14ac:dyDescent="0.25">
      <c r="A51" t="s">
        <v>121</v>
      </c>
      <c r="B51" t="s">
        <v>55</v>
      </c>
      <c r="C51">
        <v>0.15966733514214901</v>
      </c>
      <c r="D51">
        <v>0.326191212871287</v>
      </c>
      <c r="E51">
        <f t="shared" si="18"/>
        <v>0.31104216936688439</v>
      </c>
      <c r="F51">
        <f t="shared" si="19"/>
        <v>0.73698007689619138</v>
      </c>
      <c r="G51">
        <f t="shared" si="12"/>
        <v>7.3672603343641263E-3</v>
      </c>
      <c r="I51" t="s">
        <v>121</v>
      </c>
      <c r="J51" t="s">
        <v>198</v>
      </c>
      <c r="K51">
        <v>0.34998527245949901</v>
      </c>
      <c r="L51">
        <v>0.62461324257425699</v>
      </c>
      <c r="M51">
        <f t="shared" si="2"/>
        <v>0.35843137254901963</v>
      </c>
      <c r="N51">
        <f t="shared" si="3"/>
        <v>0.63965462610899859</v>
      </c>
      <c r="O51">
        <f t="shared" si="16"/>
        <v>6.5991517987718084E-3</v>
      </c>
      <c r="Q51" t="s">
        <v>121</v>
      </c>
      <c r="R51" t="s">
        <v>279</v>
      </c>
      <c r="S51">
        <v>0.36335787923416701</v>
      </c>
      <c r="T51">
        <v>0.62213799504950495</v>
      </c>
      <c r="U51">
        <f t="shared" si="4"/>
        <v>0.36747095621090187</v>
      </c>
      <c r="V51">
        <f t="shared" si="5"/>
        <v>0.62728123537669656</v>
      </c>
      <c r="W51">
        <f t="shared" si="17"/>
        <v>6.4279042290607807E-3</v>
      </c>
      <c r="Y51" t="s">
        <v>121</v>
      </c>
      <c r="Z51" t="s">
        <v>390</v>
      </c>
      <c r="AA51">
        <v>0.168306332842415</v>
      </c>
      <c r="AB51">
        <v>0.31180383663366301</v>
      </c>
      <c r="AC51">
        <f t="shared" si="6"/>
        <v>0.32971725331794566</v>
      </c>
      <c r="AD51">
        <f t="shared" si="7"/>
        <v>0.70893422441083354</v>
      </c>
      <c r="AE51">
        <f t="shared" si="13"/>
        <v>6.3816352572473329E-3</v>
      </c>
      <c r="AG51" t="s">
        <v>121</v>
      </c>
      <c r="AH51" t="s">
        <v>496</v>
      </c>
      <c r="AI51">
        <v>0.40147275405007299</v>
      </c>
      <c r="AJ51">
        <v>0.58083230198019797</v>
      </c>
      <c r="AK51">
        <f t="shared" si="8"/>
        <v>0.40280158401796734</v>
      </c>
      <c r="AL51">
        <f t="shared" si="9"/>
        <v>0.58110199659495487</v>
      </c>
      <c r="AM51">
        <f t="shared" si="14"/>
        <v>5.1519179318662428E-3</v>
      </c>
      <c r="AO51" t="s">
        <v>121</v>
      </c>
      <c r="AP51" t="s">
        <v>600</v>
      </c>
      <c r="AQ51">
        <v>0.31405007363770199</v>
      </c>
      <c r="AR51">
        <v>0.69786509900990101</v>
      </c>
      <c r="AS51">
        <f t="shared" si="10"/>
        <v>0.31405007363770199</v>
      </c>
      <c r="AT51">
        <f t="shared" si="11"/>
        <v>0.69786509900990101</v>
      </c>
      <c r="AU51">
        <f t="shared" si="15"/>
        <v>6.947817480569992E-3</v>
      </c>
    </row>
    <row r="52" spans="1:47" x14ac:dyDescent="0.25">
      <c r="A52" t="s">
        <v>121</v>
      </c>
      <c r="B52" t="s">
        <v>56</v>
      </c>
      <c r="C52">
        <v>0.164621918131414</v>
      </c>
      <c r="D52">
        <v>0.33083230198019797</v>
      </c>
      <c r="E52">
        <f t="shared" si="18"/>
        <v>0.32069401355854227</v>
      </c>
      <c r="F52">
        <f t="shared" si="19"/>
        <v>0.74746592100664255</v>
      </c>
      <c r="G52">
        <f t="shared" si="12"/>
        <v>7.2144246081301683E-3</v>
      </c>
      <c r="I52" t="s">
        <v>121</v>
      </c>
      <c r="J52" t="s">
        <v>199</v>
      </c>
      <c r="K52">
        <v>0.36082474226804101</v>
      </c>
      <c r="L52">
        <v>0.63296720297029696</v>
      </c>
      <c r="M52">
        <f t="shared" si="2"/>
        <v>0.36953242835595784</v>
      </c>
      <c r="N52">
        <f t="shared" si="3"/>
        <v>0.64820975918884693</v>
      </c>
      <c r="O52">
        <f t="shared" si="16"/>
        <v>7.1958127113573673E-3</v>
      </c>
      <c r="Q52" t="s">
        <v>121</v>
      </c>
      <c r="R52" t="s">
        <v>280</v>
      </c>
      <c r="S52">
        <v>0.37301914580265</v>
      </c>
      <c r="T52">
        <v>0.63234839108910801</v>
      </c>
      <c r="U52">
        <f t="shared" si="4"/>
        <v>0.37724158474828634</v>
      </c>
      <c r="V52">
        <f t="shared" si="5"/>
        <v>0.63757604117922262</v>
      </c>
      <c r="W52">
        <f t="shared" si="17"/>
        <v>6.229518662698331E-3</v>
      </c>
      <c r="Y52" t="s">
        <v>121</v>
      </c>
      <c r="Z52" t="s">
        <v>391</v>
      </c>
      <c r="AA52">
        <v>0.17301914580264999</v>
      </c>
      <c r="AB52">
        <v>0.31675433168316802</v>
      </c>
      <c r="AC52">
        <f t="shared" si="6"/>
        <v>0.33894979803808289</v>
      </c>
      <c r="AD52">
        <f t="shared" si="7"/>
        <v>0.72018994020400984</v>
      </c>
      <c r="AE52">
        <f t="shared" si="13"/>
        <v>6.6491858299264836E-3</v>
      </c>
      <c r="AG52" t="s">
        <v>121</v>
      </c>
      <c r="AH52" t="s">
        <v>497</v>
      </c>
      <c r="AI52">
        <v>0.41054491899852702</v>
      </c>
      <c r="AJ52">
        <v>0.59197091584158401</v>
      </c>
      <c r="AK52">
        <f t="shared" si="8"/>
        <v>0.41190377681896073</v>
      </c>
      <c r="AL52">
        <f t="shared" si="9"/>
        <v>0.59224578238662784</v>
      </c>
      <c r="AM52">
        <f t="shared" si="14"/>
        <v>5.3907352968582626E-3</v>
      </c>
      <c r="AO52" t="s">
        <v>121</v>
      </c>
      <c r="AP52" t="s">
        <v>601</v>
      </c>
      <c r="AQ52">
        <v>0.32394698085419699</v>
      </c>
      <c r="AR52">
        <v>0.70799814356435598</v>
      </c>
      <c r="AS52">
        <f t="shared" si="10"/>
        <v>0.32394698085419699</v>
      </c>
      <c r="AT52">
        <f t="shared" si="11"/>
        <v>0.70799814356435598</v>
      </c>
      <c r="AU52">
        <f t="shared" si="15"/>
        <v>7.0069919363071366E-3</v>
      </c>
    </row>
    <row r="53" spans="1:47" x14ac:dyDescent="0.25">
      <c r="A53" t="s">
        <v>121</v>
      </c>
      <c r="B53" t="s">
        <v>57</v>
      </c>
      <c r="C53">
        <v>0.17010734929810001</v>
      </c>
      <c r="D53">
        <v>0.33477722772277202</v>
      </c>
      <c r="E53">
        <f t="shared" si="18"/>
        <v>0.33137998391359164</v>
      </c>
      <c r="F53">
        <f t="shared" si="19"/>
        <v>0.75637888850052537</v>
      </c>
      <c r="G53">
        <f t="shared" si="12"/>
        <v>8.0826423797018057E-3</v>
      </c>
      <c r="I53" t="s">
        <v>121</v>
      </c>
      <c r="J53" t="s">
        <v>200</v>
      </c>
      <c r="K53">
        <v>0.371428571428571</v>
      </c>
      <c r="L53">
        <v>0.64163056930692997</v>
      </c>
      <c r="M53">
        <f t="shared" si="2"/>
        <v>0.38039215686274497</v>
      </c>
      <c r="N53">
        <f t="shared" si="3"/>
        <v>0.65708174904942918</v>
      </c>
      <c r="O53">
        <f t="shared" si="16"/>
        <v>7.1357294014416303E-3</v>
      </c>
      <c r="Q53" t="s">
        <v>121</v>
      </c>
      <c r="R53" t="s">
        <v>281</v>
      </c>
      <c r="S53">
        <v>0.38250368188512501</v>
      </c>
      <c r="T53">
        <v>0.64286819306930698</v>
      </c>
      <c r="U53">
        <f t="shared" si="4"/>
        <v>0.38683348227584152</v>
      </c>
      <c r="V53">
        <f t="shared" si="5"/>
        <v>0.64818281079394824</v>
      </c>
      <c r="W53">
        <f t="shared" si="17"/>
        <v>6.2173031002582405E-3</v>
      </c>
      <c r="Y53" t="s">
        <v>121</v>
      </c>
      <c r="Z53" t="s">
        <v>392</v>
      </c>
      <c r="AA53">
        <v>0.17843888070692099</v>
      </c>
      <c r="AB53">
        <v>0.32077660891089099</v>
      </c>
      <c r="AC53">
        <f t="shared" si="6"/>
        <v>0.34956722446624217</v>
      </c>
      <c r="AD53">
        <f t="shared" si="7"/>
        <v>0.72933520928596607</v>
      </c>
      <c r="AE53">
        <f t="shared" si="13"/>
        <v>7.7436629260598895E-3</v>
      </c>
      <c r="AG53" t="s">
        <v>121</v>
      </c>
      <c r="AH53" t="s">
        <v>498</v>
      </c>
      <c r="AI53">
        <v>0.420559646539028</v>
      </c>
      <c r="AJ53">
        <v>0.60187190594059403</v>
      </c>
      <c r="AK53">
        <f t="shared" si="8"/>
        <v>0.42195165198888829</v>
      </c>
      <c r="AL53">
        <f t="shared" si="9"/>
        <v>0.60215136975700412</v>
      </c>
      <c r="AM53">
        <f t="shared" si="14"/>
        <v>6.0503417967192686E-3</v>
      </c>
      <c r="AO53" t="s">
        <v>121</v>
      </c>
      <c r="AP53" t="s">
        <v>602</v>
      </c>
      <c r="AQ53">
        <v>0.33402061855670101</v>
      </c>
      <c r="AR53">
        <v>0.71797648514851398</v>
      </c>
      <c r="AS53">
        <f t="shared" si="10"/>
        <v>0.33402061855670101</v>
      </c>
      <c r="AT53">
        <f t="shared" si="11"/>
        <v>0.71797648514851398</v>
      </c>
      <c r="AU53">
        <f t="shared" si="15"/>
        <v>7.2326349903033904E-3</v>
      </c>
    </row>
    <row r="54" spans="1:47" x14ac:dyDescent="0.25">
      <c r="A54" t="s">
        <v>121</v>
      </c>
      <c r="B54" t="s">
        <v>58</v>
      </c>
      <c r="C54">
        <v>0.17559278046478699</v>
      </c>
      <c r="D54">
        <v>0.33879950495049499</v>
      </c>
      <c r="E54">
        <f t="shared" si="18"/>
        <v>0.34206595426864289</v>
      </c>
      <c r="F54">
        <f t="shared" si="19"/>
        <v>0.76546662006291655</v>
      </c>
      <c r="G54">
        <f t="shared" si="12"/>
        <v>8.179753609773608E-3</v>
      </c>
      <c r="I54" t="s">
        <v>121</v>
      </c>
      <c r="J54" t="s">
        <v>155</v>
      </c>
      <c r="K54">
        <v>0.38126656848306301</v>
      </c>
      <c r="L54">
        <v>0.65122215346534595</v>
      </c>
      <c r="M54">
        <f t="shared" si="2"/>
        <v>0.39046757164404222</v>
      </c>
      <c r="N54">
        <f t="shared" si="3"/>
        <v>0.66690430925221778</v>
      </c>
      <c r="O54">
        <f t="shared" si="16"/>
        <v>6.7193375351506301E-3</v>
      </c>
      <c r="Q54" t="s">
        <v>121</v>
      </c>
      <c r="R54" t="s">
        <v>282</v>
      </c>
      <c r="S54">
        <v>0.39228276877761398</v>
      </c>
      <c r="T54">
        <v>0.65292388613861296</v>
      </c>
      <c r="U54">
        <f t="shared" si="4"/>
        <v>0.39672326481977954</v>
      </c>
      <c r="V54">
        <f t="shared" si="5"/>
        <v>0.6583216346903753</v>
      </c>
      <c r="W54">
        <f t="shared" si="17"/>
        <v>6.5106578110576156E-3</v>
      </c>
      <c r="Y54" t="s">
        <v>121</v>
      </c>
      <c r="Z54" t="s">
        <v>393</v>
      </c>
      <c r="AA54">
        <v>0.183446244477172</v>
      </c>
      <c r="AB54">
        <v>0.32526299504950401</v>
      </c>
      <c r="AC54">
        <f t="shared" si="6"/>
        <v>0.3593768032313906</v>
      </c>
      <c r="AD54">
        <f t="shared" si="7"/>
        <v>0.73953570172353011</v>
      </c>
      <c r="AE54">
        <f t="shared" si="13"/>
        <v>7.254533715696284E-3</v>
      </c>
      <c r="AG54" t="s">
        <v>121</v>
      </c>
      <c r="AH54" t="s">
        <v>499</v>
      </c>
      <c r="AI54">
        <v>0.42904270986745202</v>
      </c>
      <c r="AJ54">
        <v>0.61386138613861296</v>
      </c>
      <c r="AK54">
        <f t="shared" si="8"/>
        <v>0.43046279330929715</v>
      </c>
      <c r="AL54">
        <f t="shared" si="9"/>
        <v>0.61414641696331806</v>
      </c>
      <c r="AM54">
        <f t="shared" si="14"/>
        <v>5.2270869461975488E-3</v>
      </c>
      <c r="AO54" t="s">
        <v>121</v>
      </c>
      <c r="AP54" t="s">
        <v>603</v>
      </c>
      <c r="AQ54">
        <v>0.34403534609720099</v>
      </c>
      <c r="AR54">
        <v>0.72795482673267298</v>
      </c>
      <c r="AS54">
        <f t="shared" si="10"/>
        <v>0.34403534609720099</v>
      </c>
      <c r="AT54">
        <f t="shared" si="11"/>
        <v>0.72795482673267298</v>
      </c>
      <c r="AU54">
        <f t="shared" si="15"/>
        <v>7.2902692515195901E-3</v>
      </c>
    </row>
    <row r="55" spans="1:47" x14ac:dyDescent="0.25">
      <c r="A55" t="s">
        <v>121</v>
      </c>
      <c r="B55" t="s">
        <v>59</v>
      </c>
      <c r="C55">
        <v>0.18066532971570101</v>
      </c>
      <c r="D55">
        <v>0.34328589108910801</v>
      </c>
      <c r="E55">
        <f t="shared" si="18"/>
        <v>0.35194760427438759</v>
      </c>
      <c r="F55">
        <f t="shared" si="19"/>
        <v>0.77560293603635055</v>
      </c>
      <c r="G55">
        <f t="shared" si="12"/>
        <v>7.6642367573392109E-3</v>
      </c>
      <c r="I55" t="s">
        <v>121</v>
      </c>
      <c r="J55" t="s">
        <v>142</v>
      </c>
      <c r="K55">
        <v>0.39104565537555203</v>
      </c>
      <c r="L55">
        <v>0.66096844059405901</v>
      </c>
      <c r="M55">
        <f t="shared" si="2"/>
        <v>0.40048265460030175</v>
      </c>
      <c r="N55">
        <f t="shared" si="3"/>
        <v>0.67688529784537377</v>
      </c>
      <c r="O55">
        <f t="shared" si="16"/>
        <v>6.7790624097938549E-3</v>
      </c>
      <c r="Q55" t="s">
        <v>121</v>
      </c>
      <c r="R55" t="s">
        <v>283</v>
      </c>
      <c r="S55">
        <v>0.40212076583210599</v>
      </c>
      <c r="T55">
        <v>0.66290222772277196</v>
      </c>
      <c r="U55">
        <f t="shared" si="4"/>
        <v>0.40667262436699447</v>
      </c>
      <c r="V55">
        <f t="shared" si="5"/>
        <v>0.66838246763375442</v>
      </c>
      <c r="W55">
        <f t="shared" si="17"/>
        <v>6.6499774855429692E-3</v>
      </c>
      <c r="Y55" t="s">
        <v>121</v>
      </c>
      <c r="Z55" t="s">
        <v>394</v>
      </c>
      <c r="AA55">
        <v>0.18845360824742199</v>
      </c>
      <c r="AB55">
        <v>0.32982673267326701</v>
      </c>
      <c r="AC55">
        <f t="shared" si="6"/>
        <v>0.36918638199653703</v>
      </c>
      <c r="AD55">
        <f t="shared" si="7"/>
        <v>0.74991206472036587</v>
      </c>
      <c r="AE55">
        <f t="shared" si="13"/>
        <v>7.3563214658080179E-3</v>
      </c>
      <c r="AG55" t="s">
        <v>121</v>
      </c>
      <c r="AH55" t="s">
        <v>500</v>
      </c>
      <c r="AI55">
        <v>0.437761413843888</v>
      </c>
      <c r="AJ55">
        <v>0.62546410891089099</v>
      </c>
      <c r="AK55">
        <f t="shared" si="8"/>
        <v>0.4392103552219398</v>
      </c>
      <c r="AL55">
        <f t="shared" si="9"/>
        <v>0.6257545271629783</v>
      </c>
      <c r="AM55">
        <f t="shared" si="14"/>
        <v>5.4738264684745753E-3</v>
      </c>
      <c r="AO55" t="s">
        <v>121</v>
      </c>
      <c r="AP55" t="s">
        <v>604</v>
      </c>
      <c r="AQ55">
        <v>0.35475699558173701</v>
      </c>
      <c r="AR55">
        <v>0.73700495049504899</v>
      </c>
      <c r="AS55">
        <f t="shared" si="10"/>
        <v>0.35475699558173701</v>
      </c>
      <c r="AT55">
        <f t="shared" si="11"/>
        <v>0.73700495049504899</v>
      </c>
      <c r="AU55">
        <f t="shared" si="15"/>
        <v>7.9019087475757383E-3</v>
      </c>
    </row>
    <row r="56" spans="1:47" x14ac:dyDescent="0.25">
      <c r="A56" t="s">
        <v>121</v>
      </c>
      <c r="B56" t="s">
        <v>60</v>
      </c>
      <c r="C56">
        <v>0.18579686209744001</v>
      </c>
      <c r="D56">
        <v>0.34769492574257399</v>
      </c>
      <c r="E56">
        <f t="shared" si="18"/>
        <v>0.36194415718717665</v>
      </c>
      <c r="F56">
        <f t="shared" si="19"/>
        <v>0.78556448794128031</v>
      </c>
      <c r="G56">
        <f t="shared" si="12"/>
        <v>7.8529369701130503E-3</v>
      </c>
      <c r="I56" t="s">
        <v>121</v>
      </c>
      <c r="J56" t="s">
        <v>143</v>
      </c>
      <c r="K56">
        <v>0.40141384388807</v>
      </c>
      <c r="L56">
        <v>0.66994121287128705</v>
      </c>
      <c r="M56">
        <f t="shared" si="2"/>
        <v>0.41110105580693779</v>
      </c>
      <c r="N56">
        <f t="shared" si="3"/>
        <v>0.68607414448669224</v>
      </c>
      <c r="O56">
        <f t="shared" si="16"/>
        <v>7.2850105236592824E-3</v>
      </c>
      <c r="Q56" t="s">
        <v>121</v>
      </c>
      <c r="R56" t="s">
        <v>284</v>
      </c>
      <c r="S56">
        <v>0.41296023564064799</v>
      </c>
      <c r="T56">
        <v>0.67156559405940597</v>
      </c>
      <c r="U56">
        <f t="shared" si="4"/>
        <v>0.41763479296991374</v>
      </c>
      <c r="V56">
        <f t="shared" si="5"/>
        <v>0.6771174543752928</v>
      </c>
      <c r="W56">
        <f t="shared" si="17"/>
        <v>7.4226756988414527E-3</v>
      </c>
      <c r="Y56" t="s">
        <v>121</v>
      </c>
      <c r="Z56" t="s">
        <v>395</v>
      </c>
      <c r="AA56">
        <v>0.193696612665684</v>
      </c>
      <c r="AB56">
        <v>0.334003712871287</v>
      </c>
      <c r="AC56">
        <f t="shared" si="6"/>
        <v>0.37945758799769086</v>
      </c>
      <c r="AD56">
        <f t="shared" si="7"/>
        <v>0.75940907492085863</v>
      </c>
      <c r="AE56">
        <f t="shared" si="13"/>
        <v>7.8000470476578031E-3</v>
      </c>
      <c r="AG56" t="s">
        <v>121</v>
      </c>
      <c r="AH56" t="s">
        <v>501</v>
      </c>
      <c r="AI56">
        <v>0.44706921944035299</v>
      </c>
      <c r="AJ56">
        <v>0.63637066831683098</v>
      </c>
      <c r="AK56">
        <f t="shared" si="8"/>
        <v>0.44854896861516591</v>
      </c>
      <c r="AL56">
        <f t="shared" si="9"/>
        <v>0.63666615075065769</v>
      </c>
      <c r="AM56">
        <f t="shared" si="14"/>
        <v>5.945579042413808E-3</v>
      </c>
      <c r="AO56" t="s">
        <v>121</v>
      </c>
      <c r="AP56" t="s">
        <v>605</v>
      </c>
      <c r="AQ56">
        <v>0.36583210603829103</v>
      </c>
      <c r="AR56">
        <v>0.74559096534653402</v>
      </c>
      <c r="AS56">
        <f t="shared" si="10"/>
        <v>0.36583210603829103</v>
      </c>
      <c r="AT56">
        <f t="shared" si="11"/>
        <v>0.74559096534653402</v>
      </c>
      <c r="AU56">
        <f t="shared" si="15"/>
        <v>8.2575022966216022E-3</v>
      </c>
    </row>
    <row r="57" spans="1:47" x14ac:dyDescent="0.25">
      <c r="A57" t="s">
        <v>121</v>
      </c>
      <c r="B57" t="s">
        <v>61</v>
      </c>
      <c r="C57">
        <v>0.190869411348354</v>
      </c>
      <c r="D57">
        <v>0.35225866336633599</v>
      </c>
      <c r="E57">
        <f t="shared" si="18"/>
        <v>0.3718258071929213</v>
      </c>
      <c r="F57">
        <f t="shared" si="19"/>
        <v>0.7958755679832229</v>
      </c>
      <c r="G57">
        <f t="shared" si="12"/>
        <v>7.8645638109334382E-3</v>
      </c>
      <c r="I57" t="s">
        <v>121</v>
      </c>
      <c r="J57" t="s">
        <v>144</v>
      </c>
      <c r="K57">
        <v>0.412547864506627</v>
      </c>
      <c r="L57">
        <v>0.67790841584158401</v>
      </c>
      <c r="M57">
        <f t="shared" si="2"/>
        <v>0.42250377073906481</v>
      </c>
      <c r="N57">
        <f t="shared" si="3"/>
        <v>0.69423320659062127</v>
      </c>
      <c r="O57">
        <f t="shared" si="16"/>
        <v>7.9161433511693007E-3</v>
      </c>
      <c r="Q57" t="s">
        <v>121</v>
      </c>
      <c r="R57" t="s">
        <v>285</v>
      </c>
      <c r="S57">
        <v>0.42285714285714199</v>
      </c>
      <c r="T57">
        <v>0.68146658415841499</v>
      </c>
      <c r="U57">
        <f t="shared" si="4"/>
        <v>0.42764372952040441</v>
      </c>
      <c r="V57">
        <f t="shared" si="5"/>
        <v>0.68710029636562098</v>
      </c>
      <c r="W57">
        <f t="shared" si="17"/>
        <v>6.8771432701468403E-3</v>
      </c>
      <c r="Y57" t="s">
        <v>121</v>
      </c>
      <c r="Z57" t="s">
        <v>396</v>
      </c>
      <c r="AA57">
        <v>0.199293078055964</v>
      </c>
      <c r="AB57">
        <v>0.33779393564356403</v>
      </c>
      <c r="AC57">
        <f t="shared" si="6"/>
        <v>0.39042123485285563</v>
      </c>
      <c r="AD57">
        <f t="shared" si="7"/>
        <v>0.76802673232500884</v>
      </c>
      <c r="AE57">
        <f t="shared" si="13"/>
        <v>8.4203738685375545E-3</v>
      </c>
      <c r="AG57" t="s">
        <v>121</v>
      </c>
      <c r="AH57" t="s">
        <v>502</v>
      </c>
      <c r="AI57">
        <v>0.45731958762886599</v>
      </c>
      <c r="AJ57">
        <v>0.64596225247524697</v>
      </c>
      <c r="AK57">
        <f t="shared" si="8"/>
        <v>0.4588332643773273</v>
      </c>
      <c r="AL57">
        <f t="shared" si="9"/>
        <v>0.64626218851570971</v>
      </c>
      <c r="AM57">
        <f t="shared" si="14"/>
        <v>6.6463514865972573E-3</v>
      </c>
      <c r="AO57" t="s">
        <v>121</v>
      </c>
      <c r="AP57" t="s">
        <v>606</v>
      </c>
      <c r="AQ57">
        <v>0.37690721649484499</v>
      </c>
      <c r="AR57">
        <v>0.75417698019801904</v>
      </c>
      <c r="AS57">
        <f t="shared" si="10"/>
        <v>0.37690721649484499</v>
      </c>
      <c r="AT57">
        <f t="shared" si="11"/>
        <v>0.75417698019801904</v>
      </c>
      <c r="AU57">
        <f t="shared" si="15"/>
        <v>8.3525933594833703E-3</v>
      </c>
    </row>
    <row r="58" spans="1:47" x14ac:dyDescent="0.25">
      <c r="A58" t="s">
        <v>121</v>
      </c>
      <c r="B58" t="s">
        <v>62</v>
      </c>
      <c r="C58">
        <v>0.19659077503833899</v>
      </c>
      <c r="D58">
        <v>0.355894183168316</v>
      </c>
      <c r="E58">
        <f t="shared" si="18"/>
        <v>0.38297138917614615</v>
      </c>
      <c r="F58">
        <f t="shared" si="19"/>
        <v>0.80408947920307572</v>
      </c>
      <c r="G58">
        <f t="shared" si="12"/>
        <v>8.9620452123064537E-3</v>
      </c>
      <c r="I58" t="s">
        <v>121</v>
      </c>
      <c r="J58" t="s">
        <v>145</v>
      </c>
      <c r="K58">
        <v>0.42379970544918999</v>
      </c>
      <c r="L58">
        <v>0.68572091584158401</v>
      </c>
      <c r="M58">
        <f t="shared" si="2"/>
        <v>0.43402714932126735</v>
      </c>
      <c r="N58">
        <f t="shared" si="3"/>
        <v>0.70223384030418268</v>
      </c>
      <c r="O58">
        <f t="shared" si="16"/>
        <v>8.0921063950590549E-3</v>
      </c>
      <c r="Q58" t="s">
        <v>121</v>
      </c>
      <c r="R58" t="s">
        <v>286</v>
      </c>
      <c r="S58">
        <v>0.43251840942562497</v>
      </c>
      <c r="T58">
        <v>0.69167698019801904</v>
      </c>
      <c r="U58">
        <f t="shared" si="4"/>
        <v>0.43741435805778889</v>
      </c>
      <c r="V58">
        <f t="shared" si="5"/>
        <v>0.69739510216814804</v>
      </c>
      <c r="W58">
        <f t="shared" si="17"/>
        <v>6.8139884870762682E-3</v>
      </c>
      <c r="Y58" t="s">
        <v>121</v>
      </c>
      <c r="Z58" t="s">
        <v>429</v>
      </c>
      <c r="AA58">
        <v>0.20447717231222301</v>
      </c>
      <c r="AB58">
        <v>0.34204826732673199</v>
      </c>
      <c r="AC58">
        <f t="shared" si="6"/>
        <v>0.40057703404500761</v>
      </c>
      <c r="AD58">
        <f t="shared" si="7"/>
        <v>0.77769961308476887</v>
      </c>
      <c r="AE58">
        <f t="shared" si="13"/>
        <v>7.8981611023032049E-3</v>
      </c>
      <c r="AG58" t="s">
        <v>121</v>
      </c>
      <c r="AH58" t="s">
        <v>503</v>
      </c>
      <c r="AI58">
        <v>0.46680412371134</v>
      </c>
      <c r="AJ58">
        <v>0.65663675742574201</v>
      </c>
      <c r="AK58">
        <f t="shared" si="8"/>
        <v>0.46834919321472879</v>
      </c>
      <c r="AL58">
        <f t="shared" si="9"/>
        <v>0.65694164989939641</v>
      </c>
      <c r="AM58">
        <f t="shared" si="14"/>
        <v>6.2514099907677789E-3</v>
      </c>
      <c r="AO58" t="s">
        <v>121</v>
      </c>
      <c r="AP58" t="s">
        <v>607</v>
      </c>
      <c r="AQ58">
        <v>0.38786450662739302</v>
      </c>
      <c r="AR58">
        <v>0.76291769801980203</v>
      </c>
      <c r="AS58">
        <f t="shared" si="10"/>
        <v>0.38786450662739302</v>
      </c>
      <c r="AT58">
        <f t="shared" si="11"/>
        <v>0.76291769801980203</v>
      </c>
      <c r="AU58">
        <f t="shared" si="15"/>
        <v>8.3595105644586401E-3</v>
      </c>
    </row>
    <row r="59" spans="1:47" x14ac:dyDescent="0.25">
      <c r="A59" t="s">
        <v>121</v>
      </c>
      <c r="B59" t="s">
        <v>63</v>
      </c>
      <c r="C59">
        <v>0.201958239943376</v>
      </c>
      <c r="D59">
        <v>0.35999381188118801</v>
      </c>
      <c r="E59">
        <f t="shared" si="18"/>
        <v>0.39342755371710869</v>
      </c>
      <c r="F59">
        <f t="shared" si="19"/>
        <v>0.81335197483397559</v>
      </c>
      <c r="G59">
        <f t="shared" si="12"/>
        <v>8.5045420785808731E-3</v>
      </c>
      <c r="I59" t="s">
        <v>121</v>
      </c>
      <c r="J59" t="s">
        <v>146</v>
      </c>
      <c r="K59">
        <v>0.43434462444771699</v>
      </c>
      <c r="L59">
        <v>0.694461633663366</v>
      </c>
      <c r="M59">
        <f t="shared" si="2"/>
        <v>0.44482654600301669</v>
      </c>
      <c r="N59">
        <f t="shared" si="3"/>
        <v>0.71118504435994934</v>
      </c>
      <c r="O59">
        <f t="shared" si="16"/>
        <v>7.6803694081705939E-3</v>
      </c>
      <c r="Q59" t="s">
        <v>121</v>
      </c>
      <c r="R59" t="s">
        <v>287</v>
      </c>
      <c r="S59">
        <v>0.442592047128129</v>
      </c>
      <c r="T59">
        <v>0.70134591584158401</v>
      </c>
      <c r="U59">
        <f t="shared" si="4"/>
        <v>0.44760202561811097</v>
      </c>
      <c r="V59">
        <f t="shared" si="5"/>
        <v>0.70714397129932949</v>
      </c>
      <c r="W59">
        <f t="shared" si="17"/>
        <v>7.2041476968835059E-3</v>
      </c>
      <c r="Y59" t="s">
        <v>121</v>
      </c>
      <c r="Z59" t="s">
        <v>437</v>
      </c>
      <c r="AA59">
        <v>0.209661266568483</v>
      </c>
      <c r="AB59">
        <v>0.34637995049504899</v>
      </c>
      <c r="AC59">
        <f t="shared" si="6"/>
        <v>0.41073283323716153</v>
      </c>
      <c r="AD59">
        <f t="shared" si="7"/>
        <v>0.78754836440379838</v>
      </c>
      <c r="AE59">
        <f t="shared" si="13"/>
        <v>7.9981830429942408E-3</v>
      </c>
      <c r="AG59" t="s">
        <v>121</v>
      </c>
      <c r="AH59" t="s">
        <v>556</v>
      </c>
      <c r="AI59">
        <v>0.47652430044182598</v>
      </c>
      <c r="AJ59">
        <v>0.66692450495049505</v>
      </c>
      <c r="AK59">
        <f t="shared" si="8"/>
        <v>0.47810154264436411</v>
      </c>
      <c r="AL59">
        <f t="shared" si="9"/>
        <v>0.66723417427642839</v>
      </c>
      <c r="AM59">
        <f t="shared" si="14"/>
        <v>6.507100818937921E-3</v>
      </c>
      <c r="AO59" t="s">
        <v>121</v>
      </c>
      <c r="AP59" t="s">
        <v>608</v>
      </c>
      <c r="AQ59">
        <v>0.39870397643593503</v>
      </c>
      <c r="AR59">
        <v>0.77181311881188097</v>
      </c>
      <c r="AS59">
        <f t="shared" si="10"/>
        <v>0.39870397643593503</v>
      </c>
      <c r="AT59">
        <f t="shared" si="11"/>
        <v>0.77181311881188097</v>
      </c>
      <c r="AU59">
        <f t="shared" si="15"/>
        <v>8.3660449991980242E-3</v>
      </c>
    </row>
    <row r="60" spans="1:47" x14ac:dyDescent="0.25">
      <c r="A60" t="s">
        <v>121</v>
      </c>
      <c r="B60" t="s">
        <v>64</v>
      </c>
      <c r="C60">
        <v>0.208505367464905</v>
      </c>
      <c r="D60">
        <v>0.36254641089108902</v>
      </c>
      <c r="E60">
        <f t="shared" si="18"/>
        <v>0.40618177639894287</v>
      </c>
      <c r="F60">
        <f t="shared" si="19"/>
        <v>0.8191191890947237</v>
      </c>
      <c r="G60">
        <f t="shared" si="12"/>
        <v>1.0447228540677547E-2</v>
      </c>
      <c r="I60" t="s">
        <v>121</v>
      </c>
      <c r="J60" t="s">
        <v>147</v>
      </c>
      <c r="K60">
        <v>0.44494845360824697</v>
      </c>
      <c r="L60">
        <v>0.703125</v>
      </c>
      <c r="M60">
        <f t="shared" si="2"/>
        <v>0.45568627450980381</v>
      </c>
      <c r="N60">
        <f t="shared" si="3"/>
        <v>0.72005703422053269</v>
      </c>
      <c r="O60">
        <f t="shared" si="16"/>
        <v>7.819623901037312E-3</v>
      </c>
      <c r="Q60" t="s">
        <v>121</v>
      </c>
      <c r="R60" t="s">
        <v>288</v>
      </c>
      <c r="S60">
        <v>0.45325478645066197</v>
      </c>
      <c r="T60">
        <v>0.71024133663366296</v>
      </c>
      <c r="U60">
        <f t="shared" si="4"/>
        <v>0.45838546321119988</v>
      </c>
      <c r="V60">
        <f t="shared" si="5"/>
        <v>0.71611293090001549</v>
      </c>
      <c r="W60">
        <f t="shared" si="17"/>
        <v>7.7221590999643139E-3</v>
      </c>
      <c r="Y60" t="s">
        <v>121</v>
      </c>
      <c r="Z60" t="s">
        <v>438</v>
      </c>
      <c r="AA60">
        <v>0.21549337260677401</v>
      </c>
      <c r="AB60">
        <v>0.34978341584158401</v>
      </c>
      <c r="AC60">
        <f t="shared" si="6"/>
        <v>0.42215810732833176</v>
      </c>
      <c r="AD60">
        <f t="shared" si="7"/>
        <v>0.79528666901160794</v>
      </c>
      <c r="AE60">
        <f t="shared" si="13"/>
        <v>9.0863681745113924E-3</v>
      </c>
      <c r="AG60" t="s">
        <v>121</v>
      </c>
      <c r="AH60" t="s">
        <v>540</v>
      </c>
      <c r="AI60">
        <v>0.48642120765832098</v>
      </c>
      <c r="AJ60">
        <v>0.67698019801980203</v>
      </c>
      <c r="AK60">
        <f t="shared" si="8"/>
        <v>0.48803120751817475</v>
      </c>
      <c r="AL60">
        <f t="shared" si="9"/>
        <v>0.67729453644946669</v>
      </c>
      <c r="AM60">
        <f t="shared" si="14"/>
        <v>6.7253077678061293E-3</v>
      </c>
      <c r="AO60" t="s">
        <v>121</v>
      </c>
      <c r="AP60" t="s">
        <v>609</v>
      </c>
      <c r="AQ60">
        <v>0.40948453608247398</v>
      </c>
      <c r="AR60">
        <v>0.78078589108910801</v>
      </c>
      <c r="AS60">
        <f t="shared" si="10"/>
        <v>0.40948453608247398</v>
      </c>
      <c r="AT60">
        <f t="shared" si="11"/>
        <v>0.78078589108910801</v>
      </c>
      <c r="AU60">
        <f t="shared" si="15"/>
        <v>8.4173088700621977E-3</v>
      </c>
    </row>
    <row r="61" spans="1:47" x14ac:dyDescent="0.25">
      <c r="A61" t="s">
        <v>121</v>
      </c>
      <c r="B61" t="s">
        <v>65</v>
      </c>
      <c r="C61">
        <v>0.214403680547363</v>
      </c>
      <c r="D61">
        <v>0.36594987623762298</v>
      </c>
      <c r="E61">
        <f t="shared" si="18"/>
        <v>0.41767206710329691</v>
      </c>
      <c r="F61">
        <f t="shared" si="19"/>
        <v>0.82680880810905277</v>
      </c>
      <c r="G61">
        <f t="shared" si="12"/>
        <v>9.5002735620934864E-3</v>
      </c>
      <c r="I61" t="s">
        <v>121</v>
      </c>
      <c r="J61" t="s">
        <v>201</v>
      </c>
      <c r="K61">
        <v>0.45637702503681798</v>
      </c>
      <c r="L61">
        <v>0.71070544554455395</v>
      </c>
      <c r="M61">
        <f t="shared" si="2"/>
        <v>0.46739064856711865</v>
      </c>
      <c r="N61">
        <f t="shared" si="3"/>
        <v>0.72782002534854229</v>
      </c>
      <c r="O61">
        <f t="shared" si="16"/>
        <v>8.5186778230837059E-3</v>
      </c>
      <c r="Q61" t="s">
        <v>121</v>
      </c>
      <c r="R61" t="s">
        <v>289</v>
      </c>
      <c r="S61">
        <v>0.46450662739322501</v>
      </c>
      <c r="T61">
        <v>0.71836324257425699</v>
      </c>
      <c r="U61">
        <f t="shared" si="4"/>
        <v>0.46976467083705675</v>
      </c>
      <c r="V61">
        <f t="shared" si="5"/>
        <v>0.72430198097020737</v>
      </c>
      <c r="W61">
        <f t="shared" si="17"/>
        <v>8.2419826252794204E-3</v>
      </c>
      <c r="Y61" t="s">
        <v>121</v>
      </c>
      <c r="Z61" t="s">
        <v>439</v>
      </c>
      <c r="AA61">
        <v>0.22103092783505099</v>
      </c>
      <c r="AB61">
        <v>0.35365099009900902</v>
      </c>
      <c r="AC61">
        <f t="shared" si="6"/>
        <v>0.43300634737449467</v>
      </c>
      <c r="AD61">
        <f t="shared" si="7"/>
        <v>0.8040801969750252</v>
      </c>
      <c r="AE61">
        <f t="shared" si="13"/>
        <v>8.722854993151034E-3</v>
      </c>
      <c r="AG61" t="s">
        <v>121</v>
      </c>
      <c r="AH61" t="s">
        <v>541</v>
      </c>
      <c r="AI61">
        <v>0.49543446244477102</v>
      </c>
      <c r="AJ61">
        <v>0.68827351485148502</v>
      </c>
      <c r="AK61">
        <f t="shared" si="8"/>
        <v>0.49707429517110874</v>
      </c>
      <c r="AL61">
        <f t="shared" si="9"/>
        <v>0.68859309704380178</v>
      </c>
      <c r="AM61">
        <f t="shared" si="14"/>
        <v>6.2270077337723802E-3</v>
      </c>
      <c r="AO61" t="s">
        <v>121</v>
      </c>
      <c r="AP61" t="s">
        <v>610</v>
      </c>
      <c r="AQ61">
        <v>0.42108983799705402</v>
      </c>
      <c r="AR61">
        <v>0.78867574257425699</v>
      </c>
      <c r="AS61">
        <f t="shared" si="10"/>
        <v>0.42108983799705402</v>
      </c>
      <c r="AT61">
        <f t="shared" si="11"/>
        <v>0.78867574257425699</v>
      </c>
      <c r="AU61">
        <f t="shared" si="15"/>
        <v>9.152820105279855E-3</v>
      </c>
    </row>
    <row r="62" spans="1:47" x14ac:dyDescent="0.25">
      <c r="A62" t="s">
        <v>121</v>
      </c>
      <c r="B62" t="s">
        <v>66</v>
      </c>
      <c r="C62">
        <v>0.22047894302229501</v>
      </c>
      <c r="D62">
        <v>0.36919863861386099</v>
      </c>
      <c r="E62">
        <f t="shared" si="18"/>
        <v>0.42950706652878201</v>
      </c>
      <c r="F62">
        <f t="shared" si="19"/>
        <v>0.83414889898636935</v>
      </c>
      <c r="G62">
        <f t="shared" si="12"/>
        <v>9.8721517402727138E-3</v>
      </c>
      <c r="I62" t="s">
        <v>121</v>
      </c>
      <c r="J62" t="s">
        <v>202</v>
      </c>
      <c r="K62">
        <v>0.467746686303387</v>
      </c>
      <c r="L62">
        <v>0.71836324257425699</v>
      </c>
      <c r="M62">
        <f t="shared" si="2"/>
        <v>0.47903469079939676</v>
      </c>
      <c r="N62">
        <f t="shared" si="3"/>
        <v>0.73566223067173631</v>
      </c>
      <c r="O62">
        <f t="shared" si="16"/>
        <v>8.5660820826336161E-3</v>
      </c>
      <c r="Q62" t="s">
        <v>121</v>
      </c>
      <c r="R62" t="s">
        <v>290</v>
      </c>
      <c r="S62">
        <v>0.47463917525773103</v>
      </c>
      <c r="T62">
        <v>0.72795482673267298</v>
      </c>
      <c r="U62">
        <f t="shared" si="4"/>
        <v>0.48001191540065458</v>
      </c>
      <c r="V62">
        <f t="shared" si="5"/>
        <v>0.73397285914833887</v>
      </c>
      <c r="W62">
        <f t="shared" si="17"/>
        <v>7.5211993907361666E-3</v>
      </c>
      <c r="Y62" t="s">
        <v>121</v>
      </c>
      <c r="Z62" t="s">
        <v>440</v>
      </c>
      <c r="AA62">
        <v>0.22674521354933699</v>
      </c>
      <c r="AB62">
        <v>0.357209158415841</v>
      </c>
      <c r="AC62">
        <f t="shared" si="6"/>
        <v>0.44420080784766319</v>
      </c>
      <c r="AD62">
        <f t="shared" si="7"/>
        <v>0.81217024270137128</v>
      </c>
      <c r="AE62">
        <f t="shared" si="13"/>
        <v>9.091807679404186E-3</v>
      </c>
      <c r="AG62" t="s">
        <v>121</v>
      </c>
      <c r="AH62" t="s">
        <v>542</v>
      </c>
      <c r="AI62">
        <v>0.50368188512518397</v>
      </c>
      <c r="AJ62">
        <v>0.70049504950495001</v>
      </c>
      <c r="AK62">
        <f t="shared" si="8"/>
        <v>0.50534901589928471</v>
      </c>
      <c r="AL62">
        <f t="shared" si="9"/>
        <v>0.70082030645410942</v>
      </c>
      <c r="AM62">
        <f t="shared" si="14"/>
        <v>5.7990923165424594E-3</v>
      </c>
      <c r="AO62" t="s">
        <v>121</v>
      </c>
      <c r="AP62" t="s">
        <v>611</v>
      </c>
      <c r="AQ62">
        <v>0.43240058910161999</v>
      </c>
      <c r="AR62">
        <v>0.79695235148514798</v>
      </c>
      <c r="AS62">
        <f t="shared" si="10"/>
        <v>0.43240058910161999</v>
      </c>
      <c r="AT62">
        <f t="shared" si="11"/>
        <v>0.79695235148514798</v>
      </c>
      <c r="AU62">
        <f t="shared" si="15"/>
        <v>9.0141296898470884E-3</v>
      </c>
    </row>
    <row r="63" spans="1:47" x14ac:dyDescent="0.25">
      <c r="A63" t="s">
        <v>121</v>
      </c>
      <c r="B63" t="s">
        <v>67</v>
      </c>
      <c r="C63">
        <v>0.22620030671228</v>
      </c>
      <c r="D63">
        <v>0.372834158415841</v>
      </c>
      <c r="E63">
        <f t="shared" si="18"/>
        <v>0.44065264851200686</v>
      </c>
      <c r="F63">
        <f t="shared" si="19"/>
        <v>0.84236281020622206</v>
      </c>
      <c r="G63">
        <f t="shared" si="12"/>
        <v>9.388623760773122E-3</v>
      </c>
      <c r="I63" t="s">
        <v>121</v>
      </c>
      <c r="J63" t="s">
        <v>203</v>
      </c>
      <c r="K63">
        <v>0.478939617083947</v>
      </c>
      <c r="L63">
        <v>0.72625309405940597</v>
      </c>
      <c r="M63">
        <f t="shared" si="2"/>
        <v>0.49049773755656151</v>
      </c>
      <c r="N63">
        <f t="shared" si="3"/>
        <v>0.74374207858048202</v>
      </c>
      <c r="O63">
        <f t="shared" si="16"/>
        <v>8.5255502220389669E-3</v>
      </c>
      <c r="Q63" t="s">
        <v>121</v>
      </c>
      <c r="R63" t="s">
        <v>291</v>
      </c>
      <c r="S63">
        <v>0.48589101620029401</v>
      </c>
      <c r="T63">
        <v>0.73607673267326701</v>
      </c>
      <c r="U63">
        <f t="shared" si="4"/>
        <v>0.49139112302651144</v>
      </c>
      <c r="V63">
        <f t="shared" si="5"/>
        <v>0.74216190921853065</v>
      </c>
      <c r="W63">
        <f t="shared" si="17"/>
        <v>8.4452144569999964E-3</v>
      </c>
      <c r="Y63" t="s">
        <v>121</v>
      </c>
      <c r="Z63" t="s">
        <v>441</v>
      </c>
      <c r="AA63">
        <v>0.23240058910162001</v>
      </c>
      <c r="AB63">
        <v>0.36092202970296999</v>
      </c>
      <c r="AC63">
        <f t="shared" si="6"/>
        <v>0.45527986151182986</v>
      </c>
      <c r="AD63">
        <f t="shared" si="7"/>
        <v>0.82061202954625412</v>
      </c>
      <c r="AE63">
        <f t="shared" si="13"/>
        <v>9.0916047128036751E-3</v>
      </c>
      <c r="AG63" t="s">
        <v>121</v>
      </c>
      <c r="AH63" t="s">
        <v>543</v>
      </c>
      <c r="AI63">
        <v>0.51257731958762798</v>
      </c>
      <c r="AJ63">
        <v>0.71194306930692997</v>
      </c>
      <c r="AK63">
        <f t="shared" si="8"/>
        <v>0.51427389325610173</v>
      </c>
      <c r="AL63">
        <f t="shared" si="9"/>
        <v>0.71227364185110653</v>
      </c>
      <c r="AM63">
        <f t="shared" si="14"/>
        <v>6.3569548980145349E-3</v>
      </c>
      <c r="AO63" t="s">
        <v>121</v>
      </c>
      <c r="AP63" t="s">
        <v>612</v>
      </c>
      <c r="AQ63">
        <v>0.444182621502209</v>
      </c>
      <c r="AR63">
        <v>0.80461014851485102</v>
      </c>
      <c r="AS63">
        <f t="shared" si="10"/>
        <v>0.444182621502209</v>
      </c>
      <c r="AT63">
        <f t="shared" si="11"/>
        <v>0.80461014851485102</v>
      </c>
      <c r="AU63">
        <f t="shared" si="15"/>
        <v>9.4799428396447061E-3</v>
      </c>
    </row>
    <row r="64" spans="1:47" x14ac:dyDescent="0.25">
      <c r="A64" t="s">
        <v>121</v>
      </c>
      <c r="B64" t="s">
        <v>68</v>
      </c>
      <c r="C64">
        <v>0.232688451102984</v>
      </c>
      <c r="D64">
        <v>0.37546410891089099</v>
      </c>
      <c r="E64">
        <f t="shared" si="18"/>
        <v>0.45329196828679663</v>
      </c>
      <c r="F64">
        <f t="shared" si="19"/>
        <v>0.84830478853547875</v>
      </c>
      <c r="G64">
        <f t="shared" si="12"/>
        <v>1.0721995488785331E-2</v>
      </c>
      <c r="I64" t="s">
        <v>121</v>
      </c>
      <c r="J64" t="s">
        <v>204</v>
      </c>
      <c r="K64">
        <v>0.48895434462444698</v>
      </c>
      <c r="L64">
        <v>0.735689975247524</v>
      </c>
      <c r="M64">
        <f t="shared" si="2"/>
        <v>0.50075414781297101</v>
      </c>
      <c r="N64">
        <f t="shared" si="3"/>
        <v>0.75340621039290201</v>
      </c>
      <c r="O64">
        <f t="shared" si="16"/>
        <v>7.7272431835163722E-3</v>
      </c>
      <c r="Q64" t="s">
        <v>121</v>
      </c>
      <c r="R64" t="s">
        <v>335</v>
      </c>
      <c r="S64">
        <v>0.49655375552282699</v>
      </c>
      <c r="T64">
        <v>0.74497215346534595</v>
      </c>
      <c r="U64">
        <f t="shared" si="4"/>
        <v>0.50217456061960031</v>
      </c>
      <c r="V64">
        <f t="shared" si="5"/>
        <v>0.75113086881921676</v>
      </c>
      <c r="W64">
        <f t="shared" si="17"/>
        <v>8.0997728481546401E-3</v>
      </c>
      <c r="Y64" t="s">
        <v>121</v>
      </c>
      <c r="Z64" t="s">
        <v>442</v>
      </c>
      <c r="AA64">
        <v>0.23829160530191401</v>
      </c>
      <c r="AB64">
        <v>0.36424814356435598</v>
      </c>
      <c r="AC64">
        <f t="shared" si="6"/>
        <v>0.46682054241200194</v>
      </c>
      <c r="AD64">
        <f t="shared" si="7"/>
        <v>0.82817446359479396</v>
      </c>
      <c r="AE64">
        <f t="shared" si="13"/>
        <v>9.5576972140186903E-3</v>
      </c>
      <c r="AG64" t="s">
        <v>121</v>
      </c>
      <c r="AH64" t="s">
        <v>544</v>
      </c>
      <c r="AI64">
        <v>0.522650957290132</v>
      </c>
      <c r="AJ64">
        <v>0.72176670792079201</v>
      </c>
      <c r="AK64">
        <f t="shared" si="8"/>
        <v>0.5243808735740878</v>
      </c>
      <c r="AL64">
        <f t="shared" si="9"/>
        <v>0.72210184182015225</v>
      </c>
      <c r="AM64">
        <f t="shared" si="14"/>
        <v>7.2982691028577688E-3</v>
      </c>
      <c r="AO64" t="s">
        <v>121</v>
      </c>
      <c r="AP64" t="s">
        <v>613</v>
      </c>
      <c r="AQ64">
        <v>0.45508100147275399</v>
      </c>
      <c r="AR64">
        <v>0.81342821782178198</v>
      </c>
      <c r="AS64">
        <f t="shared" si="10"/>
        <v>0.45508100147275399</v>
      </c>
      <c r="AT64">
        <f t="shared" si="11"/>
        <v>0.81342821782178198</v>
      </c>
      <c r="AU64">
        <f t="shared" si="15"/>
        <v>8.8650497965850165E-3</v>
      </c>
    </row>
    <row r="65" spans="1:47" x14ac:dyDescent="0.25">
      <c r="A65" t="s">
        <v>121</v>
      </c>
      <c r="B65" t="s">
        <v>103</v>
      </c>
      <c r="C65">
        <v>0.238527781054618</v>
      </c>
      <c r="D65">
        <v>0.37902227722772203</v>
      </c>
      <c r="E65">
        <f t="shared" si="18"/>
        <v>0.46466735608410825</v>
      </c>
      <c r="F65">
        <f t="shared" si="19"/>
        <v>0.85634393568682299</v>
      </c>
      <c r="G65">
        <f t="shared" si="12"/>
        <v>9.7412443563136934E-3</v>
      </c>
      <c r="I65" t="s">
        <v>121</v>
      </c>
      <c r="J65" t="s">
        <v>205</v>
      </c>
      <c r="K65">
        <v>0.50020618556701002</v>
      </c>
      <c r="L65">
        <v>0.743502475247524</v>
      </c>
      <c r="M65">
        <f t="shared" si="2"/>
        <v>0.51227752639517354</v>
      </c>
      <c r="N65">
        <f t="shared" si="3"/>
        <v>0.76140684410646342</v>
      </c>
      <c r="O65">
        <f t="shared" si="16"/>
        <v>8.7739793197188463E-3</v>
      </c>
      <c r="Q65" t="s">
        <v>121</v>
      </c>
      <c r="R65" t="s">
        <v>326</v>
      </c>
      <c r="S65">
        <v>0.507334315169366</v>
      </c>
      <c r="T65">
        <v>0.75371287128712805</v>
      </c>
      <c r="U65">
        <f t="shared" si="4"/>
        <v>0.51307715221924288</v>
      </c>
      <c r="V65">
        <f t="shared" si="5"/>
        <v>0.75994384651380409</v>
      </c>
      <c r="W65">
        <f t="shared" si="17"/>
        <v>8.2853573972014663E-3</v>
      </c>
      <c r="Y65" t="s">
        <v>121</v>
      </c>
      <c r="Z65" t="s">
        <v>397</v>
      </c>
      <c r="AA65">
        <v>0.24382916053019099</v>
      </c>
      <c r="AB65">
        <v>0.36811571782178198</v>
      </c>
      <c r="AC65">
        <f t="shared" si="6"/>
        <v>0.47766878245816485</v>
      </c>
      <c r="AD65">
        <f t="shared" si="7"/>
        <v>0.83696799155821355</v>
      </c>
      <c r="AE65">
        <f t="shared" si="13"/>
        <v>9.0796296833783579E-3</v>
      </c>
      <c r="AG65" t="s">
        <v>121</v>
      </c>
      <c r="AH65" t="s">
        <v>545</v>
      </c>
      <c r="AI65">
        <v>0.53248895434462395</v>
      </c>
      <c r="AJ65">
        <v>0.73189975247524697</v>
      </c>
      <c r="AK65">
        <f t="shared" si="8"/>
        <v>0.53425143329983993</v>
      </c>
      <c r="AL65">
        <f t="shared" si="9"/>
        <v>0.73223959139452111</v>
      </c>
      <c r="AM65">
        <f t="shared" si="14"/>
        <v>7.2276146204199527E-3</v>
      </c>
      <c r="AO65" t="s">
        <v>121</v>
      </c>
      <c r="AP65" t="s">
        <v>614</v>
      </c>
      <c r="AQ65">
        <v>0.467157584683357</v>
      </c>
      <c r="AR65">
        <v>0.82069925742574201</v>
      </c>
      <c r="AS65">
        <f t="shared" si="10"/>
        <v>0.467157584683357</v>
      </c>
      <c r="AT65">
        <f t="shared" si="11"/>
        <v>0.82069925742574201</v>
      </c>
      <c r="AU65">
        <f t="shared" si="15"/>
        <v>9.9112428731820724E-3</v>
      </c>
    </row>
    <row r="66" spans="1:47" x14ac:dyDescent="0.25">
      <c r="A66" t="s">
        <v>121</v>
      </c>
      <c r="B66" t="s">
        <v>104</v>
      </c>
      <c r="C66">
        <v>0.24466202666037501</v>
      </c>
      <c r="D66">
        <v>0.38211633663366301</v>
      </c>
      <c r="E66">
        <f t="shared" si="18"/>
        <v>0.47661725841663777</v>
      </c>
      <c r="F66">
        <f t="shared" si="19"/>
        <v>0.8633344984271244</v>
      </c>
      <c r="G66">
        <f t="shared" si="12"/>
        <v>1.0316762936507493E-2</v>
      </c>
      <c r="I66" t="s">
        <v>121</v>
      </c>
      <c r="J66" t="s">
        <v>206</v>
      </c>
      <c r="K66">
        <v>0.51122238586156099</v>
      </c>
      <c r="L66">
        <v>0.75162438118811803</v>
      </c>
      <c r="M66">
        <f t="shared" si="2"/>
        <v>0.52355957767722505</v>
      </c>
      <c r="N66">
        <f t="shared" si="3"/>
        <v>0.76972433460076006</v>
      </c>
      <c r="O66">
        <f t="shared" si="16"/>
        <v>8.6840694160087491E-3</v>
      </c>
      <c r="Q66" t="s">
        <v>121</v>
      </c>
      <c r="R66" t="s">
        <v>327</v>
      </c>
      <c r="S66">
        <v>0.51911634756995495</v>
      </c>
      <c r="T66">
        <v>0.76113861386138604</v>
      </c>
      <c r="U66">
        <f t="shared" si="4"/>
        <v>0.52499255287458979</v>
      </c>
      <c r="V66">
        <f t="shared" si="5"/>
        <v>0.76743097800655147</v>
      </c>
      <c r="W66">
        <f t="shared" si="17"/>
        <v>9.1442475782727815E-3</v>
      </c>
      <c r="Y66" t="s">
        <v>121</v>
      </c>
      <c r="Z66" t="s">
        <v>398</v>
      </c>
      <c r="AA66">
        <v>0.24960235640648001</v>
      </c>
      <c r="AB66">
        <v>0.37159653465346498</v>
      </c>
      <c r="AC66">
        <f t="shared" si="6"/>
        <v>0.48897864974033528</v>
      </c>
      <c r="AD66">
        <f t="shared" si="7"/>
        <v>0.84488216672529015</v>
      </c>
      <c r="AE66">
        <f t="shared" si="13"/>
        <v>9.5555051747356189E-3</v>
      </c>
      <c r="AG66" t="s">
        <v>121</v>
      </c>
      <c r="AH66" t="s">
        <v>546</v>
      </c>
      <c r="AI66">
        <v>0.54220913107511004</v>
      </c>
      <c r="AJ66">
        <v>0.74226485148514798</v>
      </c>
      <c r="AK66">
        <f t="shared" si="8"/>
        <v>0.54400378272947536</v>
      </c>
      <c r="AL66">
        <f t="shared" si="9"/>
        <v>0.74260950317288354</v>
      </c>
      <c r="AM66">
        <f t="shared" si="14"/>
        <v>7.2421873647099226E-3</v>
      </c>
      <c r="AO66" t="s">
        <v>121</v>
      </c>
      <c r="AP66" t="s">
        <v>615</v>
      </c>
      <c r="AQ66">
        <v>0.479587628865979</v>
      </c>
      <c r="AR66">
        <v>0.82750618811881105</v>
      </c>
      <c r="AS66">
        <f t="shared" si="10"/>
        <v>0.479587628865979</v>
      </c>
      <c r="AT66">
        <f t="shared" si="11"/>
        <v>0.82750618811881105</v>
      </c>
      <c r="AU66">
        <f t="shared" si="15"/>
        <v>1.0285938479709935E-2</v>
      </c>
    </row>
    <row r="67" spans="1:47" x14ac:dyDescent="0.25">
      <c r="A67" t="s">
        <v>121</v>
      </c>
      <c r="B67" t="s">
        <v>105</v>
      </c>
      <c r="C67">
        <v>0.25126813731272801</v>
      </c>
      <c r="D67">
        <v>0.38459158415841499</v>
      </c>
      <c r="E67">
        <f t="shared" ref="E67:E103" si="20">C67/$C$103</f>
        <v>0.48948638400551436</v>
      </c>
      <c r="F67">
        <f t="shared" ref="F67:F103" si="21">D67/$D$103</f>
        <v>0.86892694861936381</v>
      </c>
      <c r="G67">
        <f t="shared" si="12"/>
        <v>1.1182330029341913E-2</v>
      </c>
      <c r="I67" t="s">
        <v>121</v>
      </c>
      <c r="J67" t="s">
        <v>207</v>
      </c>
      <c r="K67">
        <v>0.52247422680412303</v>
      </c>
      <c r="L67">
        <v>0.75943688118811803</v>
      </c>
      <c r="M67">
        <f t="shared" si="2"/>
        <v>0.53508295625942659</v>
      </c>
      <c r="N67">
        <f t="shared" si="3"/>
        <v>0.77772496831432147</v>
      </c>
      <c r="O67">
        <f t="shared" si="16"/>
        <v>8.962019242716621E-3</v>
      </c>
      <c r="Q67" t="s">
        <v>121</v>
      </c>
      <c r="R67" t="s">
        <v>328</v>
      </c>
      <c r="S67">
        <v>0.52977908689248898</v>
      </c>
      <c r="T67">
        <v>0.77003403465346498</v>
      </c>
      <c r="U67">
        <f t="shared" si="4"/>
        <v>0.53577599046767976</v>
      </c>
      <c r="V67">
        <f t="shared" si="5"/>
        <v>0.77639993760723758</v>
      </c>
      <c r="W67">
        <f t="shared" si="17"/>
        <v>8.3722602744665947E-3</v>
      </c>
      <c r="Y67" t="s">
        <v>121</v>
      </c>
      <c r="Z67" t="s">
        <v>399</v>
      </c>
      <c r="AA67">
        <v>0.25572901325478598</v>
      </c>
      <c r="AB67">
        <v>0.37469059405940502</v>
      </c>
      <c r="AC67">
        <f t="shared" si="6"/>
        <v>0.50098095787651453</v>
      </c>
      <c r="AD67">
        <f t="shared" si="7"/>
        <v>0.85191698909602409</v>
      </c>
      <c r="AE67">
        <f t="shared" si="13"/>
        <v>1.022497020957654E-2</v>
      </c>
      <c r="AG67" t="s">
        <v>121</v>
      </c>
      <c r="AH67" t="s">
        <v>504</v>
      </c>
      <c r="AI67">
        <v>0.55316642120765802</v>
      </c>
      <c r="AJ67">
        <v>0.75092821782178198</v>
      </c>
      <c r="AK67">
        <f t="shared" si="8"/>
        <v>0.55499734026833714</v>
      </c>
      <c r="AL67">
        <f t="shared" si="9"/>
        <v>0.75127689212196302</v>
      </c>
      <c r="AM67">
        <f t="shared" si="14"/>
        <v>8.2592057411600521E-3</v>
      </c>
      <c r="AO67" t="s">
        <v>121</v>
      </c>
      <c r="AP67" t="s">
        <v>616</v>
      </c>
      <c r="AQ67">
        <v>0.4920176730486</v>
      </c>
      <c r="AR67">
        <v>0.83431311881188097</v>
      </c>
      <c r="AS67">
        <f t="shared" si="10"/>
        <v>0.4920176730486</v>
      </c>
      <c r="AT67">
        <f t="shared" si="11"/>
        <v>0.83431311881188097</v>
      </c>
      <c r="AU67">
        <f t="shared" si="15"/>
        <v>1.0370548928972007E-2</v>
      </c>
    </row>
    <row r="68" spans="1:47" x14ac:dyDescent="0.25">
      <c r="A68" t="s">
        <v>121</v>
      </c>
      <c r="B68" t="s">
        <v>106</v>
      </c>
      <c r="C68">
        <v>0.25781526483425699</v>
      </c>
      <c r="D68">
        <v>0.387144183168316</v>
      </c>
      <c r="E68">
        <f t="shared" si="20"/>
        <v>0.50224060668734849</v>
      </c>
      <c r="F68">
        <f t="shared" si="21"/>
        <v>0.87469416288011181</v>
      </c>
      <c r="G68">
        <f t="shared" si="12"/>
        <v>1.1156044131873436E-2</v>
      </c>
      <c r="I68" t="s">
        <v>121</v>
      </c>
      <c r="J68" t="s">
        <v>208</v>
      </c>
      <c r="K68">
        <v>0.53354933726067699</v>
      </c>
      <c r="L68">
        <v>0.76748143564356397</v>
      </c>
      <c r="M68">
        <f t="shared" ref="M68:M103" si="22">K68/$K$103</f>
        <v>0.54642533936651583</v>
      </c>
      <c r="N68">
        <f t="shared" ref="N68:N103" si="23">L68/$L$103</f>
        <v>0.7859632446134347</v>
      </c>
      <c r="O68">
        <f t="shared" si="16"/>
        <v>8.914696228496468E-3</v>
      </c>
      <c r="Q68" t="s">
        <v>121</v>
      </c>
      <c r="R68" t="s">
        <v>329</v>
      </c>
      <c r="S68">
        <v>0.54061855670102998</v>
      </c>
      <c r="T68">
        <v>0.77877475247524697</v>
      </c>
      <c r="U68">
        <f t="shared" ref="U68:U103" si="24">S68/$S$103</f>
        <v>0.54673815907059797</v>
      </c>
      <c r="V68">
        <f t="shared" ref="V68:V103" si="25">T68/$T$103</f>
        <v>0.7852129153018248</v>
      </c>
      <c r="W68">
        <f t="shared" si="17"/>
        <v>8.6076363667275391E-3</v>
      </c>
      <c r="Y68" t="s">
        <v>121</v>
      </c>
      <c r="Z68" t="s">
        <v>400</v>
      </c>
      <c r="AA68">
        <v>0.26215022091310702</v>
      </c>
      <c r="AB68">
        <v>0.37732054455445502</v>
      </c>
      <c r="AC68">
        <f t="shared" ref="AC68:AC103" si="26">AA68/$AA$103</f>
        <v>0.51356030005770326</v>
      </c>
      <c r="AD68">
        <f t="shared" ref="AD68:AD103" si="27">AB68/$AB$103</f>
        <v>0.8578965881111501</v>
      </c>
      <c r="AE68">
        <f t="shared" si="13"/>
        <v>1.0791774737924479E-2</v>
      </c>
      <c r="AG68" t="s">
        <v>121</v>
      </c>
      <c r="AH68" t="s">
        <v>505</v>
      </c>
      <c r="AI68">
        <v>0.56300441826214997</v>
      </c>
      <c r="AJ68">
        <v>0.76113861386138604</v>
      </c>
      <c r="AK68">
        <f t="shared" ref="AK68:AK103" si="28">AI68/$AI$103</f>
        <v>0.56486789999408926</v>
      </c>
      <c r="AL68">
        <f t="shared" ref="AL68:AL103" si="29">AJ68/$AJ$103</f>
        <v>0.76149202909766345</v>
      </c>
      <c r="AM68">
        <f t="shared" si="14"/>
        <v>7.5163525538926631E-3</v>
      </c>
      <c r="AO68" t="s">
        <v>121</v>
      </c>
      <c r="AP68" t="s">
        <v>617</v>
      </c>
      <c r="AQ68">
        <v>0.50480117820324</v>
      </c>
      <c r="AR68">
        <v>0.84065594059405901</v>
      </c>
      <c r="AS68">
        <f t="shared" ref="AS68:AS103" si="30">AQ68/$AQ$103</f>
        <v>0.50480117820324</v>
      </c>
      <c r="AT68">
        <f t="shared" ref="AT68:AT103" si="31">AR68/$AR$103</f>
        <v>0.84065594059405901</v>
      </c>
      <c r="AU68">
        <f t="shared" si="15"/>
        <v>1.0746529549862887E-2</v>
      </c>
    </row>
    <row r="69" spans="1:47" x14ac:dyDescent="0.25">
      <c r="A69" t="s">
        <v>121</v>
      </c>
      <c r="B69" t="s">
        <v>69</v>
      </c>
      <c r="C69">
        <v>0.26448035861743502</v>
      </c>
      <c r="D69">
        <v>0.38954207920792</v>
      </c>
      <c r="E69">
        <f t="shared" si="20"/>
        <v>0.51522463518326944</v>
      </c>
      <c r="F69">
        <f t="shared" si="21"/>
        <v>0.88011184900384487</v>
      </c>
      <c r="G69">
        <f t="shared" ref="G69:G103" si="32">(E69-E68)*F69</f>
        <v>1.1427397327063599E-2</v>
      </c>
      <c r="I69" t="s">
        <v>121</v>
      </c>
      <c r="J69" t="s">
        <v>209</v>
      </c>
      <c r="K69">
        <v>0.54468335787923405</v>
      </c>
      <c r="L69">
        <v>0.77544863861386104</v>
      </c>
      <c r="M69">
        <f t="shared" si="22"/>
        <v>0.55782805429864291</v>
      </c>
      <c r="N69">
        <f t="shared" si="23"/>
        <v>0.79412230671736372</v>
      </c>
      <c r="O69">
        <f t="shared" ref="O69:O103" si="33">(M69-M68)*N69</f>
        <v>9.0551502847412823E-3</v>
      </c>
      <c r="Q69" t="s">
        <v>121</v>
      </c>
      <c r="R69" t="s">
        <v>292</v>
      </c>
      <c r="S69">
        <v>0.55139911634757</v>
      </c>
      <c r="T69">
        <v>0.78751547029702895</v>
      </c>
      <c r="U69">
        <f t="shared" si="24"/>
        <v>0.55764075067024155</v>
      </c>
      <c r="V69">
        <f t="shared" si="25"/>
        <v>0.79402589299641202</v>
      </c>
      <c r="W69">
        <f t="shared" si="17"/>
        <v>8.6569400308821685E-3</v>
      </c>
      <c r="Y69" t="s">
        <v>121</v>
      </c>
      <c r="Z69" t="s">
        <v>401</v>
      </c>
      <c r="AA69">
        <v>0.26886597938144302</v>
      </c>
      <c r="AB69">
        <v>0.37964108910890998</v>
      </c>
      <c r="AC69">
        <f t="shared" si="26"/>
        <v>0.52671667628390106</v>
      </c>
      <c r="AD69">
        <f t="shared" si="27"/>
        <v>0.86317270488920028</v>
      </c>
      <c r="AE69">
        <f t="shared" ref="AE69:AE103" si="34">(AC69-AC68)*AD69</f>
        <v>1.1356224853707131E-2</v>
      </c>
      <c r="AG69" t="s">
        <v>121</v>
      </c>
      <c r="AH69" t="s">
        <v>506</v>
      </c>
      <c r="AI69">
        <v>0.57313696612665599</v>
      </c>
      <c r="AJ69">
        <v>0.77088490099009899</v>
      </c>
      <c r="AK69">
        <f t="shared" si="28"/>
        <v>0.57503398546013273</v>
      </c>
      <c r="AL69">
        <f t="shared" si="29"/>
        <v>0.7712428416653776</v>
      </c>
      <c r="AM69">
        <f t="shared" ref="AM69:AM103" si="35">(AK69-AK68)*AL69</f>
        <v>7.8405206434444628E-3</v>
      </c>
      <c r="AO69" t="s">
        <v>121</v>
      </c>
      <c r="AP69" t="s">
        <v>658</v>
      </c>
      <c r="AQ69">
        <v>0.51729013254786405</v>
      </c>
      <c r="AR69">
        <v>0.84738551980197996</v>
      </c>
      <c r="AS69">
        <f t="shared" si="30"/>
        <v>0.51729013254786405</v>
      </c>
      <c r="AT69">
        <f t="shared" si="31"/>
        <v>0.84738551980197996</v>
      </c>
      <c r="AU69">
        <f t="shared" ref="AU69:AU103" si="36">(AS69-AS68)*AT69</f>
        <v>1.0582959069102445E-2</v>
      </c>
    </row>
    <row r="70" spans="1:47" x14ac:dyDescent="0.25">
      <c r="A70" t="s">
        <v>121</v>
      </c>
      <c r="B70" t="s">
        <v>70</v>
      </c>
      <c r="C70">
        <v>0.27067358735401598</v>
      </c>
      <c r="D70">
        <v>0.39263613861386099</v>
      </c>
      <c r="E70">
        <f t="shared" si="20"/>
        <v>0.5272894404228412</v>
      </c>
      <c r="F70">
        <f t="shared" si="21"/>
        <v>0.88710241174414639</v>
      </c>
      <c r="G70">
        <f t="shared" si="32"/>
        <v>1.0702717825247525E-2</v>
      </c>
      <c r="I70" t="s">
        <v>121</v>
      </c>
      <c r="J70" t="s">
        <v>210</v>
      </c>
      <c r="K70">
        <v>0.55546391752577295</v>
      </c>
      <c r="L70">
        <v>0.78387995049504899</v>
      </c>
      <c r="M70">
        <f t="shared" si="22"/>
        <v>0.56886877828054316</v>
      </c>
      <c r="N70">
        <f t="shared" si="23"/>
        <v>0.80275665399239526</v>
      </c>
      <c r="O70">
        <f t="shared" si="33"/>
        <v>8.8630146413638464E-3</v>
      </c>
      <c r="Q70" t="s">
        <v>121</v>
      </c>
      <c r="R70" t="s">
        <v>293</v>
      </c>
      <c r="S70">
        <v>0.56265095729013204</v>
      </c>
      <c r="T70">
        <v>0.79563737623762298</v>
      </c>
      <c r="U70">
        <f t="shared" si="24"/>
        <v>0.56901995829609742</v>
      </c>
      <c r="V70">
        <f t="shared" si="25"/>
        <v>0.80221494306660379</v>
      </c>
      <c r="W70">
        <f t="shared" ref="W70:W103" si="37">(U70-U69)*V70</f>
        <v>9.1285703977190304E-3</v>
      </c>
      <c r="Y70" t="s">
        <v>121</v>
      </c>
      <c r="Z70" t="s">
        <v>402</v>
      </c>
      <c r="AA70">
        <v>0.27487481590574298</v>
      </c>
      <c r="AB70">
        <v>0.3828125</v>
      </c>
      <c r="AC70">
        <f t="shared" si="26"/>
        <v>0.53848817080207667</v>
      </c>
      <c r="AD70">
        <f t="shared" si="27"/>
        <v>0.87038339781920593</v>
      </c>
      <c r="AE70">
        <f t="shared" si="34"/>
        <v>1.0245713396139841E-2</v>
      </c>
      <c r="AG70" t="s">
        <v>121</v>
      </c>
      <c r="AH70" t="s">
        <v>507</v>
      </c>
      <c r="AI70">
        <v>0.58368188512518404</v>
      </c>
      <c r="AJ70">
        <v>0.78008972772277196</v>
      </c>
      <c r="AK70">
        <f t="shared" si="28"/>
        <v>0.58561380696258636</v>
      </c>
      <c r="AL70">
        <f t="shared" si="29"/>
        <v>0.7804519424237738</v>
      </c>
      <c r="AM70">
        <f t="shared" si="35"/>
        <v>8.2570422420867387E-3</v>
      </c>
      <c r="AO70" t="s">
        <v>121</v>
      </c>
      <c r="AP70" t="s">
        <v>650</v>
      </c>
      <c r="AQ70">
        <v>0.53001472754050005</v>
      </c>
      <c r="AR70">
        <v>0.85380569306930698</v>
      </c>
      <c r="AS70">
        <f t="shared" si="30"/>
        <v>0.53001472754050005</v>
      </c>
      <c r="AT70">
        <f t="shared" si="31"/>
        <v>0.85380569306930698</v>
      </c>
      <c r="AU70">
        <f t="shared" si="36"/>
        <v>1.0864331646713819E-2</v>
      </c>
    </row>
    <row r="71" spans="1:47" x14ac:dyDescent="0.25">
      <c r="A71" t="s">
        <v>121</v>
      </c>
      <c r="B71" t="s">
        <v>71</v>
      </c>
      <c r="C71">
        <v>0.277220714875545</v>
      </c>
      <c r="D71">
        <v>0.395188737623762</v>
      </c>
      <c r="E71">
        <f t="shared" si="20"/>
        <v>0.54004366310467544</v>
      </c>
      <c r="F71">
        <f t="shared" si="21"/>
        <v>0.8928696260048945</v>
      </c>
      <c r="G71">
        <f t="shared" si="32"/>
        <v>1.1387858035912479E-2</v>
      </c>
      <c r="I71" t="s">
        <v>121</v>
      </c>
      <c r="J71" t="s">
        <v>211</v>
      </c>
      <c r="K71">
        <v>0.56659793814432902</v>
      </c>
      <c r="L71">
        <v>0.79184715346534595</v>
      </c>
      <c r="M71">
        <f t="shared" si="22"/>
        <v>0.58027149321266924</v>
      </c>
      <c r="N71">
        <f t="shared" si="23"/>
        <v>0.81091571609632429</v>
      </c>
      <c r="O71">
        <f t="shared" si="33"/>
        <v>9.24664074462727E-3</v>
      </c>
      <c r="Q71" t="s">
        <v>121</v>
      </c>
      <c r="R71" t="s">
        <v>294</v>
      </c>
      <c r="S71">
        <v>0.574963181148748</v>
      </c>
      <c r="T71">
        <v>0.80236695544554404</v>
      </c>
      <c r="U71">
        <f t="shared" si="24"/>
        <v>0.58147155198093547</v>
      </c>
      <c r="V71">
        <f t="shared" si="25"/>
        <v>0.80900015598190589</v>
      </c>
      <c r="W71">
        <f t="shared" si="37"/>
        <v>1.0073341233257304E-2</v>
      </c>
      <c r="Y71" t="s">
        <v>121</v>
      </c>
      <c r="Z71" t="s">
        <v>403</v>
      </c>
      <c r="AA71">
        <v>0.28117820324005799</v>
      </c>
      <c r="AB71">
        <v>0.38567450495049499</v>
      </c>
      <c r="AC71">
        <f t="shared" si="26"/>
        <v>0.55083669936526158</v>
      </c>
      <c r="AD71">
        <f t="shared" si="27"/>
        <v>0.87689060851213574</v>
      </c>
      <c r="AE71">
        <f t="shared" si="34"/>
        <v>1.0828308726000707E-2</v>
      </c>
      <c r="AG71" t="s">
        <v>121</v>
      </c>
      <c r="AH71" t="s">
        <v>508</v>
      </c>
      <c r="AI71">
        <v>0.59422680412371098</v>
      </c>
      <c r="AJ71">
        <v>0.78937190594059403</v>
      </c>
      <c r="AK71">
        <f t="shared" si="28"/>
        <v>0.59619362846503898</v>
      </c>
      <c r="AL71">
        <f t="shared" si="29"/>
        <v>0.78973843058350168</v>
      </c>
      <c r="AM71">
        <f t="shared" si="35"/>
        <v>8.3552916292005206E-3</v>
      </c>
      <c r="AO71" t="s">
        <v>121</v>
      </c>
      <c r="AP71" t="s">
        <v>651</v>
      </c>
      <c r="AQ71">
        <v>0.54338733431516895</v>
      </c>
      <c r="AR71">
        <v>0.859375</v>
      </c>
      <c r="AS71">
        <f t="shared" si="30"/>
        <v>0.54338733431516895</v>
      </c>
      <c r="AT71">
        <f t="shared" si="31"/>
        <v>0.859375</v>
      </c>
      <c r="AU71">
        <f t="shared" si="36"/>
        <v>1.1492083946981081E-2</v>
      </c>
    </row>
    <row r="72" spans="1:47" x14ac:dyDescent="0.25">
      <c r="A72" t="s">
        <v>121</v>
      </c>
      <c r="B72" t="s">
        <v>72</v>
      </c>
      <c r="C72">
        <v>0.28353190987377602</v>
      </c>
      <c r="D72">
        <v>0.39805074257425699</v>
      </c>
      <c r="E72">
        <f t="shared" si="20"/>
        <v>0.55233827415833614</v>
      </c>
      <c r="F72">
        <f t="shared" si="21"/>
        <v>0.89933589653967239</v>
      </c>
      <c r="G72">
        <f t="shared" si="32"/>
        <v>1.105698505455051E-2</v>
      </c>
      <c r="I72" t="s">
        <v>121</v>
      </c>
      <c r="J72" t="s">
        <v>212</v>
      </c>
      <c r="K72">
        <v>0.57908689248895395</v>
      </c>
      <c r="L72">
        <v>0.79803527227722704</v>
      </c>
      <c r="M72">
        <f t="shared" si="22"/>
        <v>0.59306184012066376</v>
      </c>
      <c r="N72">
        <f t="shared" si="23"/>
        <v>0.81725285171102635</v>
      </c>
      <c r="O72">
        <f t="shared" si="33"/>
        <v>1.0452947484931831E-2</v>
      </c>
      <c r="Q72" t="s">
        <v>121</v>
      </c>
      <c r="R72" t="s">
        <v>295</v>
      </c>
      <c r="S72">
        <v>0.58592047128129598</v>
      </c>
      <c r="T72">
        <v>0.81087561881188097</v>
      </c>
      <c r="U72">
        <f t="shared" si="24"/>
        <v>0.59255287459040829</v>
      </c>
      <c r="V72">
        <f t="shared" si="25"/>
        <v>0.81757916081734539</v>
      </c>
      <c r="W72">
        <f t="shared" si="37"/>
        <v>9.0598584397990553E-3</v>
      </c>
      <c r="Y72" t="s">
        <v>121</v>
      </c>
      <c r="Z72" t="s">
        <v>404</v>
      </c>
      <c r="AA72">
        <v>0.287835051546391</v>
      </c>
      <c r="AB72">
        <v>0.38799504950495001</v>
      </c>
      <c r="AC72">
        <f t="shared" si="26"/>
        <v>0.5638776687824576</v>
      </c>
      <c r="AD72">
        <f t="shared" si="27"/>
        <v>0.88216672529018614</v>
      </c>
      <c r="AE72">
        <f t="shared" si="34"/>
        <v>1.1504309285377275E-2</v>
      </c>
      <c r="AG72" t="s">
        <v>121</v>
      </c>
      <c r="AH72" t="s">
        <v>509</v>
      </c>
      <c r="AI72">
        <v>0.60494845360824701</v>
      </c>
      <c r="AJ72">
        <v>0.79834467821782096</v>
      </c>
      <c r="AK72">
        <f t="shared" si="28"/>
        <v>0.60695076541166693</v>
      </c>
      <c r="AL72">
        <f t="shared" si="29"/>
        <v>0.7987153691379042</v>
      </c>
      <c r="AM72">
        <f t="shared" si="35"/>
        <v>8.5918906071929257E-3</v>
      </c>
      <c r="AO72" t="s">
        <v>121</v>
      </c>
      <c r="AP72" t="s">
        <v>652</v>
      </c>
      <c r="AQ72">
        <v>0.55593519882179598</v>
      </c>
      <c r="AR72">
        <v>0.86602722772277196</v>
      </c>
      <c r="AS72">
        <f t="shared" si="30"/>
        <v>0.55593519882179598</v>
      </c>
      <c r="AT72">
        <f t="shared" si="31"/>
        <v>0.86602722772277196</v>
      </c>
      <c r="AU72">
        <f t="shared" si="36"/>
        <v>1.0866792312515181E-2</v>
      </c>
    </row>
    <row r="73" spans="1:47" x14ac:dyDescent="0.25">
      <c r="A73" t="s">
        <v>121</v>
      </c>
      <c r="B73" t="s">
        <v>73</v>
      </c>
      <c r="C73">
        <v>0.29031496991860301</v>
      </c>
      <c r="D73">
        <v>0.40037128712871201</v>
      </c>
      <c r="E73">
        <f t="shared" si="20"/>
        <v>0.56555210846834381</v>
      </c>
      <c r="F73">
        <f t="shared" si="21"/>
        <v>0.90457881859489686</v>
      </c>
      <c r="G73">
        <f t="shared" si="32"/>
        <v>1.1952954629255448E-2</v>
      </c>
      <c r="I73" t="s">
        <v>121</v>
      </c>
      <c r="J73" t="s">
        <v>213</v>
      </c>
      <c r="K73">
        <v>0.59069219440353404</v>
      </c>
      <c r="L73">
        <v>0.80538366336633604</v>
      </c>
      <c r="M73">
        <f t="shared" si="22"/>
        <v>0.6049472096530919</v>
      </c>
      <c r="N73">
        <f t="shared" si="23"/>
        <v>0.82477820025348525</v>
      </c>
      <c r="O73">
        <f t="shared" si="33"/>
        <v>9.8027936923036855E-3</v>
      </c>
      <c r="Q73" t="s">
        <v>121</v>
      </c>
      <c r="R73" t="s">
        <v>296</v>
      </c>
      <c r="S73">
        <v>0.59770250368188504</v>
      </c>
      <c r="T73">
        <v>0.81830136138613796</v>
      </c>
      <c r="U73">
        <f t="shared" si="24"/>
        <v>0.6044682752457553</v>
      </c>
      <c r="V73">
        <f t="shared" si="25"/>
        <v>0.82506629231009176</v>
      </c>
      <c r="W73">
        <f t="shared" si="37"/>
        <v>9.8309954400964024E-3</v>
      </c>
      <c r="Y73" t="s">
        <v>121</v>
      </c>
      <c r="Z73" t="s">
        <v>405</v>
      </c>
      <c r="AA73">
        <v>0.29396170839469798</v>
      </c>
      <c r="AB73">
        <v>0.39108910891089099</v>
      </c>
      <c r="AC73">
        <f t="shared" si="26"/>
        <v>0.5758799769186389</v>
      </c>
      <c r="AD73">
        <f t="shared" si="27"/>
        <v>0.88920154766092219</v>
      </c>
      <c r="AE73">
        <f t="shared" si="34"/>
        <v>1.0672470970195694E-2</v>
      </c>
      <c r="AG73" t="s">
        <v>121</v>
      </c>
      <c r="AH73" t="s">
        <v>510</v>
      </c>
      <c r="AI73">
        <v>0.615198821796759</v>
      </c>
      <c r="AJ73">
        <v>0.80801361386138604</v>
      </c>
      <c r="AK73">
        <f t="shared" si="28"/>
        <v>0.61723506117382732</v>
      </c>
      <c r="AL73">
        <f t="shared" si="29"/>
        <v>0.80838879430428789</v>
      </c>
      <c r="AM73">
        <f t="shared" si="35"/>
        <v>8.3137094514415342E-3</v>
      </c>
      <c r="AO73" t="s">
        <v>121</v>
      </c>
      <c r="AP73" t="s">
        <v>653</v>
      </c>
      <c r="AQ73">
        <v>0.56865979381443299</v>
      </c>
      <c r="AR73">
        <v>0.87244740099009899</v>
      </c>
      <c r="AS73">
        <f t="shared" si="30"/>
        <v>0.56865979381443299</v>
      </c>
      <c r="AT73">
        <f t="shared" si="31"/>
        <v>0.87244740099009899</v>
      </c>
      <c r="AU73">
        <f t="shared" si="36"/>
        <v>1.1101539829977783E-2</v>
      </c>
    </row>
    <row r="74" spans="1:47" x14ac:dyDescent="0.25">
      <c r="A74" t="s">
        <v>121</v>
      </c>
      <c r="B74" t="s">
        <v>74</v>
      </c>
      <c r="C74">
        <v>0.29703904683260501</v>
      </c>
      <c r="D74">
        <v>0.40269183168316802</v>
      </c>
      <c r="E74">
        <f t="shared" si="20"/>
        <v>0.57865103987130717</v>
      </c>
      <c r="F74">
        <f t="shared" si="21"/>
        <v>0.90982174065012367</v>
      </c>
      <c r="G74">
        <f t="shared" si="32"/>
        <v>1.1917692569700695E-2</v>
      </c>
      <c r="I74" t="s">
        <v>121</v>
      </c>
      <c r="J74" t="s">
        <v>214</v>
      </c>
      <c r="K74">
        <v>0.60259204712812897</v>
      </c>
      <c r="L74">
        <v>0.81234529702970204</v>
      </c>
      <c r="M74">
        <f t="shared" si="22"/>
        <v>0.61713423831070879</v>
      </c>
      <c r="N74">
        <f t="shared" si="23"/>
        <v>0.83190747782002483</v>
      </c>
      <c r="O74">
        <f t="shared" si="33"/>
        <v>1.0138480272678434E-2</v>
      </c>
      <c r="Q74" t="s">
        <v>121</v>
      </c>
      <c r="R74" t="s">
        <v>297</v>
      </c>
      <c r="S74">
        <v>0.60889543446244399</v>
      </c>
      <c r="T74">
        <v>0.82650061881188097</v>
      </c>
      <c r="U74">
        <f t="shared" si="24"/>
        <v>0.61578790586833432</v>
      </c>
      <c r="V74">
        <f t="shared" si="25"/>
        <v>0.83333333333333348</v>
      </c>
      <c r="W74">
        <f t="shared" si="37"/>
        <v>9.4330255188158456E-3</v>
      </c>
      <c r="Y74" t="s">
        <v>121</v>
      </c>
      <c r="Z74" t="s">
        <v>406</v>
      </c>
      <c r="AA74">
        <v>0.30061855670102999</v>
      </c>
      <c r="AB74">
        <v>0.39340965346534601</v>
      </c>
      <c r="AC74">
        <f t="shared" si="26"/>
        <v>0.58892094633583292</v>
      </c>
      <c r="AD74">
        <f t="shared" si="27"/>
        <v>0.89447766443897259</v>
      </c>
      <c r="AE74">
        <f t="shared" si="34"/>
        <v>1.1664855866311772E-2</v>
      </c>
      <c r="AG74" t="s">
        <v>121</v>
      </c>
      <c r="AH74" t="s">
        <v>511</v>
      </c>
      <c r="AI74">
        <v>0.62503681885125095</v>
      </c>
      <c r="AJ74">
        <v>0.818146658415841</v>
      </c>
      <c r="AK74">
        <f t="shared" si="28"/>
        <v>0.62710562089957944</v>
      </c>
      <c r="AL74">
        <f t="shared" si="29"/>
        <v>0.81852654387865675</v>
      </c>
      <c r="AM74">
        <f t="shared" si="35"/>
        <v>8.0793151384677495E-3</v>
      </c>
      <c r="AO74" t="s">
        <v>121</v>
      </c>
      <c r="AP74" t="s">
        <v>654</v>
      </c>
      <c r="AQ74">
        <v>0.58197349042709801</v>
      </c>
      <c r="AR74">
        <v>0.87809405940593999</v>
      </c>
      <c r="AS74">
        <f t="shared" si="30"/>
        <v>0.58197349042709801</v>
      </c>
      <c r="AT74">
        <f t="shared" si="31"/>
        <v>0.87809405940593999</v>
      </c>
      <c r="AU74">
        <f t="shared" si="36"/>
        <v>1.1690677904314136E-2</v>
      </c>
    </row>
    <row r="75" spans="1:47" x14ac:dyDescent="0.25">
      <c r="A75" t="s">
        <v>121</v>
      </c>
      <c r="B75" t="s">
        <v>75</v>
      </c>
      <c r="C75">
        <v>0.30411702253155598</v>
      </c>
      <c r="D75">
        <v>0.40454826732673199</v>
      </c>
      <c r="E75">
        <f t="shared" si="20"/>
        <v>0.59243938871653457</v>
      </c>
      <c r="F75">
        <f t="shared" si="21"/>
        <v>0.91401607829430309</v>
      </c>
      <c r="G75">
        <f t="shared" si="32"/>
        <v>1.2602772537668526E-2</v>
      </c>
      <c r="I75" t="s">
        <v>121</v>
      </c>
      <c r="J75" t="s">
        <v>215</v>
      </c>
      <c r="K75">
        <v>0.61502209131075103</v>
      </c>
      <c r="L75">
        <v>0.81861076732673199</v>
      </c>
      <c r="M75">
        <f t="shared" si="22"/>
        <v>0.62986425339366559</v>
      </c>
      <c r="N75">
        <f t="shared" si="23"/>
        <v>0.83832382762991098</v>
      </c>
      <c r="O75">
        <f t="shared" si="33"/>
        <v>1.0671874970130836E-2</v>
      </c>
      <c r="Q75" t="s">
        <v>121</v>
      </c>
      <c r="R75" t="s">
        <v>298</v>
      </c>
      <c r="S75">
        <v>0.62067746686303304</v>
      </c>
      <c r="T75">
        <v>0.83392636138613796</v>
      </c>
      <c r="U75">
        <f t="shared" si="24"/>
        <v>0.62770330652368123</v>
      </c>
      <c r="V75">
        <f t="shared" si="25"/>
        <v>0.84082046482607986</v>
      </c>
      <c r="W75">
        <f t="shared" si="37"/>
        <v>1.0018712717617765E-2</v>
      </c>
      <c r="Y75" t="s">
        <v>121</v>
      </c>
      <c r="Z75" t="s">
        <v>407</v>
      </c>
      <c r="AA75">
        <v>0.307569955817378</v>
      </c>
      <c r="AB75">
        <v>0.395420792079207</v>
      </c>
      <c r="AC75">
        <f t="shared" si="26"/>
        <v>0.60253894979803813</v>
      </c>
      <c r="AD75">
        <f t="shared" si="27"/>
        <v>0.89905029897994948</v>
      </c>
      <c r="AE75">
        <f t="shared" si="34"/>
        <v>1.2243270084205579E-2</v>
      </c>
      <c r="AG75" t="s">
        <v>121</v>
      </c>
      <c r="AH75" t="s">
        <v>512</v>
      </c>
      <c r="AI75">
        <v>0.63546391752577303</v>
      </c>
      <c r="AJ75">
        <v>0.82758353960396003</v>
      </c>
      <c r="AK75">
        <f t="shared" si="28"/>
        <v>0.63756723210591626</v>
      </c>
      <c r="AL75">
        <f t="shared" si="29"/>
        <v>0.82796780684104665</v>
      </c>
      <c r="AM75">
        <f t="shared" si="35"/>
        <v>8.6618772865344126E-3</v>
      </c>
      <c r="AO75" t="s">
        <v>121</v>
      </c>
      <c r="AP75" t="s">
        <v>618</v>
      </c>
      <c r="AQ75">
        <v>0.59493372606774597</v>
      </c>
      <c r="AR75">
        <v>0.88420482673267298</v>
      </c>
      <c r="AS75">
        <f t="shared" si="30"/>
        <v>0.59493372606774597</v>
      </c>
      <c r="AT75">
        <f t="shared" si="31"/>
        <v>0.88420482673267298</v>
      </c>
      <c r="AU75">
        <f t="shared" si="36"/>
        <v>1.1459502909053747E-2</v>
      </c>
    </row>
    <row r="76" spans="1:47" x14ac:dyDescent="0.25">
      <c r="A76" t="s">
        <v>121</v>
      </c>
      <c r="B76" t="s">
        <v>76</v>
      </c>
      <c r="C76">
        <v>0.31078211631473401</v>
      </c>
      <c r="D76">
        <v>0.40694616336633599</v>
      </c>
      <c r="E76">
        <f t="shared" si="20"/>
        <v>0.60542341721245563</v>
      </c>
      <c r="F76">
        <f t="shared" si="21"/>
        <v>0.91943376441803615</v>
      </c>
      <c r="G76">
        <f t="shared" si="32"/>
        <v>1.1937954197315755E-2</v>
      </c>
      <c r="I76" t="s">
        <v>121</v>
      </c>
      <c r="J76" t="s">
        <v>216</v>
      </c>
      <c r="K76">
        <v>0.62698085419734895</v>
      </c>
      <c r="L76">
        <v>0.82549504950495001</v>
      </c>
      <c r="M76">
        <f t="shared" si="22"/>
        <v>0.64211161387632021</v>
      </c>
      <c r="N76">
        <f t="shared" si="23"/>
        <v>0.84537389100126736</v>
      </c>
      <c r="O76">
        <f t="shared" si="33"/>
        <v>1.0353598785716898E-2</v>
      </c>
      <c r="Q76" t="s">
        <v>121</v>
      </c>
      <c r="R76" t="s">
        <v>299</v>
      </c>
      <c r="S76">
        <v>0.63222385861561103</v>
      </c>
      <c r="T76">
        <v>0.84166150990098998</v>
      </c>
      <c r="U76">
        <f t="shared" si="24"/>
        <v>0.63938039916592204</v>
      </c>
      <c r="V76">
        <f t="shared" si="25"/>
        <v>0.84861956013102502</v>
      </c>
      <c r="W76">
        <f t="shared" si="37"/>
        <v>9.9094092216676297E-3</v>
      </c>
      <c r="Y76" t="s">
        <v>121</v>
      </c>
      <c r="Z76" t="s">
        <v>408</v>
      </c>
      <c r="AA76">
        <v>0.31369661266568399</v>
      </c>
      <c r="AB76">
        <v>0.3984375</v>
      </c>
      <c r="AC76">
        <f t="shared" si="26"/>
        <v>0.61454125793421743</v>
      </c>
      <c r="AD76">
        <f t="shared" si="27"/>
        <v>0.90590925079141837</v>
      </c>
      <c r="AE76">
        <f t="shared" si="34"/>
        <v>1.0873001971413941E-2</v>
      </c>
      <c r="AG76" t="s">
        <v>121</v>
      </c>
      <c r="AH76" t="s">
        <v>513</v>
      </c>
      <c r="AI76">
        <v>0.64636229749631802</v>
      </c>
      <c r="AJ76">
        <v>0.83632425742574201</v>
      </c>
      <c r="AK76">
        <f t="shared" si="28"/>
        <v>0.64850168449671963</v>
      </c>
      <c r="AL76">
        <f t="shared" si="29"/>
        <v>0.83671258319145658</v>
      </c>
      <c r="AM76">
        <f t="shared" si="35"/>
        <v>9.1489939056930893E-3</v>
      </c>
      <c r="AO76" t="s">
        <v>121</v>
      </c>
      <c r="AP76" t="s">
        <v>619</v>
      </c>
      <c r="AQ76">
        <v>0.608188512518409</v>
      </c>
      <c r="AR76">
        <v>0.88992883663366296</v>
      </c>
      <c r="AS76">
        <f t="shared" si="30"/>
        <v>0.608188512518409</v>
      </c>
      <c r="AT76">
        <f t="shared" si="31"/>
        <v>0.88992883663366296</v>
      </c>
      <c r="AU76">
        <f t="shared" si="36"/>
        <v>1.1795816685866184E-2</v>
      </c>
    </row>
    <row r="77" spans="1:47" x14ac:dyDescent="0.25">
      <c r="A77" t="s">
        <v>121</v>
      </c>
      <c r="B77" t="s">
        <v>77</v>
      </c>
      <c r="C77">
        <v>0.31774212575203398</v>
      </c>
      <c r="D77">
        <v>0.40895730198019797</v>
      </c>
      <c r="E77">
        <f t="shared" si="20"/>
        <v>0.61898196024359242</v>
      </c>
      <c r="F77">
        <f t="shared" si="21"/>
        <v>0.92397763019923296</v>
      </c>
      <c r="G77">
        <f t="shared" si="32"/>
        <v>1.25277904588641E-2</v>
      </c>
      <c r="I77" t="s">
        <v>121</v>
      </c>
      <c r="J77" t="s">
        <v>217</v>
      </c>
      <c r="K77">
        <v>0.63929307805596403</v>
      </c>
      <c r="L77">
        <v>0.83191522277227703</v>
      </c>
      <c r="M77">
        <f t="shared" si="22"/>
        <v>0.65472096530920054</v>
      </c>
      <c r="N77">
        <f t="shared" si="23"/>
        <v>0.85194866920152112</v>
      </c>
      <c r="O77">
        <f t="shared" si="33"/>
        <v>1.0742520172736693E-2</v>
      </c>
      <c r="Q77" t="s">
        <v>121</v>
      </c>
      <c r="R77" t="s">
        <v>300</v>
      </c>
      <c r="S77">
        <v>0.64459499263622899</v>
      </c>
      <c r="T77">
        <v>0.84831373762376205</v>
      </c>
      <c r="U77">
        <f t="shared" si="24"/>
        <v>0.65189156985403585</v>
      </c>
      <c r="V77">
        <f t="shared" si="25"/>
        <v>0.85532678209327728</v>
      </c>
      <c r="W77">
        <f t="shared" si="37"/>
        <v>1.0701139364884114E-2</v>
      </c>
      <c r="Y77" t="s">
        <v>121</v>
      </c>
      <c r="Z77" t="s">
        <v>409</v>
      </c>
      <c r="AA77">
        <v>0.32058910162002902</v>
      </c>
      <c r="AB77">
        <v>0.40052599009900902</v>
      </c>
      <c r="AC77">
        <f t="shared" si="26"/>
        <v>0.62804385458742085</v>
      </c>
      <c r="AD77">
        <f t="shared" si="27"/>
        <v>0.91065775589166265</v>
      </c>
      <c r="AE77">
        <f t="shared" si="34"/>
        <v>1.2296244366916495E-2</v>
      </c>
      <c r="AG77" t="s">
        <v>121</v>
      </c>
      <c r="AH77" t="s">
        <v>514</v>
      </c>
      <c r="AI77">
        <v>0.65790868924889501</v>
      </c>
      <c r="AJ77">
        <v>0.84421410891089099</v>
      </c>
      <c r="AK77">
        <f t="shared" si="28"/>
        <v>0.66008629351616488</v>
      </c>
      <c r="AL77">
        <f t="shared" si="29"/>
        <v>0.84460609812722554</v>
      </c>
      <c r="AM77">
        <f t="shared" si="35"/>
        <v>9.7844314222431134E-3</v>
      </c>
      <c r="AO77" t="s">
        <v>121</v>
      </c>
      <c r="AP77" t="s">
        <v>620</v>
      </c>
      <c r="AQ77">
        <v>0.62150220913107501</v>
      </c>
      <c r="AR77">
        <v>0.89557549504950495</v>
      </c>
      <c r="AS77">
        <f t="shared" si="30"/>
        <v>0.62150220913107501</v>
      </c>
      <c r="AT77">
        <f t="shared" si="31"/>
        <v>0.89557549504950495</v>
      </c>
      <c r="AU77">
        <f t="shared" si="36"/>
        <v>1.1923420434827284E-2</v>
      </c>
    </row>
    <row r="78" spans="1:47" x14ac:dyDescent="0.25">
      <c r="A78" t="s">
        <v>121</v>
      </c>
      <c r="B78" t="s">
        <v>78</v>
      </c>
      <c r="C78">
        <v>0.324938067712634</v>
      </c>
      <c r="D78">
        <v>0.41073638613861302</v>
      </c>
      <c r="E78">
        <f t="shared" si="20"/>
        <v>0.63300011490290675</v>
      </c>
      <c r="F78">
        <f t="shared" si="21"/>
        <v>0.92799720377490402</v>
      </c>
      <c r="G78">
        <f t="shared" si="32"/>
        <v>1.300880832592784E-2</v>
      </c>
      <c r="I78" t="s">
        <v>121</v>
      </c>
      <c r="J78" t="s">
        <v>156</v>
      </c>
      <c r="K78">
        <v>0.65078055964653903</v>
      </c>
      <c r="L78">
        <v>0.839418316831683</v>
      </c>
      <c r="M78">
        <f t="shared" si="22"/>
        <v>0.66648567119155411</v>
      </c>
      <c r="N78">
        <f t="shared" si="23"/>
        <v>0.85963244613434753</v>
      </c>
      <c r="O78">
        <f t="shared" si="33"/>
        <v>1.0113322895698744E-2</v>
      </c>
      <c r="Q78" t="s">
        <v>121</v>
      </c>
      <c r="R78" t="s">
        <v>301</v>
      </c>
      <c r="S78">
        <v>0.657319587628866</v>
      </c>
      <c r="T78">
        <v>0.85450185643564303</v>
      </c>
      <c r="U78">
        <f t="shared" si="24"/>
        <v>0.66476020256181145</v>
      </c>
      <c r="V78">
        <f t="shared" si="25"/>
        <v>0.86156605833723277</v>
      </c>
      <c r="W78">
        <f t="shared" si="37"/>
        <v>1.108717715822782E-2</v>
      </c>
      <c r="Y78" t="s">
        <v>121</v>
      </c>
      <c r="Z78" t="s">
        <v>410</v>
      </c>
      <c r="AA78">
        <v>0.32783505154639098</v>
      </c>
      <c r="AB78">
        <v>0.40207301980198001</v>
      </c>
      <c r="AC78">
        <f t="shared" si="26"/>
        <v>0.64223889209463314</v>
      </c>
      <c r="AD78">
        <f t="shared" si="27"/>
        <v>0.91417516707703173</v>
      </c>
      <c r="AE78">
        <f t="shared" si="34"/>
        <v>1.297675078482053E-2</v>
      </c>
      <c r="AG78" t="s">
        <v>121</v>
      </c>
      <c r="AH78" t="s">
        <v>515</v>
      </c>
      <c r="AI78">
        <v>0.66939617083946901</v>
      </c>
      <c r="AJ78">
        <v>0.85225866336633604</v>
      </c>
      <c r="AK78">
        <f t="shared" si="28"/>
        <v>0.67161179738755172</v>
      </c>
      <c r="AL78">
        <f t="shared" si="29"/>
        <v>0.85265438786565562</v>
      </c>
      <c r="AM78">
        <f t="shared" si="35"/>
        <v>9.8272714483005931E-3</v>
      </c>
      <c r="AO78" t="s">
        <v>121</v>
      </c>
      <c r="AP78" t="s">
        <v>621</v>
      </c>
      <c r="AQ78">
        <v>0.63528718703976395</v>
      </c>
      <c r="AR78">
        <v>0.900603341584158</v>
      </c>
      <c r="AS78">
        <f t="shared" si="30"/>
        <v>0.63528718703976395</v>
      </c>
      <c r="AT78">
        <f t="shared" si="31"/>
        <v>0.900603341584158</v>
      </c>
      <c r="AU78">
        <f t="shared" si="36"/>
        <v>1.2414797168229052E-2</v>
      </c>
    </row>
    <row r="79" spans="1:47" x14ac:dyDescent="0.25">
      <c r="A79" t="s">
        <v>121</v>
      </c>
      <c r="B79" t="s">
        <v>79</v>
      </c>
      <c r="C79">
        <v>0.33172112775746099</v>
      </c>
      <c r="D79">
        <v>0.41297957920792</v>
      </c>
      <c r="E79">
        <f t="shared" si="20"/>
        <v>0.64621394921291442</v>
      </c>
      <c r="F79">
        <f t="shared" si="21"/>
        <v>0.93306536176162203</v>
      </c>
      <c r="G79">
        <f t="shared" si="32"/>
        <v>1.2329371090725436E-2</v>
      </c>
      <c r="I79" t="s">
        <v>121</v>
      </c>
      <c r="J79" t="s">
        <v>148</v>
      </c>
      <c r="K79">
        <v>0.66185567010309199</v>
      </c>
      <c r="L79">
        <v>0.84746287128712805</v>
      </c>
      <c r="M79">
        <f t="shared" si="22"/>
        <v>0.67782805429864224</v>
      </c>
      <c r="N79">
        <f t="shared" si="23"/>
        <v>0.86787072243345986</v>
      </c>
      <c r="O79">
        <f t="shared" si="33"/>
        <v>9.8437222212656439E-3</v>
      </c>
      <c r="Q79" t="s">
        <v>121</v>
      </c>
      <c r="R79" t="s">
        <v>302</v>
      </c>
      <c r="S79">
        <v>0.66969072164948396</v>
      </c>
      <c r="T79">
        <v>0.86115408415841499</v>
      </c>
      <c r="U79">
        <f t="shared" si="24"/>
        <v>0.67727137324992526</v>
      </c>
      <c r="V79">
        <f t="shared" si="25"/>
        <v>0.86827328029948481</v>
      </c>
      <c r="W79">
        <f t="shared" si="37"/>
        <v>1.0863115213755336E-2</v>
      </c>
      <c r="Y79" t="s">
        <v>121</v>
      </c>
      <c r="Z79" t="s">
        <v>411</v>
      </c>
      <c r="AA79">
        <v>0.33455081001472697</v>
      </c>
      <c r="AB79">
        <v>0.40439356435643498</v>
      </c>
      <c r="AC79">
        <f t="shared" si="26"/>
        <v>0.65539526832083084</v>
      </c>
      <c r="AD79">
        <f t="shared" si="27"/>
        <v>0.91945128385508201</v>
      </c>
      <c r="AE79">
        <f t="shared" si="34"/>
        <v>1.209664701205795E-2</v>
      </c>
      <c r="AG79" t="s">
        <v>121</v>
      </c>
      <c r="AH79" t="s">
        <v>516</v>
      </c>
      <c r="AI79">
        <v>0.68005891016200204</v>
      </c>
      <c r="AJ79">
        <v>0.86130878712871195</v>
      </c>
      <c r="AK79">
        <f t="shared" si="28"/>
        <v>0.68230982918612126</v>
      </c>
      <c r="AL79">
        <f t="shared" si="29"/>
        <v>0.86170871382138969</v>
      </c>
      <c r="AM79">
        <f t="shared" si="35"/>
        <v>9.2185872215656862E-3</v>
      </c>
      <c r="AO79" t="s">
        <v>121</v>
      </c>
      <c r="AP79" t="s">
        <v>622</v>
      </c>
      <c r="AQ79">
        <v>0.64936671575846805</v>
      </c>
      <c r="AR79">
        <v>0.90524443069306904</v>
      </c>
      <c r="AS79">
        <f t="shared" si="30"/>
        <v>0.64936671575846805</v>
      </c>
      <c r="AT79">
        <f t="shared" si="31"/>
        <v>0.90524443069306904</v>
      </c>
      <c r="AU79">
        <f t="shared" si="36"/>
        <v>1.2745414959390012E-2</v>
      </c>
    </row>
    <row r="80" spans="1:47" x14ac:dyDescent="0.25">
      <c r="A80" t="s">
        <v>121</v>
      </c>
      <c r="B80" t="s">
        <v>80</v>
      </c>
      <c r="C80">
        <v>0.33874012032558598</v>
      </c>
      <c r="D80">
        <v>0.414913366336633</v>
      </c>
      <c r="E80">
        <f t="shared" si="20"/>
        <v>0.65988739515109562</v>
      </c>
      <c r="F80">
        <f t="shared" si="21"/>
        <v>0.93743446347431025</v>
      </c>
      <c r="G80">
        <f t="shared" si="32"/>
        <v>1.2817959456903885E-2</v>
      </c>
      <c r="I80" t="s">
        <v>121</v>
      </c>
      <c r="J80" t="s">
        <v>149</v>
      </c>
      <c r="K80">
        <v>0.67363770250368105</v>
      </c>
      <c r="L80">
        <v>0.85457920792079201</v>
      </c>
      <c r="M80">
        <f t="shared" si="22"/>
        <v>0.68989441930618367</v>
      </c>
      <c r="N80">
        <f t="shared" si="23"/>
        <v>0.87515842839036795</v>
      </c>
      <c r="O80">
        <f t="shared" si="33"/>
        <v>1.0559981036384492E-2</v>
      </c>
      <c r="Q80" t="s">
        <v>121</v>
      </c>
      <c r="R80" t="s">
        <v>303</v>
      </c>
      <c r="S80">
        <v>0.682179675994109</v>
      </c>
      <c r="T80">
        <v>0.86765160891089099</v>
      </c>
      <c r="U80">
        <f t="shared" si="24"/>
        <v>0.68990169794459366</v>
      </c>
      <c r="V80">
        <f t="shared" si="25"/>
        <v>0.87482452035563907</v>
      </c>
      <c r="W80">
        <f t="shared" si="37"/>
        <v>1.1049317742949271E-2</v>
      </c>
      <c r="Y80" t="s">
        <v>121</v>
      </c>
      <c r="Z80" t="s">
        <v>412</v>
      </c>
      <c r="AA80">
        <v>0.34120765832105998</v>
      </c>
      <c r="AB80">
        <v>0.40671410891089099</v>
      </c>
      <c r="AC80">
        <f t="shared" si="26"/>
        <v>0.66843623773802685</v>
      </c>
      <c r="AD80">
        <f t="shared" si="27"/>
        <v>0.92472740063313474</v>
      </c>
      <c r="AE80">
        <f t="shared" si="34"/>
        <v>1.2059341750899875E-2</v>
      </c>
      <c r="AG80" t="s">
        <v>121</v>
      </c>
      <c r="AH80" t="s">
        <v>517</v>
      </c>
      <c r="AI80">
        <v>0.69142857142857095</v>
      </c>
      <c r="AJ80">
        <v>0.86950804455445496</v>
      </c>
      <c r="AK80">
        <f t="shared" si="28"/>
        <v>0.69371712276139208</v>
      </c>
      <c r="AL80">
        <f t="shared" si="29"/>
        <v>0.8699117783624829</v>
      </c>
      <c r="AM80">
        <f t="shared" si="35"/>
        <v>9.9233390403667618E-3</v>
      </c>
      <c r="AO80" t="s">
        <v>121</v>
      </c>
      <c r="AP80" t="s">
        <v>623</v>
      </c>
      <c r="AQ80">
        <v>0.66362297496318101</v>
      </c>
      <c r="AR80">
        <v>0.90965346534653402</v>
      </c>
      <c r="AS80">
        <f t="shared" si="30"/>
        <v>0.66362297496318101</v>
      </c>
      <c r="AT80">
        <f t="shared" si="31"/>
        <v>0.90965346534653402</v>
      </c>
      <c r="AU80">
        <f t="shared" si="36"/>
        <v>1.296825558844557E-2</v>
      </c>
    </row>
    <row r="81" spans="1:47" x14ac:dyDescent="0.25">
      <c r="A81" t="s">
        <v>121</v>
      </c>
      <c r="B81" t="s">
        <v>81</v>
      </c>
      <c r="C81">
        <v>0.34611301167865899</v>
      </c>
      <c r="D81">
        <v>0.416460396039603</v>
      </c>
      <c r="E81">
        <f t="shared" si="20"/>
        <v>0.67425025853153919</v>
      </c>
      <c r="F81">
        <f t="shared" si="21"/>
        <v>0.94092974484445979</v>
      </c>
      <c r="G81">
        <f t="shared" si="32"/>
        <v>1.3514445375796602E-2</v>
      </c>
      <c r="I81" t="s">
        <v>121</v>
      </c>
      <c r="J81" t="s">
        <v>150</v>
      </c>
      <c r="K81">
        <v>0.6860088365243</v>
      </c>
      <c r="L81">
        <v>0.86092202970297005</v>
      </c>
      <c r="M81">
        <f t="shared" si="22"/>
        <v>0.70256410256410273</v>
      </c>
      <c r="N81">
        <f t="shared" si="23"/>
        <v>0.8816539923954374</v>
      </c>
      <c r="O81">
        <f t="shared" si="33"/>
        <v>1.1170276826729974E-2</v>
      </c>
      <c r="Q81" t="s">
        <v>121</v>
      </c>
      <c r="R81" t="s">
        <v>304</v>
      </c>
      <c r="S81">
        <v>0.69437407952871799</v>
      </c>
      <c r="T81">
        <v>0.87453589108910801</v>
      </c>
      <c r="U81">
        <f t="shared" si="24"/>
        <v>0.70223413762287712</v>
      </c>
      <c r="V81">
        <f t="shared" si="25"/>
        <v>0.88176571517703894</v>
      </c>
      <c r="W81">
        <f t="shared" si="37"/>
        <v>1.0874322492799305E-2</v>
      </c>
      <c r="Y81" t="s">
        <v>121</v>
      </c>
      <c r="Z81" t="s">
        <v>413</v>
      </c>
      <c r="AA81">
        <v>0.34839469808541901</v>
      </c>
      <c r="AB81">
        <v>0.408415841584158</v>
      </c>
      <c r="AC81">
        <f t="shared" si="26"/>
        <v>0.68251586843623735</v>
      </c>
      <c r="AD81">
        <f t="shared" si="27"/>
        <v>0.92859655293703836</v>
      </c>
      <c r="AE81">
        <f t="shared" si="34"/>
        <v>1.3074296532984775E-2</v>
      </c>
      <c r="AG81" t="s">
        <v>121</v>
      </c>
      <c r="AH81" t="s">
        <v>518</v>
      </c>
      <c r="AI81">
        <v>0.70273932253313698</v>
      </c>
      <c r="AJ81">
        <v>0.87770730198019797</v>
      </c>
      <c r="AK81">
        <f t="shared" si="28"/>
        <v>0.7050653111886046</v>
      </c>
      <c r="AL81">
        <f t="shared" si="29"/>
        <v>0.878114842903576</v>
      </c>
      <c r="AM81">
        <f t="shared" si="35"/>
        <v>9.9650126980019051E-3</v>
      </c>
      <c r="AO81" t="s">
        <v>121</v>
      </c>
      <c r="AP81" t="s">
        <v>624</v>
      </c>
      <c r="AQ81">
        <v>0.67752577319587604</v>
      </c>
      <c r="AR81">
        <v>0.91452660891089099</v>
      </c>
      <c r="AS81">
        <f t="shared" si="30"/>
        <v>0.67752577319587604</v>
      </c>
      <c r="AT81">
        <f t="shared" si="31"/>
        <v>0.91452660891089099</v>
      </c>
      <c r="AU81">
        <f t="shared" si="36"/>
        <v>1.2714478922118909E-2</v>
      </c>
    </row>
    <row r="82" spans="1:47" x14ac:dyDescent="0.25">
      <c r="A82" t="s">
        <v>121</v>
      </c>
      <c r="B82" t="s">
        <v>82</v>
      </c>
      <c r="C82">
        <v>0.35330895363925902</v>
      </c>
      <c r="D82">
        <v>0.41816212871287101</v>
      </c>
      <c r="E82">
        <f t="shared" si="20"/>
        <v>0.68826841319085352</v>
      </c>
      <c r="F82">
        <f t="shared" si="21"/>
        <v>0.94477455435162672</v>
      </c>
      <c r="G82">
        <f t="shared" si="32"/>
        <v>1.3243995821085876E-2</v>
      </c>
      <c r="I82" t="s">
        <v>121</v>
      </c>
      <c r="J82" t="s">
        <v>151</v>
      </c>
      <c r="K82">
        <v>0.69802650957290102</v>
      </c>
      <c r="L82">
        <v>0.86772896039603897</v>
      </c>
      <c r="M82">
        <f t="shared" si="22"/>
        <v>0.7148717948717952</v>
      </c>
      <c r="N82">
        <f t="shared" si="23"/>
        <v>0.88862484157160937</v>
      </c>
      <c r="O82">
        <f t="shared" si="33"/>
        <v>1.0936921127035331E-2</v>
      </c>
      <c r="Q82" t="s">
        <v>121</v>
      </c>
      <c r="R82" t="s">
        <v>305</v>
      </c>
      <c r="S82">
        <v>0.70686303387334304</v>
      </c>
      <c r="T82">
        <v>0.88111076732673199</v>
      </c>
      <c r="U82">
        <f t="shared" si="24"/>
        <v>0.71486446231754563</v>
      </c>
      <c r="V82">
        <f t="shared" si="25"/>
        <v>0.88839494618624215</v>
      </c>
      <c r="W82">
        <f t="shared" si="37"/>
        <v>1.1220716627434801E-2</v>
      </c>
      <c r="Y82" t="s">
        <v>121</v>
      </c>
      <c r="Z82" t="s">
        <v>414</v>
      </c>
      <c r="AA82">
        <v>0.35499263622974903</v>
      </c>
      <c r="AB82">
        <v>0.410813737623762</v>
      </c>
      <c r="AC82">
        <f t="shared" si="26"/>
        <v>0.69544143104443157</v>
      </c>
      <c r="AD82">
        <f t="shared" si="27"/>
        <v>0.93404854027435813</v>
      </c>
      <c r="AE82">
        <f t="shared" si="34"/>
        <v>1.2073102886408634E-2</v>
      </c>
      <c r="AG82" t="s">
        <v>121</v>
      </c>
      <c r="AH82" t="s">
        <v>519</v>
      </c>
      <c r="AI82">
        <v>0.71381443298969005</v>
      </c>
      <c r="AJ82">
        <v>0.88621596534653402</v>
      </c>
      <c r="AK82">
        <f t="shared" si="28"/>
        <v>0.7161770790235823</v>
      </c>
      <c r="AL82">
        <f t="shared" si="29"/>
        <v>0.88662745704999246</v>
      </c>
      <c r="AM82">
        <f t="shared" si="35"/>
        <v>9.8519984588561725E-3</v>
      </c>
      <c r="AO82" t="s">
        <v>121</v>
      </c>
      <c r="AP82" t="s">
        <v>625</v>
      </c>
      <c r="AQ82">
        <v>0.69101620029455002</v>
      </c>
      <c r="AR82">
        <v>0.91994121287128705</v>
      </c>
      <c r="AS82">
        <f t="shared" si="30"/>
        <v>0.69101620029455002</v>
      </c>
      <c r="AT82">
        <f t="shared" si="31"/>
        <v>0.91994121287128705</v>
      </c>
      <c r="AU82">
        <f t="shared" si="36"/>
        <v>1.2410399867305823E-2</v>
      </c>
    </row>
    <row r="83" spans="1:47" x14ac:dyDescent="0.25">
      <c r="A83" t="s">
        <v>121</v>
      </c>
      <c r="B83" t="s">
        <v>83</v>
      </c>
      <c r="C83">
        <v>0.36056387873068302</v>
      </c>
      <c r="D83">
        <v>0.41978650990098998</v>
      </c>
      <c r="E83">
        <f t="shared" si="20"/>
        <v>0.70240147075721027</v>
      </c>
      <c r="F83">
        <f t="shared" si="21"/>
        <v>0.94844459979028484</v>
      </c>
      <c r="G83">
        <f t="shared" si="32"/>
        <v>1.340442212733628E-2</v>
      </c>
      <c r="I83" t="s">
        <v>121</v>
      </c>
      <c r="J83" t="s">
        <v>152</v>
      </c>
      <c r="K83">
        <v>0.71039764359351898</v>
      </c>
      <c r="L83">
        <v>0.87407178217821702</v>
      </c>
      <c r="M83">
        <f t="shared" si="22"/>
        <v>0.72754147812971315</v>
      </c>
      <c r="N83">
        <f t="shared" si="23"/>
        <v>0.89512040557667893</v>
      </c>
      <c r="O83">
        <f t="shared" si="33"/>
        <v>1.1340892016355577E-2</v>
      </c>
      <c r="Q83" t="s">
        <v>121</v>
      </c>
      <c r="R83" t="s">
        <v>306</v>
      </c>
      <c r="S83">
        <v>0.71929307805596399</v>
      </c>
      <c r="T83">
        <v>0.88768564356435598</v>
      </c>
      <c r="U83">
        <f t="shared" si="24"/>
        <v>0.72743521000893618</v>
      </c>
      <c r="V83">
        <f t="shared" si="25"/>
        <v>0.89502417719544525</v>
      </c>
      <c r="W83">
        <f t="shared" si="37"/>
        <v>1.1251123109218369E-2</v>
      </c>
      <c r="Y83" t="s">
        <v>121</v>
      </c>
      <c r="Z83" t="s">
        <v>415</v>
      </c>
      <c r="AA83">
        <v>0.36123711340206099</v>
      </c>
      <c r="AB83">
        <v>0.41375309405940502</v>
      </c>
      <c r="AC83">
        <f t="shared" si="26"/>
        <v>0.70767455279861458</v>
      </c>
      <c r="AD83">
        <f t="shared" si="27"/>
        <v>0.94073162152655532</v>
      </c>
      <c r="AE83">
        <f t="shared" si="34"/>
        <v>1.150808446414436E-2</v>
      </c>
      <c r="AG83" t="s">
        <v>121</v>
      </c>
      <c r="AH83" t="s">
        <v>520</v>
      </c>
      <c r="AI83">
        <v>0.72459499263622895</v>
      </c>
      <c r="AJ83">
        <v>0.89518873762376205</v>
      </c>
      <c r="AK83">
        <f t="shared" si="28"/>
        <v>0.72699332111826864</v>
      </c>
      <c r="AL83">
        <f t="shared" si="29"/>
        <v>0.89560439560439609</v>
      </c>
      <c r="AM83">
        <f t="shared" si="35"/>
        <v>9.6870739639223925E-3</v>
      </c>
      <c r="AO83" t="s">
        <v>121</v>
      </c>
      <c r="AP83" t="s">
        <v>626</v>
      </c>
      <c r="AQ83">
        <v>0.70415316642120696</v>
      </c>
      <c r="AR83">
        <v>0.92581992574257399</v>
      </c>
      <c r="AS83">
        <f t="shared" si="30"/>
        <v>0.70415316642120696</v>
      </c>
      <c r="AT83">
        <f t="shared" si="31"/>
        <v>0.92581992574257399</v>
      </c>
      <c r="AU83">
        <f t="shared" si="36"/>
        <v>1.2162465003864233E-2</v>
      </c>
    </row>
    <row r="84" spans="1:47" x14ac:dyDescent="0.25">
      <c r="A84" t="s">
        <v>121</v>
      </c>
      <c r="B84" t="s">
        <v>84</v>
      </c>
      <c r="C84">
        <v>0.36829066886870299</v>
      </c>
      <c r="D84">
        <v>0.42079207920792</v>
      </c>
      <c r="E84">
        <f t="shared" si="20"/>
        <v>0.71745375157991398</v>
      </c>
      <c r="F84">
        <f t="shared" si="21"/>
        <v>0.95071653268088108</v>
      </c>
      <c r="G84">
        <f t="shared" si="32"/>
        <v>1.4310452232699793E-2</v>
      </c>
      <c r="I84" t="s">
        <v>121</v>
      </c>
      <c r="J84" t="s">
        <v>153</v>
      </c>
      <c r="K84">
        <v>0.723063328424153</v>
      </c>
      <c r="L84">
        <v>0.88002784653465305</v>
      </c>
      <c r="M84">
        <f t="shared" si="22"/>
        <v>0.74051282051282097</v>
      </c>
      <c r="N84">
        <f t="shared" si="23"/>
        <v>0.90121989860583018</v>
      </c>
      <c r="O84">
        <f t="shared" si="33"/>
        <v>1.1690031867285938E-2</v>
      </c>
      <c r="Q84" t="s">
        <v>121</v>
      </c>
      <c r="R84" t="s">
        <v>307</v>
      </c>
      <c r="S84">
        <v>0.73243004418262103</v>
      </c>
      <c r="T84">
        <v>0.89333230198019797</v>
      </c>
      <c r="U84">
        <f t="shared" si="24"/>
        <v>0.74072088173964834</v>
      </c>
      <c r="V84">
        <f t="shared" si="25"/>
        <v>0.90071751676805523</v>
      </c>
      <c r="W84">
        <f t="shared" si="37"/>
        <v>1.1966637249882605E-2</v>
      </c>
      <c r="Y84" t="s">
        <v>121</v>
      </c>
      <c r="Z84" t="s">
        <v>430</v>
      </c>
      <c r="AA84">
        <v>0.36783505154639101</v>
      </c>
      <c r="AB84">
        <v>0.41615099009900902</v>
      </c>
      <c r="AC84">
        <f t="shared" si="26"/>
        <v>0.72060011540680868</v>
      </c>
      <c r="AD84">
        <f t="shared" si="27"/>
        <v>0.94618360886387509</v>
      </c>
      <c r="AE84">
        <f t="shared" si="34"/>
        <v>1.2229955475217063E-2</v>
      </c>
      <c r="AG84" t="s">
        <v>121</v>
      </c>
      <c r="AH84" t="s">
        <v>521</v>
      </c>
      <c r="AI84">
        <v>0.73690721649484503</v>
      </c>
      <c r="AJ84">
        <v>0.90207301980197996</v>
      </c>
      <c r="AK84">
        <f t="shared" si="28"/>
        <v>0.73934629706247379</v>
      </c>
      <c r="AL84">
        <f t="shared" si="29"/>
        <v>0.90249187432286082</v>
      </c>
      <c r="AM84">
        <f t="shared" si="35"/>
        <v>1.1148460413350915E-2</v>
      </c>
      <c r="AO84" t="s">
        <v>121</v>
      </c>
      <c r="AP84" t="s">
        <v>627</v>
      </c>
      <c r="AQ84">
        <v>0.71840942562592003</v>
      </c>
      <c r="AR84">
        <v>0.93022896039603897</v>
      </c>
      <c r="AS84">
        <f t="shared" si="30"/>
        <v>0.71840942562592003</v>
      </c>
      <c r="AT84">
        <f t="shared" si="31"/>
        <v>0.93022896039603897</v>
      </c>
      <c r="AU84">
        <f t="shared" si="36"/>
        <v>1.3261585179136703E-2</v>
      </c>
    </row>
    <row r="85" spans="1:47" x14ac:dyDescent="0.25">
      <c r="A85" t="s">
        <v>121</v>
      </c>
      <c r="B85" t="s">
        <v>85</v>
      </c>
      <c r="C85">
        <v>0.37548661082930201</v>
      </c>
      <c r="D85">
        <v>0.42249381188118801</v>
      </c>
      <c r="E85">
        <f t="shared" si="20"/>
        <v>0.73147190623922642</v>
      </c>
      <c r="F85">
        <f t="shared" si="21"/>
        <v>0.95456134218804789</v>
      </c>
      <c r="G85">
        <f t="shared" si="32"/>
        <v>1.3381188526592923E-2</v>
      </c>
      <c r="I85" t="s">
        <v>121</v>
      </c>
      <c r="J85" t="s">
        <v>218</v>
      </c>
      <c r="K85">
        <v>0.73525773195876198</v>
      </c>
      <c r="L85">
        <v>0.88660272277227703</v>
      </c>
      <c r="M85">
        <f t="shared" si="22"/>
        <v>0.75300150829562562</v>
      </c>
      <c r="N85">
        <f t="shared" si="23"/>
        <v>0.90795310519645145</v>
      </c>
      <c r="O85">
        <f t="shared" si="33"/>
        <v>1.1339142852226472E-2</v>
      </c>
      <c r="Q85" t="s">
        <v>121</v>
      </c>
      <c r="R85" t="s">
        <v>308</v>
      </c>
      <c r="S85">
        <v>0.74468335787923401</v>
      </c>
      <c r="T85">
        <v>0.90013923267326701</v>
      </c>
      <c r="U85">
        <f t="shared" si="24"/>
        <v>0.75311289842120954</v>
      </c>
      <c r="V85">
        <f t="shared" si="25"/>
        <v>0.90758072063640627</v>
      </c>
      <c r="W85">
        <f t="shared" si="37"/>
        <v>1.1246755429989683E-2</v>
      </c>
      <c r="Y85" t="s">
        <v>121</v>
      </c>
      <c r="Z85" t="s">
        <v>443</v>
      </c>
      <c r="AA85">
        <v>0.37561119293077999</v>
      </c>
      <c r="AB85">
        <v>0.41707920792079201</v>
      </c>
      <c r="AC85">
        <f t="shared" si="26"/>
        <v>0.73583381419503757</v>
      </c>
      <c r="AD85">
        <f t="shared" si="27"/>
        <v>0.94829405557509749</v>
      </c>
      <c r="AE85">
        <f t="shared" si="34"/>
        <v>1.4446026005299021E-2</v>
      </c>
      <c r="AG85" t="s">
        <v>121</v>
      </c>
      <c r="AH85" t="s">
        <v>522</v>
      </c>
      <c r="AI85">
        <v>0.74939617083946897</v>
      </c>
      <c r="AJ85">
        <v>0.90880259900990101</v>
      </c>
      <c r="AK85">
        <f t="shared" si="28"/>
        <v>0.75187658845085326</v>
      </c>
      <c r="AL85">
        <f t="shared" si="29"/>
        <v>0.90922457823866354</v>
      </c>
      <c r="AM85">
        <f t="shared" si="35"/>
        <v>1.1392848902806878E-2</v>
      </c>
      <c r="AO85" t="s">
        <v>121</v>
      </c>
      <c r="AP85" t="s">
        <v>628</v>
      </c>
      <c r="AQ85">
        <v>0.73231222385861505</v>
      </c>
      <c r="AR85">
        <v>0.93510210396039595</v>
      </c>
      <c r="AS85">
        <f t="shared" si="30"/>
        <v>0.73231222385861505</v>
      </c>
      <c r="AT85">
        <f t="shared" si="31"/>
        <v>0.93510210396039595</v>
      </c>
      <c r="AU85">
        <f t="shared" si="36"/>
        <v>1.3000535878329991E-2</v>
      </c>
    </row>
    <row r="86" spans="1:47" x14ac:dyDescent="0.25">
      <c r="A86" t="s">
        <v>121</v>
      </c>
      <c r="B86" t="s">
        <v>86</v>
      </c>
      <c r="C86">
        <v>0.38285950218237502</v>
      </c>
      <c r="D86">
        <v>0.424040841584158</v>
      </c>
      <c r="E86">
        <f t="shared" si="20"/>
        <v>0.74583476961966988</v>
      </c>
      <c r="F86">
        <f t="shared" si="21"/>
        <v>0.95805662355819754</v>
      </c>
      <c r="G86">
        <f t="shared" si="32"/>
        <v>1.3760436394895338E-2</v>
      </c>
      <c r="I86" t="s">
        <v>121</v>
      </c>
      <c r="J86" t="s">
        <v>219</v>
      </c>
      <c r="K86">
        <v>0.74798232695139899</v>
      </c>
      <c r="L86">
        <v>0.89248143564356397</v>
      </c>
      <c r="M86">
        <f t="shared" si="22"/>
        <v>0.76603318250377128</v>
      </c>
      <c r="N86">
        <f t="shared" si="23"/>
        <v>0.91397338403041828</v>
      </c>
      <c r="O86">
        <f t="shared" si="33"/>
        <v>1.1910603375600811E-2</v>
      </c>
      <c r="Q86" t="s">
        <v>121</v>
      </c>
      <c r="R86" t="s">
        <v>309</v>
      </c>
      <c r="S86">
        <v>0.75776141384388795</v>
      </c>
      <c r="T86">
        <v>0.90586324257425699</v>
      </c>
      <c r="U86">
        <f t="shared" si="24"/>
        <v>0.76633899314864484</v>
      </c>
      <c r="V86">
        <f t="shared" si="25"/>
        <v>0.91335205116206519</v>
      </c>
      <c r="W86">
        <f t="shared" si="37"/>
        <v>1.2080080748166806E-2</v>
      </c>
      <c r="Y86" t="s">
        <v>121</v>
      </c>
      <c r="Z86" t="s">
        <v>444</v>
      </c>
      <c r="AA86">
        <v>0.38297496318114799</v>
      </c>
      <c r="AB86">
        <v>0.41847153465346498</v>
      </c>
      <c r="AC86">
        <f t="shared" si="26"/>
        <v>0.75025966532025357</v>
      </c>
      <c r="AD86">
        <f t="shared" si="27"/>
        <v>0.9514597256419276</v>
      </c>
      <c r="AE86">
        <f t="shared" si="34"/>
        <v>1.3725616353749302E-2</v>
      </c>
      <c r="AG86" t="s">
        <v>121</v>
      </c>
      <c r="AH86" t="s">
        <v>554</v>
      </c>
      <c r="AI86">
        <v>0.76164948453608206</v>
      </c>
      <c r="AJ86">
        <v>0.91576423267326701</v>
      </c>
      <c r="AK86">
        <f t="shared" si="28"/>
        <v>0.764170459247</v>
      </c>
      <c r="AL86">
        <f t="shared" si="29"/>
        <v>0.91618944435845895</v>
      </c>
      <c r="AM86">
        <f t="shared" si="35"/>
        <v>1.1263514653736371E-2</v>
      </c>
      <c r="AO86" t="s">
        <v>121</v>
      </c>
      <c r="AP86" t="s">
        <v>629</v>
      </c>
      <c r="AQ86">
        <v>0.74568483063328395</v>
      </c>
      <c r="AR86">
        <v>0.94067141089108897</v>
      </c>
      <c r="AS86">
        <f t="shared" si="30"/>
        <v>0.74568483063328395</v>
      </c>
      <c r="AT86">
        <f t="shared" si="31"/>
        <v>0.94067141089108897</v>
      </c>
      <c r="AU86">
        <f t="shared" si="36"/>
        <v>1.2579228882019523E-2</v>
      </c>
    </row>
    <row r="87" spans="1:47" x14ac:dyDescent="0.25">
      <c r="A87" t="s">
        <v>121</v>
      </c>
      <c r="B87" t="s">
        <v>87</v>
      </c>
      <c r="C87">
        <v>0.39040934292792201</v>
      </c>
      <c r="D87">
        <v>0.42527846534653402</v>
      </c>
      <c r="E87">
        <f t="shared" si="20"/>
        <v>0.76054234172124446</v>
      </c>
      <c r="F87">
        <f t="shared" si="21"/>
        <v>0.9608528486543173</v>
      </c>
      <c r="G87">
        <f t="shared" si="32"/>
        <v>1.4131812550586704E-2</v>
      </c>
      <c r="I87" t="s">
        <v>121</v>
      </c>
      <c r="J87" t="s">
        <v>220</v>
      </c>
      <c r="K87">
        <v>0.76100147275404995</v>
      </c>
      <c r="L87">
        <v>0.89797339108910801</v>
      </c>
      <c r="M87">
        <f t="shared" si="22"/>
        <v>0.77936651583710459</v>
      </c>
      <c r="N87">
        <f t="shared" si="23"/>
        <v>0.9195975918884659</v>
      </c>
      <c r="O87">
        <f t="shared" si="33"/>
        <v>1.2261301225179523E-2</v>
      </c>
      <c r="Q87" t="s">
        <v>121</v>
      </c>
      <c r="R87" t="s">
        <v>310</v>
      </c>
      <c r="S87">
        <v>0.77072164948453603</v>
      </c>
      <c r="T87">
        <v>0.91174195544554404</v>
      </c>
      <c r="U87">
        <f t="shared" si="24"/>
        <v>0.77944593386952665</v>
      </c>
      <c r="V87">
        <f t="shared" si="25"/>
        <v>0.91927936359382301</v>
      </c>
      <c r="W87">
        <f t="shared" si="37"/>
        <v>1.2048940124554194E-2</v>
      </c>
      <c r="Y87" t="s">
        <v>121</v>
      </c>
      <c r="Z87" t="s">
        <v>445</v>
      </c>
      <c r="AA87">
        <v>0.39010309278350502</v>
      </c>
      <c r="AB87">
        <v>0.42025061881188103</v>
      </c>
      <c r="AC87">
        <f t="shared" si="26"/>
        <v>0.76422388920946427</v>
      </c>
      <c r="AD87">
        <f t="shared" si="27"/>
        <v>0.95550474850510081</v>
      </c>
      <c r="AE87">
        <f t="shared" si="34"/>
        <v>1.3342882235329194E-2</v>
      </c>
      <c r="AG87" t="s">
        <v>121</v>
      </c>
      <c r="AH87" t="s">
        <v>547</v>
      </c>
      <c r="AI87">
        <v>0.77413843888070599</v>
      </c>
      <c r="AJ87">
        <v>0.92241646039603897</v>
      </c>
      <c r="AK87">
        <f t="shared" si="28"/>
        <v>0.77670075063537947</v>
      </c>
      <c r="AL87">
        <f t="shared" si="29"/>
        <v>0.9228447608729301</v>
      </c>
      <c r="AM87">
        <f t="shared" si="35"/>
        <v>1.1563513759977185E-2</v>
      </c>
      <c r="AO87" t="s">
        <v>121</v>
      </c>
      <c r="AP87" t="s">
        <v>630</v>
      </c>
      <c r="AQ87">
        <v>0.75952871870397598</v>
      </c>
      <c r="AR87">
        <v>0.94569925742574201</v>
      </c>
      <c r="AS87">
        <f t="shared" si="30"/>
        <v>0.75952871870397598</v>
      </c>
      <c r="AT87">
        <f t="shared" si="31"/>
        <v>0.94569925742574201</v>
      </c>
      <c r="AU87">
        <f t="shared" si="36"/>
        <v>1.3092154668338544E-2</v>
      </c>
    </row>
    <row r="88" spans="1:47" x14ac:dyDescent="0.25">
      <c r="A88" t="s">
        <v>121</v>
      </c>
      <c r="B88" t="s">
        <v>88</v>
      </c>
      <c r="C88">
        <v>0.39837206558924099</v>
      </c>
      <c r="D88">
        <v>0.42597462871287101</v>
      </c>
      <c r="E88">
        <f t="shared" si="20"/>
        <v>0.77605423417212371</v>
      </c>
      <c r="F88">
        <f t="shared" si="21"/>
        <v>0.96242572527088577</v>
      </c>
      <c r="G88">
        <f t="shared" si="32"/>
        <v>1.492904434236144E-2</v>
      </c>
      <c r="I88" t="s">
        <v>121</v>
      </c>
      <c r="J88" t="s">
        <v>221</v>
      </c>
      <c r="K88">
        <v>0.77337260677466801</v>
      </c>
      <c r="L88">
        <v>0.90431621287128705</v>
      </c>
      <c r="M88">
        <f t="shared" si="22"/>
        <v>0.79203619909502265</v>
      </c>
      <c r="N88">
        <f t="shared" si="23"/>
        <v>0.92609315589353647</v>
      </c>
      <c r="O88">
        <f t="shared" si="33"/>
        <v>1.1733306952496842E-2</v>
      </c>
      <c r="Q88" t="s">
        <v>121</v>
      </c>
      <c r="R88" t="s">
        <v>311</v>
      </c>
      <c r="S88">
        <v>0.78403534609720105</v>
      </c>
      <c r="T88">
        <v>0.91715655940593999</v>
      </c>
      <c r="U88">
        <f t="shared" si="24"/>
        <v>0.79291033661006816</v>
      </c>
      <c r="V88">
        <f t="shared" si="25"/>
        <v>0.92473873030728415</v>
      </c>
      <c r="W88">
        <f t="shared" si="37"/>
        <v>1.2451054694634266E-2</v>
      </c>
      <c r="Y88" t="s">
        <v>121</v>
      </c>
      <c r="Z88" t="s">
        <v>446</v>
      </c>
      <c r="AA88">
        <v>0.39752577319587601</v>
      </c>
      <c r="AB88">
        <v>0.42156559405940502</v>
      </c>
      <c r="AC88">
        <f t="shared" si="26"/>
        <v>0.77876514714368217</v>
      </c>
      <c r="AD88">
        <f t="shared" si="27"/>
        <v>0.95849454801266154</v>
      </c>
      <c r="AE88">
        <f t="shared" si="34"/>
        <v>1.3937716451193714E-2</v>
      </c>
      <c r="AG88" t="s">
        <v>121</v>
      </c>
      <c r="AH88" t="s">
        <v>548</v>
      </c>
      <c r="AI88">
        <v>0.78662739322533104</v>
      </c>
      <c r="AJ88">
        <v>0.92914603960396003</v>
      </c>
      <c r="AK88">
        <f t="shared" si="28"/>
        <v>0.78923104202375993</v>
      </c>
      <c r="AL88">
        <f t="shared" si="29"/>
        <v>0.92957746478873282</v>
      </c>
      <c r="AM88">
        <f t="shared" si="35"/>
        <v>1.1647876501874804E-2</v>
      </c>
      <c r="AO88" t="s">
        <v>121</v>
      </c>
      <c r="AP88" t="s">
        <v>631</v>
      </c>
      <c r="AQ88">
        <v>0.77378497790868905</v>
      </c>
      <c r="AR88">
        <v>0.950108292079207</v>
      </c>
      <c r="AS88">
        <f t="shared" si="30"/>
        <v>0.77378497790868905</v>
      </c>
      <c r="AT88">
        <f t="shared" si="31"/>
        <v>0.950108292079207</v>
      </c>
      <c r="AU88">
        <f t="shared" si="36"/>
        <v>1.3544990084428412E-2</v>
      </c>
    </row>
    <row r="89" spans="1:47" x14ac:dyDescent="0.25">
      <c r="A89" t="s">
        <v>121</v>
      </c>
      <c r="B89" t="s">
        <v>89</v>
      </c>
      <c r="C89">
        <v>0.405980889465612</v>
      </c>
      <c r="D89">
        <v>0.42721225247524702</v>
      </c>
      <c r="E89">
        <f t="shared" si="20"/>
        <v>0.79087670918074071</v>
      </c>
      <c r="F89">
        <f t="shared" si="21"/>
        <v>0.96522195036700553</v>
      </c>
      <c r="G89">
        <f t="shared" si="32"/>
        <v>1.4306978237083495E-2</v>
      </c>
      <c r="I89" t="s">
        <v>121</v>
      </c>
      <c r="J89" t="s">
        <v>222</v>
      </c>
      <c r="K89">
        <v>0.78597938144329804</v>
      </c>
      <c r="L89">
        <v>0.91034962871287095</v>
      </c>
      <c r="M89">
        <f t="shared" si="22"/>
        <v>0.80494720965309174</v>
      </c>
      <c r="N89">
        <f t="shared" si="23"/>
        <v>0.9322718631178708</v>
      </c>
      <c r="O89">
        <f t="shared" si="33"/>
        <v>1.2036571867705573E-2</v>
      </c>
      <c r="Q89" t="s">
        <v>121</v>
      </c>
      <c r="R89" t="s">
        <v>312</v>
      </c>
      <c r="S89">
        <v>0.79723122238586097</v>
      </c>
      <c r="T89">
        <v>0.922725866336633</v>
      </c>
      <c r="U89">
        <f t="shared" si="24"/>
        <v>0.80625558534405695</v>
      </c>
      <c r="V89">
        <f t="shared" si="25"/>
        <v>0.93035407892684419</v>
      </c>
      <c r="W89">
        <f t="shared" si="37"/>
        <v>1.2415806593959775E-2</v>
      </c>
      <c r="Y89" t="s">
        <v>121</v>
      </c>
      <c r="Z89" t="s">
        <v>447</v>
      </c>
      <c r="AA89">
        <v>0.40506627393225297</v>
      </c>
      <c r="AB89">
        <v>0.42280321782178198</v>
      </c>
      <c r="AC89">
        <f t="shared" si="26"/>
        <v>0.79353721869590366</v>
      </c>
      <c r="AD89">
        <f t="shared" si="27"/>
        <v>0.96130847696095723</v>
      </c>
      <c r="AE89">
        <f t="shared" si="34"/>
        <v>1.4200517605424323E-2</v>
      </c>
      <c r="AG89" t="s">
        <v>121</v>
      </c>
      <c r="AH89" t="s">
        <v>549</v>
      </c>
      <c r="AI89">
        <v>0.79970544918998498</v>
      </c>
      <c r="AJ89">
        <v>0.93502475247524697</v>
      </c>
      <c r="AK89">
        <f t="shared" si="28"/>
        <v>0.80235238489272387</v>
      </c>
      <c r="AL89">
        <f t="shared" si="29"/>
        <v>0.93545890728989345</v>
      </c>
      <c r="AM89">
        <f t="shared" si="35"/>
        <v>1.227447706237704E-2</v>
      </c>
      <c r="AO89" t="s">
        <v>121</v>
      </c>
      <c r="AP89" t="s">
        <v>632</v>
      </c>
      <c r="AQ89">
        <v>0.78792341678939604</v>
      </c>
      <c r="AR89">
        <v>0.95467202970297005</v>
      </c>
      <c r="AS89">
        <f t="shared" si="30"/>
        <v>0.78792341678939604</v>
      </c>
      <c r="AT89">
        <f t="shared" si="31"/>
        <v>0.95467202970297005</v>
      </c>
      <c r="AU89">
        <f t="shared" si="36"/>
        <v>1.3497572143075924E-2</v>
      </c>
    </row>
    <row r="90" spans="1:47" x14ac:dyDescent="0.25">
      <c r="A90" t="s">
        <v>121</v>
      </c>
      <c r="B90" t="s">
        <v>90</v>
      </c>
      <c r="C90">
        <v>0.41329479768786098</v>
      </c>
      <c r="D90">
        <v>0.42875928217821702</v>
      </c>
      <c r="E90">
        <f t="shared" si="20"/>
        <v>0.80512466965414176</v>
      </c>
      <c r="F90">
        <f t="shared" si="21"/>
        <v>0.96871723173715507</v>
      </c>
      <c r="G90">
        <f t="shared" si="32"/>
        <v>1.3802244827693466E-2</v>
      </c>
      <c r="I90" t="s">
        <v>121</v>
      </c>
      <c r="J90" t="s">
        <v>223</v>
      </c>
      <c r="K90">
        <v>0.79905743740795199</v>
      </c>
      <c r="L90">
        <v>0.91576423267326701</v>
      </c>
      <c r="M90">
        <f t="shared" si="22"/>
        <v>0.81834087481146278</v>
      </c>
      <c r="N90">
        <f t="shared" si="23"/>
        <v>0.93781685678073523</v>
      </c>
      <c r="O90">
        <f t="shared" si="33"/>
        <v>1.2560804959597174E-2</v>
      </c>
      <c r="Q90" t="s">
        <v>121</v>
      </c>
      <c r="R90" t="s">
        <v>313</v>
      </c>
      <c r="S90">
        <v>0.80995581737849698</v>
      </c>
      <c r="T90">
        <v>0.92891398514851398</v>
      </c>
      <c r="U90">
        <f t="shared" si="24"/>
        <v>0.81912421805183155</v>
      </c>
      <c r="V90">
        <f t="shared" si="25"/>
        <v>0.93659335517079967</v>
      </c>
      <c r="W90">
        <f t="shared" si="37"/>
        <v>1.2052675884235312E-2</v>
      </c>
      <c r="Y90" t="s">
        <v>121</v>
      </c>
      <c r="Z90" t="s">
        <v>448</v>
      </c>
      <c r="AA90">
        <v>0.412253313696612</v>
      </c>
      <c r="AB90">
        <v>0.42442759900990101</v>
      </c>
      <c r="AC90">
        <f t="shared" si="26"/>
        <v>0.80761684939411427</v>
      </c>
      <c r="AD90">
        <f t="shared" si="27"/>
        <v>0.96500175870559368</v>
      </c>
      <c r="AE90">
        <f t="shared" si="34"/>
        <v>1.3586868385698505E-2</v>
      </c>
      <c r="AG90" t="s">
        <v>121</v>
      </c>
      <c r="AH90" t="s">
        <v>550</v>
      </c>
      <c r="AI90">
        <v>0.81331369661266495</v>
      </c>
      <c r="AJ90">
        <v>0.94028465346534595</v>
      </c>
      <c r="AK90">
        <f t="shared" si="28"/>
        <v>0.81600567409421287</v>
      </c>
      <c r="AL90">
        <f t="shared" si="29"/>
        <v>0.94072125058040579</v>
      </c>
      <c r="AM90">
        <f t="shared" si="35"/>
        <v>1.2843939292160687E-2</v>
      </c>
      <c r="AO90" t="s">
        <v>121</v>
      </c>
      <c r="AP90" t="s">
        <v>633</v>
      </c>
      <c r="AQ90">
        <v>0.80247422680412295</v>
      </c>
      <c r="AR90">
        <v>0.95869430693069302</v>
      </c>
      <c r="AS90">
        <f t="shared" si="30"/>
        <v>0.80247422680412295</v>
      </c>
      <c r="AT90">
        <f t="shared" si="31"/>
        <v>0.95869430693069302</v>
      </c>
      <c r="AU90">
        <f t="shared" si="36"/>
        <v>1.3949778722348804E-2</v>
      </c>
    </row>
    <row r="91" spans="1:47" x14ac:dyDescent="0.25">
      <c r="A91" t="s">
        <v>121</v>
      </c>
      <c r="B91" t="s">
        <v>91</v>
      </c>
      <c r="C91">
        <v>0.42096260469505697</v>
      </c>
      <c r="D91">
        <v>0.42984220297029702</v>
      </c>
      <c r="E91">
        <f t="shared" si="20"/>
        <v>0.82006204756980317</v>
      </c>
      <c r="F91">
        <f t="shared" si="21"/>
        <v>0.97116392869626211</v>
      </c>
      <c r="G91">
        <f t="shared" si="32"/>
        <v>1.4506642620994518E-2</v>
      </c>
      <c r="I91" t="s">
        <v>121</v>
      </c>
      <c r="J91" t="s">
        <v>224</v>
      </c>
      <c r="K91">
        <v>0.812371134020618</v>
      </c>
      <c r="L91">
        <v>0.92086943069306904</v>
      </c>
      <c r="M91">
        <f t="shared" si="22"/>
        <v>0.83197586726998507</v>
      </c>
      <c r="N91">
        <f t="shared" si="23"/>
        <v>0.94304499366286454</v>
      </c>
      <c r="O91">
        <f t="shared" si="33"/>
        <v>1.2858411376640356E-2</v>
      </c>
      <c r="Q91" t="s">
        <v>121</v>
      </c>
      <c r="R91" t="s">
        <v>314</v>
      </c>
      <c r="S91">
        <v>0.82273932253313697</v>
      </c>
      <c r="T91">
        <v>0.93502475247524697</v>
      </c>
      <c r="U91">
        <f t="shared" si="24"/>
        <v>0.83205242776288391</v>
      </c>
      <c r="V91">
        <f t="shared" si="25"/>
        <v>0.94275464046170632</v>
      </c>
      <c r="W91">
        <f t="shared" si="37"/>
        <v>1.21881296979567E-2</v>
      </c>
      <c r="Y91" t="s">
        <v>121</v>
      </c>
      <c r="Z91" t="s">
        <v>416</v>
      </c>
      <c r="AA91">
        <v>0.41955817378497701</v>
      </c>
      <c r="AB91">
        <v>0.42597462871287101</v>
      </c>
      <c r="AC91">
        <f t="shared" si="26"/>
        <v>0.82192729371032847</v>
      </c>
      <c r="AD91">
        <f t="shared" si="27"/>
        <v>0.96851916989096054</v>
      </c>
      <c r="AE91">
        <f t="shared" si="34"/>
        <v>1.3859939649910591E-2</v>
      </c>
      <c r="AG91" t="s">
        <v>121</v>
      </c>
      <c r="AH91" t="s">
        <v>551</v>
      </c>
      <c r="AI91">
        <v>0.82592047128129598</v>
      </c>
      <c r="AJ91">
        <v>0.94678217821782096</v>
      </c>
      <c r="AK91">
        <f t="shared" si="28"/>
        <v>0.82865417577871026</v>
      </c>
      <c r="AL91">
        <f t="shared" si="29"/>
        <v>0.94722179229221481</v>
      </c>
      <c r="AM91">
        <f t="shared" si="35"/>
        <v>1.1980936435400708E-2</v>
      </c>
      <c r="AO91" t="s">
        <v>121</v>
      </c>
      <c r="AP91" t="s">
        <v>634</v>
      </c>
      <c r="AQ91">
        <v>0.81761413843887998</v>
      </c>
      <c r="AR91">
        <v>0.96194306930692997</v>
      </c>
      <c r="AS91">
        <f t="shared" si="30"/>
        <v>0.81761413843887998</v>
      </c>
      <c r="AT91">
        <f t="shared" si="31"/>
        <v>0.96194306930692997</v>
      </c>
      <c r="AU91">
        <f t="shared" si="36"/>
        <v>1.4563733066973878E-2</v>
      </c>
    </row>
    <row r="92" spans="1:47" x14ac:dyDescent="0.25">
      <c r="A92" t="s">
        <v>121</v>
      </c>
      <c r="B92" t="s">
        <v>92</v>
      </c>
      <c r="C92">
        <v>0.42833549604812998</v>
      </c>
      <c r="D92">
        <v>0.43131188118811797</v>
      </c>
      <c r="E92">
        <f t="shared" si="20"/>
        <v>0.83442491095024662</v>
      </c>
      <c r="F92">
        <f t="shared" si="21"/>
        <v>0.97448444599790307</v>
      </c>
      <c r="G92">
        <f t="shared" si="32"/>
        <v>1.3996386964235013E-2</v>
      </c>
      <c r="I92" t="s">
        <v>121</v>
      </c>
      <c r="J92" t="s">
        <v>225</v>
      </c>
      <c r="K92">
        <v>0.82480117820323995</v>
      </c>
      <c r="L92">
        <v>0.92713490099009899</v>
      </c>
      <c r="M92">
        <f t="shared" si="22"/>
        <v>0.84470588235294175</v>
      </c>
      <c r="N92">
        <f t="shared" si="23"/>
        <v>0.9494613434727508</v>
      </c>
      <c r="O92">
        <f t="shared" si="33"/>
        <v>1.2086657223092431E-2</v>
      </c>
      <c r="Q92" t="s">
        <v>121</v>
      </c>
      <c r="R92" t="s">
        <v>336</v>
      </c>
      <c r="S92">
        <v>0.83564064801178195</v>
      </c>
      <c r="T92">
        <v>0.940980816831683</v>
      </c>
      <c r="U92">
        <f t="shared" si="24"/>
        <v>0.84509979148048875</v>
      </c>
      <c r="V92">
        <f t="shared" si="25"/>
        <v>0.94875994384651408</v>
      </c>
      <c r="W92">
        <f t="shared" si="37"/>
        <v>1.2378816068059816E-2</v>
      </c>
      <c r="Y92" t="s">
        <v>121</v>
      </c>
      <c r="Z92" t="s">
        <v>417</v>
      </c>
      <c r="AA92">
        <v>0.42686303387334301</v>
      </c>
      <c r="AB92">
        <v>0.42744430693069302</v>
      </c>
      <c r="AC92">
        <f t="shared" si="26"/>
        <v>0.83623773802654466</v>
      </c>
      <c r="AD92">
        <f t="shared" si="27"/>
        <v>0.97186071051706024</v>
      </c>
      <c r="AE92">
        <f t="shared" si="34"/>
        <v>1.39077585809727E-2</v>
      </c>
      <c r="AG92" t="s">
        <v>121</v>
      </c>
      <c r="AH92" t="s">
        <v>552</v>
      </c>
      <c r="AI92">
        <v>0.83905743740795202</v>
      </c>
      <c r="AJ92">
        <v>0.95258353960396003</v>
      </c>
      <c r="AK92">
        <f t="shared" si="28"/>
        <v>0.84183462379573182</v>
      </c>
      <c r="AL92">
        <f t="shared" si="29"/>
        <v>0.9530258473920451</v>
      </c>
      <c r="AM92">
        <f t="shared" si="35"/>
        <v>1.2561307640428775E-2</v>
      </c>
      <c r="AO92" t="s">
        <v>121</v>
      </c>
      <c r="AP92" t="s">
        <v>635</v>
      </c>
      <c r="AQ92">
        <v>0.83281296023564</v>
      </c>
      <c r="AR92">
        <v>0.96511448019801904</v>
      </c>
      <c r="AS92">
        <f t="shared" si="30"/>
        <v>0.83281296023564</v>
      </c>
      <c r="AT92">
        <f t="shared" si="31"/>
        <v>0.96511448019801904</v>
      </c>
      <c r="AU92">
        <f t="shared" si="36"/>
        <v>1.4668602998002369E-2</v>
      </c>
    </row>
    <row r="93" spans="1:47" x14ac:dyDescent="0.25">
      <c r="A93" t="s">
        <v>121</v>
      </c>
      <c r="B93" t="s">
        <v>107</v>
      </c>
      <c r="C93">
        <v>0.43606228618615001</v>
      </c>
      <c r="D93">
        <v>0.43231745049504899</v>
      </c>
      <c r="E93">
        <f t="shared" si="20"/>
        <v>0.84947719177295045</v>
      </c>
      <c r="F93">
        <f t="shared" si="21"/>
        <v>0.97675637888850142</v>
      </c>
      <c r="G93">
        <f t="shared" si="32"/>
        <v>1.4702411310397019E-2</v>
      </c>
      <c r="I93" t="s">
        <v>121</v>
      </c>
      <c r="J93" t="s">
        <v>226</v>
      </c>
      <c r="K93">
        <v>0.83817378497790795</v>
      </c>
      <c r="L93">
        <v>0.93216274752475203</v>
      </c>
      <c r="M93">
        <f t="shared" si="22"/>
        <v>0.85840120663650066</v>
      </c>
      <c r="N93">
        <f t="shared" si="23"/>
        <v>0.9546102661596958</v>
      </c>
      <c r="O93">
        <f t="shared" si="33"/>
        <v>1.3073697159471513E-2</v>
      </c>
      <c r="Q93" t="s">
        <v>121</v>
      </c>
      <c r="R93" t="s">
        <v>330</v>
      </c>
      <c r="S93">
        <v>0.84989690721649402</v>
      </c>
      <c r="T93">
        <v>0.94515779702970204</v>
      </c>
      <c r="U93">
        <f t="shared" si="24"/>
        <v>0.85951742627345795</v>
      </c>
      <c r="V93">
        <f t="shared" si="25"/>
        <v>0.95297145531118344</v>
      </c>
      <c r="W93">
        <f t="shared" si="37"/>
        <v>1.3739594410801014E-2</v>
      </c>
      <c r="Y93" t="s">
        <v>121</v>
      </c>
      <c r="Z93" t="s">
        <v>418</v>
      </c>
      <c r="AA93">
        <v>0.434285714285714</v>
      </c>
      <c r="AB93">
        <v>0.428836633663366</v>
      </c>
      <c r="AC93">
        <f t="shared" si="26"/>
        <v>0.85077899596076245</v>
      </c>
      <c r="AD93">
        <f t="shared" si="27"/>
        <v>0.97502638058389046</v>
      </c>
      <c r="AE93">
        <f t="shared" si="34"/>
        <v>1.417811009273715E-2</v>
      </c>
      <c r="AG93" t="s">
        <v>121</v>
      </c>
      <c r="AH93" t="s">
        <v>553</v>
      </c>
      <c r="AI93">
        <v>0.85266568483063299</v>
      </c>
      <c r="AJ93">
        <v>0.95784344059405901</v>
      </c>
      <c r="AK93">
        <f t="shared" si="28"/>
        <v>0.85548791299722182</v>
      </c>
      <c r="AL93">
        <f t="shared" si="29"/>
        <v>0.95828819068255733</v>
      </c>
      <c r="AM93">
        <f t="shared" si="35"/>
        <v>1.3083785805761554E-2</v>
      </c>
      <c r="AO93" t="s">
        <v>121</v>
      </c>
      <c r="AP93" t="s">
        <v>636</v>
      </c>
      <c r="AQ93">
        <v>0.84783505154639105</v>
      </c>
      <c r="AR93">
        <v>0.96851794554455395</v>
      </c>
      <c r="AS93">
        <f t="shared" si="30"/>
        <v>0.84783505154639105</v>
      </c>
      <c r="AT93">
        <f t="shared" si="31"/>
        <v>0.96851794554455395</v>
      </c>
      <c r="AU93">
        <f t="shared" si="36"/>
        <v>1.4549165014071304E-2</v>
      </c>
    </row>
    <row r="94" spans="1:47" x14ac:dyDescent="0.25">
      <c r="A94" t="s">
        <v>121</v>
      </c>
      <c r="B94" t="s">
        <v>108</v>
      </c>
      <c r="C94">
        <v>0.44355314380087202</v>
      </c>
      <c r="D94">
        <v>0.43370977722772203</v>
      </c>
      <c r="E94">
        <f t="shared" si="20"/>
        <v>0.86406986096748073</v>
      </c>
      <c r="F94">
        <f t="shared" si="21"/>
        <v>0.97990213212163624</v>
      </c>
      <c r="G94">
        <f t="shared" si="32"/>
        <v>1.4299387657065945E-2</v>
      </c>
      <c r="I94" t="s">
        <v>121</v>
      </c>
      <c r="J94" t="s">
        <v>227</v>
      </c>
      <c r="K94">
        <v>0.85136966126656799</v>
      </c>
      <c r="L94">
        <v>0.93742264851485102</v>
      </c>
      <c r="M94">
        <f t="shared" si="22"/>
        <v>0.87191553544494738</v>
      </c>
      <c r="N94">
        <f t="shared" si="23"/>
        <v>0.95999683143219261</v>
      </c>
      <c r="O94">
        <f t="shared" si="33"/>
        <v>1.2973712835041649E-2</v>
      </c>
      <c r="Q94" t="s">
        <v>121</v>
      </c>
      <c r="R94" t="s">
        <v>331</v>
      </c>
      <c r="S94">
        <v>0.86338733431516901</v>
      </c>
      <c r="T94">
        <v>0.95034034653465305</v>
      </c>
      <c r="U94">
        <f t="shared" si="24"/>
        <v>0.8731605600238308</v>
      </c>
      <c r="V94">
        <f t="shared" si="25"/>
        <v>0.95819684916549686</v>
      </c>
      <c r="W94">
        <f t="shared" si="37"/>
        <v>1.3072807772350712E-2</v>
      </c>
      <c r="Y94" t="s">
        <v>121</v>
      </c>
      <c r="Z94" t="s">
        <v>419</v>
      </c>
      <c r="AA94">
        <v>0.44188512518409401</v>
      </c>
      <c r="AB94">
        <v>0.429919554455445</v>
      </c>
      <c r="AC94">
        <f t="shared" si="26"/>
        <v>0.86566647432198585</v>
      </c>
      <c r="AD94">
        <f t="shared" si="27"/>
        <v>0.97748856841364729</v>
      </c>
      <c r="AE94">
        <f t="shared" si="34"/>
        <v>1.4552339910601408E-2</v>
      </c>
      <c r="AG94" t="s">
        <v>121</v>
      </c>
      <c r="AH94" t="s">
        <v>523</v>
      </c>
      <c r="AI94">
        <v>0.86615611192930697</v>
      </c>
      <c r="AJ94">
        <v>0.96318069306930698</v>
      </c>
      <c r="AK94">
        <f t="shared" si="28"/>
        <v>0.86902299190259391</v>
      </c>
      <c r="AL94">
        <f t="shared" si="29"/>
        <v>0.96362792137440112</v>
      </c>
      <c r="AM94">
        <f t="shared" si="35"/>
        <v>1.304277995122221E-2</v>
      </c>
      <c r="AO94" t="s">
        <v>121</v>
      </c>
      <c r="AP94" t="s">
        <v>637</v>
      </c>
      <c r="AQ94">
        <v>0.862798232695139</v>
      </c>
      <c r="AR94">
        <v>0.97199876237623695</v>
      </c>
      <c r="AS94">
        <f t="shared" si="30"/>
        <v>0.862798232695139</v>
      </c>
      <c r="AT94">
        <f t="shared" si="31"/>
        <v>0.97199876237623695</v>
      </c>
      <c r="AU94">
        <f t="shared" si="36"/>
        <v>1.4544193557794446E-2</v>
      </c>
    </row>
    <row r="95" spans="1:47" x14ac:dyDescent="0.25">
      <c r="A95" t="s">
        <v>121</v>
      </c>
      <c r="B95" t="s">
        <v>109</v>
      </c>
      <c r="C95">
        <v>0.45092603515394503</v>
      </c>
      <c r="D95">
        <v>0.43517945544554398</v>
      </c>
      <c r="E95">
        <f t="shared" si="20"/>
        <v>0.8784327243479243</v>
      </c>
      <c r="F95">
        <f t="shared" si="21"/>
        <v>0.98322264942327942</v>
      </c>
      <c r="G95">
        <f t="shared" si="32"/>
        <v>1.4121892586224325E-2</v>
      </c>
      <c r="I95" t="s">
        <v>121</v>
      </c>
      <c r="J95" t="s">
        <v>228</v>
      </c>
      <c r="K95">
        <v>0.86427098674521297</v>
      </c>
      <c r="L95">
        <v>0.94306930693069302</v>
      </c>
      <c r="M95">
        <f t="shared" si="22"/>
        <v>0.88512820512820523</v>
      </c>
      <c r="N95">
        <f t="shared" si="23"/>
        <v>0.96577946768060874</v>
      </c>
      <c r="O95">
        <f t="shared" si="33"/>
        <v>1.2760525093336483E-2</v>
      </c>
      <c r="Q95" t="s">
        <v>121</v>
      </c>
      <c r="R95" t="s">
        <v>332</v>
      </c>
      <c r="S95">
        <v>0.87658321060382904</v>
      </c>
      <c r="T95">
        <v>0.95590965346534595</v>
      </c>
      <c r="U95">
        <f t="shared" si="24"/>
        <v>0.8865058087578197</v>
      </c>
      <c r="V95">
        <f t="shared" si="25"/>
        <v>0.96381219778505678</v>
      </c>
      <c r="W95">
        <f t="shared" si="37"/>
        <v>1.2862313512294089E-2</v>
      </c>
      <c r="Y95" t="s">
        <v>121</v>
      </c>
      <c r="Z95" t="s">
        <v>420</v>
      </c>
      <c r="AA95">
        <v>0.44954344624447701</v>
      </c>
      <c r="AB95">
        <v>0.431002475247524</v>
      </c>
      <c r="AC95">
        <f t="shared" si="26"/>
        <v>0.88066935949221115</v>
      </c>
      <c r="AD95">
        <f t="shared" si="27"/>
        <v>0.97995075624340411</v>
      </c>
      <c r="AE95">
        <f t="shared" si="34"/>
        <v>1.4702088668395235E-2</v>
      </c>
      <c r="AG95" t="s">
        <v>121</v>
      </c>
      <c r="AH95" t="s">
        <v>524</v>
      </c>
      <c r="AI95">
        <v>0.88005891016200299</v>
      </c>
      <c r="AJ95">
        <v>0.96805383663366296</v>
      </c>
      <c r="AK95">
        <f t="shared" si="28"/>
        <v>0.88297180684437626</v>
      </c>
      <c r="AL95">
        <f t="shared" si="29"/>
        <v>0.96850332765825775</v>
      </c>
      <c r="AM95">
        <f t="shared" si="35"/>
        <v>1.3509473688005433E-2</v>
      </c>
      <c r="AO95" t="s">
        <v>121</v>
      </c>
      <c r="AP95" t="s">
        <v>638</v>
      </c>
      <c r="AQ95">
        <v>0.87776141384388795</v>
      </c>
      <c r="AR95">
        <v>0.97547957920791994</v>
      </c>
      <c r="AS95">
        <f t="shared" si="30"/>
        <v>0.87776141384388795</v>
      </c>
      <c r="AT95">
        <f t="shared" si="31"/>
        <v>0.97547957920791994</v>
      </c>
      <c r="AU95">
        <f t="shared" si="36"/>
        <v>1.4596277650593506E-2</v>
      </c>
    </row>
    <row r="96" spans="1:47" x14ac:dyDescent="0.25">
      <c r="A96" t="s">
        <v>121</v>
      </c>
      <c r="B96" t="s">
        <v>110</v>
      </c>
      <c r="C96">
        <v>0.45847587589949201</v>
      </c>
      <c r="D96">
        <v>0.43641707920792</v>
      </c>
      <c r="E96">
        <f t="shared" si="20"/>
        <v>0.89314029644949888</v>
      </c>
      <c r="F96">
        <f t="shared" si="21"/>
        <v>0.98601887451939918</v>
      </c>
      <c r="G96">
        <f t="shared" si="32"/>
        <v>1.4501943690507486E-2</v>
      </c>
      <c r="I96" t="s">
        <v>121</v>
      </c>
      <c r="J96" t="s">
        <v>229</v>
      </c>
      <c r="K96">
        <v>0.87776141384388795</v>
      </c>
      <c r="L96">
        <v>0.94794245049504899</v>
      </c>
      <c r="M96">
        <f t="shared" si="22"/>
        <v>0.8989441930618407</v>
      </c>
      <c r="N96">
        <f t="shared" si="23"/>
        <v>0.97076996197718624</v>
      </c>
      <c r="O96">
        <f t="shared" si="33"/>
        <v>1.3412146081012575E-2</v>
      </c>
      <c r="Q96" t="s">
        <v>121</v>
      </c>
      <c r="R96" t="s">
        <v>333</v>
      </c>
      <c r="S96">
        <v>0.88948453608247402</v>
      </c>
      <c r="T96">
        <v>0.96194306930692997</v>
      </c>
      <c r="U96">
        <f t="shared" si="24"/>
        <v>0.89955317247542466</v>
      </c>
      <c r="V96">
        <f t="shared" si="25"/>
        <v>0.96989549212291348</v>
      </c>
      <c r="W96">
        <f t="shared" si="37"/>
        <v>1.2654579253793102E-2</v>
      </c>
      <c r="Y96" t="s">
        <v>121</v>
      </c>
      <c r="Z96" t="s">
        <v>421</v>
      </c>
      <c r="AA96">
        <v>0.457260677466863</v>
      </c>
      <c r="AB96">
        <v>0.43193069306930598</v>
      </c>
      <c r="AC96">
        <f t="shared" si="26"/>
        <v>0.89578765147143813</v>
      </c>
      <c r="AD96">
        <f t="shared" si="27"/>
        <v>0.98206120295462418</v>
      </c>
      <c r="AE96">
        <f t="shared" si="34"/>
        <v>1.4847088007738898E-2</v>
      </c>
      <c r="AG96" t="s">
        <v>121</v>
      </c>
      <c r="AH96" t="s">
        <v>525</v>
      </c>
      <c r="AI96">
        <v>0.89490427098674497</v>
      </c>
      <c r="AJ96">
        <v>0.97161200495049505</v>
      </c>
      <c r="AK96">
        <f t="shared" si="28"/>
        <v>0.89786630415509172</v>
      </c>
      <c r="AL96">
        <f t="shared" si="29"/>
        <v>0.97206314811948702</v>
      </c>
      <c r="AM96">
        <f t="shared" si="35"/>
        <v>1.4478391945511303E-2</v>
      </c>
      <c r="AO96" t="s">
        <v>121</v>
      </c>
      <c r="AP96" t="s">
        <v>639</v>
      </c>
      <c r="AQ96">
        <v>0.89266568483063302</v>
      </c>
      <c r="AR96">
        <v>0.97903774752475203</v>
      </c>
      <c r="AS96">
        <f t="shared" si="30"/>
        <v>0.89266568483063302</v>
      </c>
      <c r="AT96">
        <f t="shared" si="31"/>
        <v>0.97903774752475203</v>
      </c>
      <c r="AU96">
        <f t="shared" si="36"/>
        <v>1.4591843895361408E-2</v>
      </c>
    </row>
    <row r="97" spans="1:47" x14ac:dyDescent="0.25">
      <c r="A97" t="s">
        <v>121</v>
      </c>
      <c r="B97" t="s">
        <v>93</v>
      </c>
      <c r="C97">
        <v>0.46637961542998702</v>
      </c>
      <c r="D97">
        <v>0.437267945544554</v>
      </c>
      <c r="E97">
        <f t="shared" si="20"/>
        <v>0.90853728599333572</v>
      </c>
      <c r="F97">
        <f t="shared" si="21"/>
        <v>0.98794127927298259</v>
      </c>
      <c r="G97">
        <f t="shared" si="32"/>
        <v>1.52113215468909E-2</v>
      </c>
      <c r="I97" t="s">
        <v>121</v>
      </c>
      <c r="J97" t="s">
        <v>230</v>
      </c>
      <c r="K97">
        <v>0.89136966126656803</v>
      </c>
      <c r="L97">
        <v>0.95266089108910801</v>
      </c>
      <c r="M97">
        <f t="shared" si="22"/>
        <v>0.91288084464555086</v>
      </c>
      <c r="N97">
        <f t="shared" si="23"/>
        <v>0.97560202788339623</v>
      </c>
      <c r="O97">
        <f t="shared" si="33"/>
        <v>1.3596625546971976E-2</v>
      </c>
      <c r="Q97" t="s">
        <v>121</v>
      </c>
      <c r="R97" t="s">
        <v>315</v>
      </c>
      <c r="S97">
        <v>0.902974963181148</v>
      </c>
      <c r="T97">
        <v>0.96712561881188097</v>
      </c>
      <c r="U97">
        <f t="shared" si="24"/>
        <v>0.91319630622579651</v>
      </c>
      <c r="V97">
        <f t="shared" si="25"/>
        <v>0.9751208859772269</v>
      </c>
      <c r="W97">
        <f t="shared" si="37"/>
        <v>1.3303704670168405E-2</v>
      </c>
      <c r="Y97" t="s">
        <v>121</v>
      </c>
      <c r="Z97" t="s">
        <v>422</v>
      </c>
      <c r="AA97">
        <v>0.464918998527245</v>
      </c>
      <c r="AB97">
        <v>0.43301361386138598</v>
      </c>
      <c r="AC97">
        <f t="shared" si="26"/>
        <v>0.91079053664166143</v>
      </c>
      <c r="AD97">
        <f t="shared" si="27"/>
        <v>0.98452339078438333</v>
      </c>
      <c r="AE97">
        <f t="shared" si="34"/>
        <v>1.4770691379336984E-2</v>
      </c>
      <c r="AG97" t="s">
        <v>121</v>
      </c>
      <c r="AH97" t="s">
        <v>526</v>
      </c>
      <c r="AI97">
        <v>0.90916053019145804</v>
      </c>
      <c r="AJ97">
        <v>0.97602103960396003</v>
      </c>
      <c r="AK97">
        <f t="shared" si="28"/>
        <v>0.91216974998522371</v>
      </c>
      <c r="AL97">
        <f t="shared" si="29"/>
        <v>0.97647422999535727</v>
      </c>
      <c r="AM97">
        <f t="shared" si="35"/>
        <v>1.3966946253258438E-2</v>
      </c>
      <c r="AO97" t="s">
        <v>121</v>
      </c>
      <c r="AP97" t="s">
        <v>640</v>
      </c>
      <c r="AQ97">
        <v>0.90762886597938097</v>
      </c>
      <c r="AR97">
        <v>0.98251856435643503</v>
      </c>
      <c r="AS97">
        <f t="shared" si="30"/>
        <v>0.90762886597938097</v>
      </c>
      <c r="AT97">
        <f t="shared" si="31"/>
        <v>0.98251856435643503</v>
      </c>
      <c r="AU97">
        <f t="shared" si="36"/>
        <v>1.4701603260473109E-2</v>
      </c>
    </row>
    <row r="98" spans="1:47" x14ac:dyDescent="0.25">
      <c r="A98" t="s">
        <v>121</v>
      </c>
      <c r="B98" t="s">
        <v>94</v>
      </c>
      <c r="C98">
        <v>0.47434233809130499</v>
      </c>
      <c r="D98">
        <v>0.43796410891089099</v>
      </c>
      <c r="E98">
        <f t="shared" si="20"/>
        <v>0.92404917844421297</v>
      </c>
      <c r="F98">
        <f t="shared" si="21"/>
        <v>0.98951415588955105</v>
      </c>
      <c r="G98">
        <f t="shared" si="32"/>
        <v>1.5349237164779303E-2</v>
      </c>
      <c r="I98" t="s">
        <v>121</v>
      </c>
      <c r="J98" t="s">
        <v>231</v>
      </c>
      <c r="K98">
        <v>0.90533136966126604</v>
      </c>
      <c r="L98">
        <v>0.95691522277227703</v>
      </c>
      <c r="M98">
        <f t="shared" si="22"/>
        <v>0.92717948717948739</v>
      </c>
      <c r="N98">
        <f t="shared" si="23"/>
        <v>0.97995880861850471</v>
      </c>
      <c r="O98">
        <f t="shared" si="33"/>
        <v>1.4012080702418323E-2</v>
      </c>
      <c r="Q98" t="s">
        <v>121</v>
      </c>
      <c r="R98" t="s">
        <v>316</v>
      </c>
      <c r="S98">
        <v>0.91699558173784901</v>
      </c>
      <c r="T98">
        <v>0.97161200495049505</v>
      </c>
      <c r="U98">
        <f t="shared" si="24"/>
        <v>0.92737563300565939</v>
      </c>
      <c r="V98">
        <f t="shared" si="25"/>
        <v>0.97964436125409493</v>
      </c>
      <c r="W98">
        <f t="shared" si="37"/>
        <v>1.3890697526271862E-2</v>
      </c>
      <c r="Y98" t="s">
        <v>121</v>
      </c>
      <c r="Z98" t="s">
        <v>423</v>
      </c>
      <c r="AA98">
        <v>0.47234167893961698</v>
      </c>
      <c r="AB98">
        <v>0.43432858910890998</v>
      </c>
      <c r="AC98">
        <f t="shared" si="26"/>
        <v>0.92533179457588122</v>
      </c>
      <c r="AD98">
        <f t="shared" si="27"/>
        <v>0.98751319029194407</v>
      </c>
      <c r="AE98">
        <f t="shared" si="34"/>
        <v>1.4359684013479425E-2</v>
      </c>
      <c r="AG98" t="s">
        <v>121</v>
      </c>
      <c r="AH98" t="s">
        <v>527</v>
      </c>
      <c r="AI98">
        <v>0.92312223858615605</v>
      </c>
      <c r="AJ98">
        <v>0.98073948019801904</v>
      </c>
      <c r="AK98">
        <f t="shared" si="28"/>
        <v>0.92617767007506346</v>
      </c>
      <c r="AL98">
        <f t="shared" si="29"/>
        <v>0.98119486147655177</v>
      </c>
      <c r="AM98">
        <f t="shared" si="35"/>
        <v>1.3744499212124924E-2</v>
      </c>
      <c r="AO98" t="s">
        <v>121</v>
      </c>
      <c r="AP98" t="s">
        <v>641</v>
      </c>
      <c r="AQ98">
        <v>0.92318114874815904</v>
      </c>
      <c r="AR98">
        <v>0.985225866336633</v>
      </c>
      <c r="AS98">
        <f t="shared" si="30"/>
        <v>0.92318114874815904</v>
      </c>
      <c r="AT98">
        <f t="shared" si="31"/>
        <v>0.985225866336633</v>
      </c>
      <c r="AU98">
        <f t="shared" si="36"/>
        <v>1.5322511264381663E-2</v>
      </c>
    </row>
    <row r="99" spans="1:47" x14ac:dyDescent="0.25">
      <c r="A99" t="s">
        <v>121</v>
      </c>
      <c r="B99" t="s">
        <v>95</v>
      </c>
      <c r="C99">
        <v>0.48201014509850099</v>
      </c>
      <c r="D99">
        <v>0.43904702970296999</v>
      </c>
      <c r="E99">
        <f t="shared" si="20"/>
        <v>0.93898655635987438</v>
      </c>
      <c r="F99">
        <f t="shared" si="21"/>
        <v>0.99196085284865576</v>
      </c>
      <c r="G99">
        <f t="shared" si="32"/>
        <v>1.4817294136542168E-2</v>
      </c>
      <c r="I99" t="s">
        <v>121</v>
      </c>
      <c r="J99" t="s">
        <v>232</v>
      </c>
      <c r="K99">
        <v>0.91929307805596405</v>
      </c>
      <c r="L99">
        <v>0.96116955445544505</v>
      </c>
      <c r="M99">
        <f t="shared" si="22"/>
        <v>0.94147812971342404</v>
      </c>
      <c r="N99">
        <f t="shared" si="23"/>
        <v>0.98431558935361219</v>
      </c>
      <c r="O99">
        <f t="shared" si="33"/>
        <v>1.4074376752748476E-2</v>
      </c>
      <c r="Q99" t="s">
        <v>121</v>
      </c>
      <c r="R99" t="s">
        <v>317</v>
      </c>
      <c r="S99">
        <v>0.93095729013254702</v>
      </c>
      <c r="T99">
        <v>0.97617574257425699</v>
      </c>
      <c r="U99">
        <f t="shared" si="24"/>
        <v>0.94149538278224554</v>
      </c>
      <c r="V99">
        <f t="shared" si="25"/>
        <v>0.98424582748401179</v>
      </c>
      <c r="W99">
        <f t="shared" si="37"/>
        <v>1.3897304802723219E-2</v>
      </c>
      <c r="Y99" t="s">
        <v>121</v>
      </c>
      <c r="Z99" t="s">
        <v>424</v>
      </c>
      <c r="AA99">
        <v>0.480235640648011</v>
      </c>
      <c r="AB99">
        <v>0.435102103960396</v>
      </c>
      <c r="AC99">
        <f t="shared" si="26"/>
        <v>0.94079630698211192</v>
      </c>
      <c r="AD99">
        <f t="shared" si="27"/>
        <v>0.98927189588462983</v>
      </c>
      <c r="AE99">
        <f t="shared" si="34"/>
        <v>1.5298607507043226E-2</v>
      </c>
      <c r="AG99" t="s">
        <v>121</v>
      </c>
      <c r="AH99" t="s">
        <v>528</v>
      </c>
      <c r="AI99">
        <v>0.93714285714285706</v>
      </c>
      <c r="AJ99">
        <v>0.98538056930692997</v>
      </c>
      <c r="AK99">
        <f t="shared" si="28"/>
        <v>0.94024469531296173</v>
      </c>
      <c r="AL99">
        <f t="shared" si="29"/>
        <v>0.9858381055564156</v>
      </c>
      <c r="AM99">
        <f t="shared" si="35"/>
        <v>1.3867809511343915E-2</v>
      </c>
      <c r="AO99" t="s">
        <v>121</v>
      </c>
      <c r="AP99" t="s">
        <v>642</v>
      </c>
      <c r="AQ99">
        <v>0.93837997054491895</v>
      </c>
      <c r="AR99">
        <v>0.98839727722772197</v>
      </c>
      <c r="AS99">
        <f t="shared" si="30"/>
        <v>0.93837997054491895</v>
      </c>
      <c r="AT99">
        <f t="shared" si="31"/>
        <v>0.98839727722772197</v>
      </c>
      <c r="AU99">
        <f t="shared" si="36"/>
        <v>1.5022474080986847E-2</v>
      </c>
    </row>
    <row r="100" spans="1:47" x14ac:dyDescent="0.25">
      <c r="A100" t="s">
        <v>121</v>
      </c>
      <c r="B100" t="s">
        <v>96</v>
      </c>
      <c r="C100">
        <v>0.48985490149817101</v>
      </c>
      <c r="D100">
        <v>0.439897896039603</v>
      </c>
      <c r="E100">
        <f t="shared" si="20"/>
        <v>0.95426864299666692</v>
      </c>
      <c r="F100">
        <f t="shared" si="21"/>
        <v>0.99388325760223695</v>
      </c>
      <c r="G100">
        <f t="shared" si="32"/>
        <v>1.5188610049534979E-2</v>
      </c>
      <c r="I100" t="s">
        <v>121</v>
      </c>
      <c r="J100" t="s">
        <v>233</v>
      </c>
      <c r="K100">
        <v>0.93419734904270901</v>
      </c>
      <c r="L100">
        <v>0.96418626237623695</v>
      </c>
      <c r="M100">
        <f t="shared" si="22"/>
        <v>0.95674208144796369</v>
      </c>
      <c r="N100">
        <f t="shared" si="23"/>
        <v>0.9874049429657793</v>
      </c>
      <c r="O100">
        <f t="shared" si="33"/>
        <v>1.507170139187553E-2</v>
      </c>
      <c r="Q100" t="s">
        <v>121</v>
      </c>
      <c r="R100" t="s">
        <v>318</v>
      </c>
      <c r="S100">
        <v>0.94474226804123695</v>
      </c>
      <c r="T100">
        <v>0.98097153465346498</v>
      </c>
      <c r="U100">
        <f t="shared" si="24"/>
        <v>0.95543640154900233</v>
      </c>
      <c r="V100">
        <f t="shared" si="25"/>
        <v>0.9890812665730776</v>
      </c>
      <c r="W100">
        <f t="shared" si="37"/>
        <v>1.3788800499142856E-2</v>
      </c>
      <c r="Y100" t="s">
        <v>121</v>
      </c>
      <c r="Z100" t="s">
        <v>425</v>
      </c>
      <c r="AA100">
        <v>0.48765832106038198</v>
      </c>
      <c r="AB100">
        <v>0.43641707920792</v>
      </c>
      <c r="AC100">
        <f t="shared" si="26"/>
        <v>0.95533756491632971</v>
      </c>
      <c r="AD100">
        <f t="shared" si="27"/>
        <v>0.99226169539219056</v>
      </c>
      <c r="AE100">
        <f t="shared" si="34"/>
        <v>1.4428733250942086E-2</v>
      </c>
      <c r="AG100" t="s">
        <v>121</v>
      </c>
      <c r="AH100" t="s">
        <v>529</v>
      </c>
      <c r="AI100">
        <v>0.95175257731958696</v>
      </c>
      <c r="AJ100">
        <v>0.98932549504950495</v>
      </c>
      <c r="AK100">
        <f t="shared" si="28"/>
        <v>0.95490277203144325</v>
      </c>
      <c r="AL100">
        <f t="shared" si="29"/>
        <v>0.98978486302430058</v>
      </c>
      <c r="AM100">
        <f t="shared" si="35"/>
        <v>1.4508342457001918E-2</v>
      </c>
      <c r="AO100" t="s">
        <v>121</v>
      </c>
      <c r="AP100" t="s">
        <v>659</v>
      </c>
      <c r="AQ100">
        <v>0.95381443298969004</v>
      </c>
      <c r="AR100">
        <v>0.99125928217821702</v>
      </c>
      <c r="AS100">
        <f t="shared" si="30"/>
        <v>0.95381443298969004</v>
      </c>
      <c r="AT100">
        <f t="shared" si="31"/>
        <v>0.99125928217821702</v>
      </c>
      <c r="AU100">
        <f t="shared" si="36"/>
        <v>1.5299554163810441E-2</v>
      </c>
    </row>
    <row r="101" spans="1:47" x14ac:dyDescent="0.25">
      <c r="A101" t="s">
        <v>121</v>
      </c>
      <c r="B101" t="s">
        <v>97</v>
      </c>
      <c r="C101">
        <v>0.49734575911289303</v>
      </c>
      <c r="D101">
        <v>0.44121287128712799</v>
      </c>
      <c r="E101">
        <f t="shared" si="20"/>
        <v>0.9688613121911972</v>
      </c>
      <c r="F101">
        <f t="shared" si="21"/>
        <v>0.99685424676686529</v>
      </c>
      <c r="G101">
        <f t="shared" si="32"/>
        <v>1.4546764258231525E-2</v>
      </c>
      <c r="I101" t="s">
        <v>121</v>
      </c>
      <c r="J101" t="s">
        <v>234</v>
      </c>
      <c r="K101">
        <v>0.94786450662739297</v>
      </c>
      <c r="L101">
        <v>0.96882735148514798</v>
      </c>
      <c r="M101">
        <f t="shared" si="22"/>
        <v>0.97073906485671246</v>
      </c>
      <c r="N101">
        <f t="shared" si="23"/>
        <v>0.99215779467680598</v>
      </c>
      <c r="O101">
        <f t="shared" si="33"/>
        <v>1.3887216190952028E-2</v>
      </c>
      <c r="Q101" t="s">
        <v>121</v>
      </c>
      <c r="R101" t="s">
        <v>319</v>
      </c>
      <c r="S101">
        <v>0.95876288659793796</v>
      </c>
      <c r="T101">
        <v>0.98545792079207895</v>
      </c>
      <c r="U101">
        <f t="shared" si="24"/>
        <v>0.96961572832886522</v>
      </c>
      <c r="V101">
        <f t="shared" si="25"/>
        <v>0.99360474184994563</v>
      </c>
      <c r="W101">
        <f t="shared" si="37"/>
        <v>1.4088646324711686E-2</v>
      </c>
      <c r="Y101" t="s">
        <v>121</v>
      </c>
      <c r="Z101" t="s">
        <v>426</v>
      </c>
      <c r="AA101">
        <v>0.49549337260677401</v>
      </c>
      <c r="AB101">
        <v>0.437267945544554</v>
      </c>
      <c r="AC101">
        <f t="shared" si="26"/>
        <v>0.9706866705135605</v>
      </c>
      <c r="AD101">
        <f t="shared" si="27"/>
        <v>0.99419627154414347</v>
      </c>
      <c r="AE101">
        <f t="shared" si="34"/>
        <v>1.52600235563042E-2</v>
      </c>
      <c r="AG101" t="s">
        <v>121</v>
      </c>
      <c r="AH101" t="s">
        <v>530</v>
      </c>
      <c r="AI101">
        <v>0.966833578792341</v>
      </c>
      <c r="AJ101">
        <v>0.99257425742574201</v>
      </c>
      <c r="AK101">
        <f t="shared" si="28"/>
        <v>0.97003368993439265</v>
      </c>
      <c r="AL101">
        <f t="shared" si="29"/>
        <v>0.99303513388020459</v>
      </c>
      <c r="AM101">
        <f t="shared" si="35"/>
        <v>1.5025533085485746E-2</v>
      </c>
      <c r="AO101" t="s">
        <v>121</v>
      </c>
      <c r="AP101" t="s">
        <v>655</v>
      </c>
      <c r="AQ101">
        <v>0.96948453608247398</v>
      </c>
      <c r="AR101">
        <v>0.99381188118811803</v>
      </c>
      <c r="AS101">
        <f t="shared" si="30"/>
        <v>0.96948453608247398</v>
      </c>
      <c r="AT101">
        <f t="shared" si="31"/>
        <v>0.99381188118811803</v>
      </c>
      <c r="AU101">
        <f t="shared" si="36"/>
        <v>1.5573134633051352E-2</v>
      </c>
    </row>
    <row r="102" spans="1:47" x14ac:dyDescent="0.25">
      <c r="A102" t="s">
        <v>121</v>
      </c>
      <c r="B102" t="s">
        <v>98</v>
      </c>
      <c r="C102">
        <v>0.50560339742833504</v>
      </c>
      <c r="D102">
        <v>0.44159962871287101</v>
      </c>
      <c r="E102">
        <f t="shared" si="20"/>
        <v>0.9849477191772944</v>
      </c>
      <c r="F102">
        <f t="shared" si="21"/>
        <v>0.99772806710940387</v>
      </c>
      <c r="G102">
        <f t="shared" si="32"/>
        <v>1.6049859748973973E-2</v>
      </c>
      <c r="I102" t="s">
        <v>121</v>
      </c>
      <c r="J102" t="s">
        <v>135</v>
      </c>
      <c r="K102">
        <v>0.96159057437407902</v>
      </c>
      <c r="L102">
        <v>0.97339108910891003</v>
      </c>
      <c r="M102">
        <f t="shared" si="22"/>
        <v>0.98479638009049808</v>
      </c>
      <c r="N102">
        <f t="shared" si="23"/>
        <v>0.99683143219264847</v>
      </c>
      <c r="O102">
        <f t="shared" si="33"/>
        <v>1.4012773677278051E-2</v>
      </c>
      <c r="Q102" t="s">
        <v>121</v>
      </c>
      <c r="R102" t="s">
        <v>320</v>
      </c>
      <c r="S102">
        <v>0.97372606774668602</v>
      </c>
      <c r="T102">
        <v>0.988706683168316</v>
      </c>
      <c r="U102">
        <f t="shared" si="24"/>
        <v>0.98474828716115592</v>
      </c>
      <c r="V102">
        <f t="shared" si="25"/>
        <v>0.99688036187802176</v>
      </c>
      <c r="W102">
        <f t="shared" si="37"/>
        <v>1.5085350724874406E-2</v>
      </c>
      <c r="Y102" t="s">
        <v>121</v>
      </c>
      <c r="Z102" t="s">
        <v>427</v>
      </c>
      <c r="AA102">
        <v>0.50303387334315097</v>
      </c>
      <c r="AB102">
        <v>0.43842821782178198</v>
      </c>
      <c r="AC102">
        <f t="shared" si="26"/>
        <v>0.98545874206578199</v>
      </c>
      <c r="AD102">
        <f t="shared" si="27"/>
        <v>0.99683432993316967</v>
      </c>
      <c r="AE102">
        <f t="shared" si="34"/>
        <v>1.4725308047483544E-2</v>
      </c>
      <c r="AG102" t="s">
        <v>121</v>
      </c>
      <c r="AH102" t="s">
        <v>531</v>
      </c>
      <c r="AI102">
        <v>0.98138438880706902</v>
      </c>
      <c r="AJ102">
        <v>0.99659653465346498</v>
      </c>
      <c r="AK102">
        <f t="shared" si="28"/>
        <v>0.98463266150481688</v>
      </c>
      <c r="AL102">
        <f t="shared" si="29"/>
        <v>0.99705927874942013</v>
      </c>
      <c r="AM102">
        <f t="shared" si="35"/>
        <v>1.4556040064490466E-2</v>
      </c>
      <c r="AO102" t="s">
        <v>121</v>
      </c>
      <c r="AP102" t="s">
        <v>656</v>
      </c>
      <c r="AQ102">
        <v>0.98491899852724596</v>
      </c>
      <c r="AR102">
        <v>0.99667388613861296</v>
      </c>
      <c r="AS102">
        <f t="shared" si="30"/>
        <v>0.98491899852724596</v>
      </c>
      <c r="AT102">
        <f t="shared" si="31"/>
        <v>0.99667388613861296</v>
      </c>
      <c r="AU102">
        <f t="shared" si="36"/>
        <v>1.5383125665291365E-2</v>
      </c>
    </row>
    <row r="103" spans="1:47" x14ac:dyDescent="0.25">
      <c r="A103" t="s">
        <v>121</v>
      </c>
      <c r="B103" t="s">
        <v>111</v>
      </c>
      <c r="C103">
        <v>0.51333018756635596</v>
      </c>
      <c r="D103">
        <v>0.44260519801980103</v>
      </c>
      <c r="E103">
        <f t="shared" si="20"/>
        <v>1</v>
      </c>
      <c r="F103">
        <f t="shared" si="21"/>
        <v>1</v>
      </c>
      <c r="G103">
        <f t="shared" si="32"/>
        <v>1.5052280822705599E-2</v>
      </c>
      <c r="I103" t="s">
        <v>121</v>
      </c>
      <c r="J103" t="s">
        <v>235</v>
      </c>
      <c r="K103">
        <v>0.97643593519882099</v>
      </c>
      <c r="L103">
        <v>0.97648514851485102</v>
      </c>
      <c r="M103">
        <f t="shared" si="22"/>
        <v>1</v>
      </c>
      <c r="N103">
        <f t="shared" si="23"/>
        <v>1</v>
      </c>
      <c r="O103">
        <f t="shared" si="33"/>
        <v>1.520361990950192E-2</v>
      </c>
      <c r="Q103" t="s">
        <v>121</v>
      </c>
      <c r="R103" t="s">
        <v>321</v>
      </c>
      <c r="S103">
        <v>0.98880706921943995</v>
      </c>
      <c r="T103">
        <v>0.99180074257425699</v>
      </c>
      <c r="U103">
        <f t="shared" si="24"/>
        <v>1</v>
      </c>
      <c r="V103">
        <f t="shared" si="25"/>
        <v>1</v>
      </c>
      <c r="W103">
        <f t="shared" si="37"/>
        <v>1.5251712838844078E-2</v>
      </c>
      <c r="Y103" t="s">
        <v>121</v>
      </c>
      <c r="Z103" t="s">
        <v>449</v>
      </c>
      <c r="AA103">
        <v>0.51045655375552201</v>
      </c>
      <c r="AB103">
        <v>0.43982054455445502</v>
      </c>
      <c r="AC103">
        <f t="shared" si="26"/>
        <v>1</v>
      </c>
      <c r="AD103">
        <f t="shared" si="27"/>
        <v>1</v>
      </c>
      <c r="AE103">
        <f t="shared" si="34"/>
        <v>1.454125793421801E-2</v>
      </c>
      <c r="AG103" t="s">
        <v>121</v>
      </c>
      <c r="AH103" t="s">
        <v>532</v>
      </c>
      <c r="AI103">
        <v>0.99670103092783502</v>
      </c>
      <c r="AJ103">
        <v>0.99953589108910801</v>
      </c>
      <c r="AK103">
        <f t="shared" si="28"/>
        <v>1</v>
      </c>
      <c r="AL103">
        <f t="shared" si="29"/>
        <v>1</v>
      </c>
      <c r="AM103">
        <f t="shared" si="35"/>
        <v>1.5367338495183125E-2</v>
      </c>
      <c r="AO103" t="s">
        <v>121</v>
      </c>
      <c r="AP103" t="s">
        <v>643</v>
      </c>
      <c r="AQ103">
        <v>1</v>
      </c>
      <c r="AR103">
        <v>1</v>
      </c>
      <c r="AS103">
        <f t="shared" si="30"/>
        <v>1</v>
      </c>
      <c r="AT103">
        <f t="shared" si="31"/>
        <v>1</v>
      </c>
      <c r="AU103">
        <f t="shared" si="36"/>
        <v>1.5081001472754041E-2</v>
      </c>
    </row>
    <row r="104" spans="1:47" x14ac:dyDescent="0.25">
      <c r="F104" t="s">
        <v>117</v>
      </c>
      <c r="G104">
        <f>SUM(G4:G103)</f>
        <v>0.77970140746623195</v>
      </c>
      <c r="N104" t="s">
        <v>117</v>
      </c>
      <c r="O104">
        <f>SUM(O4:O103)</f>
        <v>0.69067226685936156</v>
      </c>
      <c r="V104" t="s">
        <v>117</v>
      </c>
      <c r="W104">
        <f>SUM(W4:W103)</f>
        <v>0.67675583376742965</v>
      </c>
      <c r="AD104" t="s">
        <v>117</v>
      </c>
      <c r="AE104">
        <f>SUM(AE4:AE103)</f>
        <v>0.74147445898745235</v>
      </c>
      <c r="AL104" t="s">
        <v>117</v>
      </c>
      <c r="AM104">
        <f>SUM(AM4:AM103)</f>
        <v>0.63265335396009448</v>
      </c>
      <c r="AT104" t="s">
        <v>117</v>
      </c>
      <c r="AU104">
        <f>SUM(AU4:AU103)</f>
        <v>0.74801964704938828</v>
      </c>
    </row>
  </sheetData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EA88-A04A-7E4D-A2ED-E601FE452EEF}">
  <dimension ref="A1:AU104"/>
  <sheetViews>
    <sheetView topLeftCell="AH1" zoomScale="94" workbookViewId="0">
      <selection activeCell="AS2" sqref="AS2:AU104"/>
    </sheetView>
  </sheetViews>
  <sheetFormatPr defaultColWidth="11" defaultRowHeight="15.75" x14ac:dyDescent="0.25"/>
  <cols>
    <col min="1" max="1" width="17" bestFit="1" customWidth="1"/>
    <col min="2" max="2" width="58.625" bestFit="1" customWidth="1"/>
    <col min="7" max="7" width="17" bestFit="1" customWidth="1"/>
    <col min="8" max="8" width="5.625" customWidth="1"/>
    <col min="9" max="9" width="17" bestFit="1" customWidth="1"/>
    <col min="10" max="10" width="69" bestFit="1" customWidth="1"/>
    <col min="15" max="15" width="12.125" bestFit="1" customWidth="1"/>
    <col min="16" max="16" width="17.5" bestFit="1" customWidth="1"/>
    <col min="17" max="17" width="17" bestFit="1" customWidth="1"/>
    <col min="18" max="18" width="47.875" bestFit="1" customWidth="1"/>
    <col min="22" max="22" width="17" bestFit="1" customWidth="1"/>
    <col min="23" max="23" width="12.125" bestFit="1" customWidth="1"/>
    <col min="25" max="25" width="20" bestFit="1" customWidth="1"/>
    <col min="26" max="26" width="57.625" bestFit="1" customWidth="1"/>
    <col min="31" max="31" width="9.625" bestFit="1" customWidth="1"/>
    <col min="33" max="33" width="20" bestFit="1" customWidth="1"/>
    <col min="34" max="34" width="57" bestFit="1" customWidth="1"/>
    <col min="40" max="40" width="12.125" customWidth="1"/>
    <col min="41" max="41" width="17" bestFit="1" customWidth="1"/>
    <col min="42" max="42" width="45.125" bestFit="1" customWidth="1"/>
    <col min="47" max="47" width="13" bestFit="1" customWidth="1"/>
  </cols>
  <sheetData>
    <row r="1" spans="1:47" x14ac:dyDescent="0.25">
      <c r="A1" s="17" t="s">
        <v>131</v>
      </c>
      <c r="B1" s="17"/>
      <c r="C1" s="17"/>
      <c r="D1" s="17"/>
      <c r="E1" s="17"/>
      <c r="F1" s="17"/>
      <c r="G1" s="17"/>
      <c r="I1" s="17" t="s">
        <v>454</v>
      </c>
      <c r="J1" s="17"/>
      <c r="K1" s="17"/>
      <c r="L1" s="17"/>
      <c r="M1" s="17"/>
      <c r="N1" s="17"/>
      <c r="O1" s="17"/>
      <c r="Q1" s="17" t="s">
        <v>453</v>
      </c>
      <c r="R1" s="17"/>
      <c r="S1" s="17"/>
      <c r="T1" s="17"/>
      <c r="U1" s="17"/>
      <c r="V1" s="17"/>
      <c r="W1" s="17"/>
      <c r="Y1" s="17" t="s">
        <v>450</v>
      </c>
      <c r="Z1" s="17"/>
      <c r="AA1" s="17"/>
      <c r="AB1" s="17"/>
      <c r="AC1" s="17"/>
      <c r="AD1" s="17"/>
      <c r="AE1" s="17"/>
      <c r="AG1" s="17" t="s">
        <v>455</v>
      </c>
      <c r="AH1" s="17"/>
      <c r="AI1" s="17"/>
      <c r="AJ1" s="17"/>
      <c r="AK1" s="17"/>
      <c r="AL1" s="17"/>
      <c r="AM1" s="17"/>
      <c r="AO1" s="17" t="s">
        <v>644</v>
      </c>
      <c r="AP1" s="17"/>
      <c r="AQ1" s="17"/>
      <c r="AR1" s="17"/>
      <c r="AS1" s="17"/>
      <c r="AT1" s="17"/>
      <c r="AU1" s="17"/>
    </row>
    <row r="2" spans="1:47" x14ac:dyDescent="0.25">
      <c r="C2" t="s">
        <v>113</v>
      </c>
      <c r="D2" t="s">
        <v>112</v>
      </c>
      <c r="E2" t="s">
        <v>114</v>
      </c>
      <c r="F2" t="s">
        <v>115</v>
      </c>
      <c r="G2" t="s">
        <v>116</v>
      </c>
      <c r="K2" t="s">
        <v>113</v>
      </c>
      <c r="L2" t="s">
        <v>112</v>
      </c>
      <c r="M2" t="s">
        <v>114</v>
      </c>
      <c r="N2" t="s">
        <v>115</v>
      </c>
      <c r="O2" t="s">
        <v>116</v>
      </c>
      <c r="S2" t="s">
        <v>113</v>
      </c>
      <c r="T2" t="s">
        <v>112</v>
      </c>
      <c r="U2" t="s">
        <v>114</v>
      </c>
      <c r="V2" t="s">
        <v>115</v>
      </c>
      <c r="W2" t="s">
        <v>116</v>
      </c>
      <c r="AA2" t="s">
        <v>113</v>
      </c>
      <c r="AB2" t="s">
        <v>112</v>
      </c>
      <c r="AC2" t="s">
        <v>114</v>
      </c>
      <c r="AD2" t="s">
        <v>115</v>
      </c>
      <c r="AE2" t="s">
        <v>116</v>
      </c>
      <c r="AI2" t="s">
        <v>113</v>
      </c>
      <c r="AJ2" t="s">
        <v>112</v>
      </c>
      <c r="AK2" t="s">
        <v>114</v>
      </c>
      <c r="AL2" t="s">
        <v>115</v>
      </c>
      <c r="AM2" t="s">
        <v>116</v>
      </c>
      <c r="AQ2" t="s">
        <v>113</v>
      </c>
      <c r="AR2" t="s">
        <v>112</v>
      </c>
      <c r="AS2" t="s">
        <v>114</v>
      </c>
      <c r="AT2" t="s">
        <v>115</v>
      </c>
      <c r="AU2" t="s">
        <v>116</v>
      </c>
    </row>
    <row r="3" spans="1:47" x14ac:dyDescent="0.25">
      <c r="A3" t="s">
        <v>123</v>
      </c>
      <c r="B3" t="s">
        <v>11</v>
      </c>
      <c r="C3">
        <v>0</v>
      </c>
      <c r="D3">
        <v>0</v>
      </c>
      <c r="E3">
        <f t="shared" ref="E3:E34" si="0">C3/$C$103</f>
        <v>0</v>
      </c>
      <c r="F3">
        <f t="shared" ref="F3:F34" si="1">D3/$D$103</f>
        <v>0</v>
      </c>
      <c r="I3" t="s">
        <v>123</v>
      </c>
      <c r="J3" t="s">
        <v>157</v>
      </c>
      <c r="K3">
        <v>0</v>
      </c>
      <c r="L3">
        <v>0</v>
      </c>
      <c r="M3">
        <f t="shared" ref="M3" si="2">K3/$C$103</f>
        <v>0</v>
      </c>
      <c r="N3">
        <f t="shared" ref="N3" si="3">L3/$D$103</f>
        <v>0</v>
      </c>
      <c r="Q3" t="s">
        <v>123</v>
      </c>
      <c r="R3" t="s">
        <v>236</v>
      </c>
      <c r="S3">
        <v>0</v>
      </c>
      <c r="T3">
        <v>0</v>
      </c>
      <c r="U3">
        <f>S3/$S$103</f>
        <v>0</v>
      </c>
      <c r="V3">
        <f>T3/$T$103</f>
        <v>0</v>
      </c>
      <c r="Y3" t="s">
        <v>123</v>
      </c>
      <c r="Z3" t="s">
        <v>349</v>
      </c>
      <c r="AA3">
        <v>0</v>
      </c>
      <c r="AB3">
        <v>0</v>
      </c>
      <c r="AC3">
        <f>AA3/$AA$103</f>
        <v>0</v>
      </c>
      <c r="AD3">
        <f>AB3/$AB$103</f>
        <v>0</v>
      </c>
      <c r="AG3" t="s">
        <v>123</v>
      </c>
      <c r="AH3" t="s">
        <v>456</v>
      </c>
      <c r="AI3">
        <v>0</v>
      </c>
      <c r="AJ3">
        <v>0</v>
      </c>
      <c r="AK3">
        <f>AI3/$AI$103</f>
        <v>0</v>
      </c>
      <c r="AL3">
        <f>AJ3/$AJ$103</f>
        <v>0</v>
      </c>
      <c r="AO3" t="s">
        <v>123</v>
      </c>
      <c r="AP3" t="s">
        <v>558</v>
      </c>
      <c r="AQ3">
        <v>0</v>
      </c>
      <c r="AR3">
        <v>0</v>
      </c>
      <c r="AS3">
        <f>AQ3/$AQ$103</f>
        <v>0</v>
      </c>
      <c r="AT3">
        <f>AR3/$AR$103</f>
        <v>0</v>
      </c>
    </row>
    <row r="4" spans="1:47" x14ac:dyDescent="0.25">
      <c r="A4" t="s">
        <v>123</v>
      </c>
      <c r="B4" t="s">
        <v>12</v>
      </c>
      <c r="C4">
        <v>3.6177787986677299E-3</v>
      </c>
      <c r="D4">
        <v>6.4966313763233797E-3</v>
      </c>
      <c r="E4">
        <f t="shared" si="0"/>
        <v>7.0810385523209975E-3</v>
      </c>
      <c r="F4">
        <f t="shared" si="1"/>
        <v>1.4652677279305363E-2</v>
      </c>
      <c r="G4">
        <f>(E4-E3)*F4</f>
        <v>1.0375617270947922E-4</v>
      </c>
      <c r="I4" t="s">
        <v>123</v>
      </c>
      <c r="J4" t="s">
        <v>158</v>
      </c>
      <c r="K4">
        <v>6.30914826498422E-3</v>
      </c>
      <c r="L4">
        <v>1.45973692653192E-2</v>
      </c>
      <c r="M4">
        <f>K4/$K$103</f>
        <v>6.4588104045563933E-3</v>
      </c>
      <c r="N4">
        <f>L4/$L$103</f>
        <v>1.4957264957264944E-2</v>
      </c>
      <c r="O4">
        <f>(M4-M3)*N4</f>
        <v>9.6606138529689554E-5</v>
      </c>
      <c r="Q4" t="s">
        <v>123</v>
      </c>
      <c r="R4" t="s">
        <v>237</v>
      </c>
      <c r="S4">
        <v>5.0473186119873803E-3</v>
      </c>
      <c r="T4">
        <v>1.6682707731793301E-2</v>
      </c>
      <c r="U4">
        <f t="shared" ref="U4:U67" si="4">S4/$S$103</f>
        <v>5.0993799617546492E-3</v>
      </c>
      <c r="V4">
        <f t="shared" ref="V4:V67" si="5">T4/$T$103</f>
        <v>1.6842105263157815E-2</v>
      </c>
      <c r="W4">
        <f>(U4-U3)*V4</f>
        <v>8.5884294092709474E-5</v>
      </c>
      <c r="Y4" t="s">
        <v>123</v>
      </c>
      <c r="Z4" t="s">
        <v>350</v>
      </c>
      <c r="AA4">
        <v>5.0473186119873803E-3</v>
      </c>
      <c r="AB4">
        <v>4.4914982354828303E-3</v>
      </c>
      <c r="AC4">
        <f t="shared" ref="AC4:AC67" si="6">AA4/$AA$103</f>
        <v>9.9334010610678466E-3</v>
      </c>
      <c r="AD4">
        <f t="shared" ref="AD4:AD67" si="7">AB4/$AB$103</f>
        <v>1.0196649672250544E-2</v>
      </c>
      <c r="AE4">
        <f>(AC4-AC3)*AD4</f>
        <v>1.0128741067367066E-4</v>
      </c>
      <c r="AG4" t="s">
        <v>123</v>
      </c>
      <c r="AH4" t="s">
        <v>457</v>
      </c>
      <c r="AI4">
        <v>8.6607398910238005E-3</v>
      </c>
      <c r="AJ4">
        <v>1.17901828681424E-2</v>
      </c>
      <c r="AK4">
        <f t="shared" ref="AK4:AK67" si="8">AI4/$AI$103</f>
        <v>8.689147197606174E-3</v>
      </c>
      <c r="AL4">
        <f t="shared" ref="AL4:AL67" si="9">AJ4/$AJ$103</f>
        <v>1.1794912942309201E-2</v>
      </c>
      <c r="AM4">
        <f>(AK4-AK3)*AL4</f>
        <v>1.0248773473867478E-4</v>
      </c>
      <c r="AO4" t="s">
        <v>123</v>
      </c>
      <c r="AP4" t="s">
        <v>559</v>
      </c>
      <c r="AQ4">
        <v>5.4488098652136496E-3</v>
      </c>
      <c r="AR4">
        <v>1.6361886429258898E-2</v>
      </c>
      <c r="AS4">
        <f t="shared" ref="AS4:AS67" si="10">AQ4/$AQ$103</f>
        <v>5.4488098652136496E-3</v>
      </c>
      <c r="AT4">
        <f t="shared" ref="AT4:AT67" si="11">AR4/$AR$103</f>
        <v>1.6361886429258898E-2</v>
      </c>
      <c r="AU4">
        <f>(AS4-AS3)*AT4</f>
        <v>8.9152808189251216E-5</v>
      </c>
    </row>
    <row r="5" spans="1:47" x14ac:dyDescent="0.25">
      <c r="A5" t="s">
        <v>123</v>
      </c>
      <c r="B5" t="s">
        <v>13</v>
      </c>
      <c r="C5">
        <v>5.2831055472608197E-3</v>
      </c>
      <c r="D5">
        <v>1.5720243824189899E-2</v>
      </c>
      <c r="E5">
        <f t="shared" si="0"/>
        <v>1.0340564235135441E-2</v>
      </c>
      <c r="F5">
        <f t="shared" si="1"/>
        <v>3.5455861070911726E-2</v>
      </c>
      <c r="G5">
        <f t="shared" ref="G5:G68" si="12">(E5-E4)*F5</f>
        <v>1.1556928976693758E-4</v>
      </c>
      <c r="I5" t="s">
        <v>123</v>
      </c>
      <c r="J5" t="s">
        <v>159</v>
      </c>
      <c r="K5">
        <v>1.00946372239747E-2</v>
      </c>
      <c r="L5">
        <v>3.2723772858517797E-2</v>
      </c>
      <c r="M5">
        <f t="shared" ref="M5:M68" si="13">K5/$K$103</f>
        <v>1.0334096647290176E-2</v>
      </c>
      <c r="N5">
        <f t="shared" ref="N5:N68" si="14">L5/$L$103</f>
        <v>3.3530571992110458E-2</v>
      </c>
      <c r="O5">
        <f t="shared" ref="O5:O68" si="15">(M5-M4)*N5</f>
        <v>1.2994056435202032E-4</v>
      </c>
      <c r="Q5" t="s">
        <v>123</v>
      </c>
      <c r="R5" t="s">
        <v>238</v>
      </c>
      <c r="S5">
        <v>1.2274161170060201E-2</v>
      </c>
      <c r="T5">
        <v>3.0317613089509102E-2</v>
      </c>
      <c r="U5">
        <f t="shared" si="4"/>
        <v>1.2400764906994242E-2</v>
      </c>
      <c r="V5">
        <f t="shared" si="5"/>
        <v>3.060728744939269E-2</v>
      </c>
      <c r="W5">
        <f t="shared" ref="W5:W68" si="16">(U5-U4)*V5</f>
        <v>2.2347558779761651E-4</v>
      </c>
      <c r="Y5" t="s">
        <v>123</v>
      </c>
      <c r="Z5" t="s">
        <v>351</v>
      </c>
      <c r="AA5">
        <v>9.9225695440206402E-3</v>
      </c>
      <c r="AB5">
        <v>9.1434071222329105E-3</v>
      </c>
      <c r="AC5">
        <f t="shared" si="6"/>
        <v>1.9528163449599279E-2</v>
      </c>
      <c r="AD5">
        <f t="shared" si="7"/>
        <v>2.0757465404224334E-2</v>
      </c>
      <c r="AE5">
        <f t="shared" ref="AE5:AE68" si="17">(AC5-AC4)*AD5</f>
        <v>1.9916294834169403E-4</v>
      </c>
      <c r="AG5" t="s">
        <v>123</v>
      </c>
      <c r="AH5" t="s">
        <v>458</v>
      </c>
      <c r="AI5">
        <v>1.6461141382277E-2</v>
      </c>
      <c r="AJ5">
        <v>2.4863650946422799E-2</v>
      </c>
      <c r="AK5">
        <f t="shared" si="8"/>
        <v>1.6515134077569327E-2</v>
      </c>
      <c r="AL5">
        <f t="shared" si="9"/>
        <v>2.4873625932760952E-2</v>
      </c>
      <c r="AM5">
        <f t="shared" ref="AM5:AM68" si="18">(AK5-AK4)*AL5</f>
        <v>1.9466067020689845E-4</v>
      </c>
      <c r="AO5" t="s">
        <v>123</v>
      </c>
      <c r="AP5" t="s">
        <v>560</v>
      </c>
      <c r="AQ5">
        <v>8.7754516776598797E-3</v>
      </c>
      <c r="AR5">
        <v>3.5691369906961798E-2</v>
      </c>
      <c r="AS5">
        <f t="shared" si="10"/>
        <v>8.7754516776598797E-3</v>
      </c>
      <c r="AT5">
        <f t="shared" si="11"/>
        <v>3.5691369906961798E-2</v>
      </c>
      <c r="AU5">
        <f t="shared" ref="AU5:AU68" si="19">(AS5-AS4)*AT5</f>
        <v>1.1873240347598423E-4</v>
      </c>
    </row>
    <row r="6" spans="1:47" x14ac:dyDescent="0.25">
      <c r="A6" t="s">
        <v>123</v>
      </c>
      <c r="B6" t="s">
        <v>14</v>
      </c>
      <c r="C6">
        <v>7.8098082002986098E-3</v>
      </c>
      <c r="D6">
        <v>2.3820981713185699E-2</v>
      </c>
      <c r="E6">
        <f t="shared" si="0"/>
        <v>1.5286051478026317E-2</v>
      </c>
      <c r="F6">
        <f t="shared" si="1"/>
        <v>5.3726483357452941E-2</v>
      </c>
      <c r="G6">
        <f t="shared" si="12"/>
        <v>2.6570363804967245E-4</v>
      </c>
      <c r="I6" t="s">
        <v>123</v>
      </c>
      <c r="J6" t="s">
        <v>160</v>
      </c>
      <c r="K6">
        <v>1.53713794092342E-2</v>
      </c>
      <c r="L6">
        <v>4.8764837985242199E-2</v>
      </c>
      <c r="M6">
        <f t="shared" si="13"/>
        <v>1.5736010803828217E-2</v>
      </c>
      <c r="N6">
        <f t="shared" si="14"/>
        <v>4.9967126890203807E-2</v>
      </c>
      <c r="O6">
        <f t="shared" si="15"/>
        <v>2.699181301097246E-4</v>
      </c>
      <c r="Q6" t="s">
        <v>123</v>
      </c>
      <c r="R6" t="s">
        <v>239</v>
      </c>
      <c r="S6">
        <v>1.9902494981359299E-2</v>
      </c>
      <c r="T6">
        <v>4.3391081167789503E-2</v>
      </c>
      <c r="U6">
        <f t="shared" si="4"/>
        <v>2.01077823491916E-2</v>
      </c>
      <c r="V6">
        <f t="shared" si="5"/>
        <v>4.3805668016194323E-2</v>
      </c>
      <c r="W6">
        <f t="shared" si="16"/>
        <v>3.3761104746791662E-4</v>
      </c>
      <c r="Y6" t="s">
        <v>123</v>
      </c>
      <c r="Z6" t="s">
        <v>352</v>
      </c>
      <c r="AA6">
        <v>1.51993117292801E-2</v>
      </c>
      <c r="AB6">
        <v>1.33140840551812E-2</v>
      </c>
      <c r="AC6">
        <f t="shared" si="6"/>
        <v>2.9913082740715521E-2</v>
      </c>
      <c r="AD6">
        <f t="shared" si="7"/>
        <v>3.022578295702829E-2</v>
      </c>
      <c r="AE6">
        <f t="shared" si="17"/>
        <v>3.1389231651953559E-4</v>
      </c>
      <c r="AG6" t="s">
        <v>123</v>
      </c>
      <c r="AH6" t="s">
        <v>459</v>
      </c>
      <c r="AI6">
        <v>2.3745339833667899E-2</v>
      </c>
      <c r="AJ6">
        <v>3.8578761629772203E-2</v>
      </c>
      <c r="AK6">
        <f t="shared" si="8"/>
        <v>2.3823224766946725E-2</v>
      </c>
      <c r="AL6">
        <f t="shared" si="9"/>
        <v>3.8594238947283983E-2</v>
      </c>
      <c r="AM6">
        <f t="shared" si="18"/>
        <v>2.8205019831425266E-4</v>
      </c>
      <c r="AO6" t="s">
        <v>123</v>
      </c>
      <c r="AP6" t="s">
        <v>561</v>
      </c>
      <c r="AQ6">
        <v>1.1757958130197799E-2</v>
      </c>
      <c r="AR6">
        <v>5.55020853384664E-2</v>
      </c>
      <c r="AS6">
        <f t="shared" si="10"/>
        <v>1.1757958130197799E-2</v>
      </c>
      <c r="AT6">
        <f t="shared" si="11"/>
        <v>5.55020853384664E-2</v>
      </c>
      <c r="AU6">
        <f t="shared" si="19"/>
        <v>1.655353276512863E-4</v>
      </c>
    </row>
    <row r="7" spans="1:47" x14ac:dyDescent="0.25">
      <c r="A7" t="s">
        <v>123</v>
      </c>
      <c r="B7" t="s">
        <v>15</v>
      </c>
      <c r="C7">
        <v>9.5325600091880104E-3</v>
      </c>
      <c r="D7">
        <v>3.29643888354186E-2</v>
      </c>
      <c r="E7">
        <f t="shared" si="0"/>
        <v>1.8657974598179184E-2</v>
      </c>
      <c r="F7">
        <f t="shared" si="1"/>
        <v>7.4348769898697514E-2</v>
      </c>
      <c r="G7">
        <f t="shared" si="12"/>
        <v>2.506983361763437E-4</v>
      </c>
      <c r="I7" t="s">
        <v>123</v>
      </c>
      <c r="J7" t="s">
        <v>161</v>
      </c>
      <c r="K7">
        <v>2.1451104100946299E-2</v>
      </c>
      <c r="L7">
        <v>6.3683028553095905E-2</v>
      </c>
      <c r="M7">
        <f t="shared" si="13"/>
        <v>2.1959955375491686E-2</v>
      </c>
      <c r="N7">
        <f t="shared" si="14"/>
        <v>6.5253122945430647E-2</v>
      </c>
      <c r="O7">
        <f t="shared" si="15"/>
        <v>4.0613182034030199E-4</v>
      </c>
      <c r="Q7" t="s">
        <v>123</v>
      </c>
      <c r="R7" t="s">
        <v>240</v>
      </c>
      <c r="S7">
        <v>2.7416117006022301E-2</v>
      </c>
      <c r="T7">
        <v>5.6624959897337103E-2</v>
      </c>
      <c r="U7">
        <f t="shared" si="4"/>
        <v>2.7698904792258151E-2</v>
      </c>
      <c r="V7">
        <f t="shared" si="5"/>
        <v>5.716599190283396E-2</v>
      </c>
      <c r="W7">
        <f t="shared" si="16"/>
        <v>4.339540441137636E-4</v>
      </c>
      <c r="Y7" t="s">
        <v>123</v>
      </c>
      <c r="Z7" t="s">
        <v>353</v>
      </c>
      <c r="AA7">
        <v>1.9386291941496901E-2</v>
      </c>
      <c r="AB7">
        <v>1.89284568495348E-2</v>
      </c>
      <c r="AC7">
        <f t="shared" si="6"/>
        <v>3.8153290439101345E-2</v>
      </c>
      <c r="AD7">
        <f t="shared" si="7"/>
        <v>4.2971595047341611E-2</v>
      </c>
      <c r="AE7">
        <f t="shared" si="17"/>
        <v>3.5409486832102251E-4</v>
      </c>
      <c r="AG7" t="s">
        <v>123</v>
      </c>
      <c r="AH7" t="s">
        <v>460</v>
      </c>
      <c r="AI7">
        <v>3.1889876684829302E-2</v>
      </c>
      <c r="AJ7">
        <v>5.1170997754250797E-2</v>
      </c>
      <c r="AK7">
        <f t="shared" si="8"/>
        <v>3.1994475773967045E-2</v>
      </c>
      <c r="AL7">
        <f t="shared" si="9"/>
        <v>5.119152691968222E-2</v>
      </c>
      <c r="AM7">
        <f t="shared" si="18"/>
        <v>4.1829881589336112E-4</v>
      </c>
      <c r="AO7" t="s">
        <v>123</v>
      </c>
      <c r="AP7" t="s">
        <v>562</v>
      </c>
      <c r="AQ7">
        <v>1.51419558359621E-2</v>
      </c>
      <c r="AR7">
        <v>7.4751363490535697E-2</v>
      </c>
      <c r="AS7">
        <f t="shared" si="10"/>
        <v>1.51419558359621E-2</v>
      </c>
      <c r="AT7">
        <f t="shared" si="11"/>
        <v>7.4751363490535697E-2</v>
      </c>
      <c r="AU7">
        <f t="shared" si="19"/>
        <v>2.5295844255472611E-4</v>
      </c>
    </row>
    <row r="8" spans="1:47" x14ac:dyDescent="0.25">
      <c r="A8" t="s">
        <v>123</v>
      </c>
      <c r="B8" t="s">
        <v>16</v>
      </c>
      <c r="C8">
        <v>1.12553118180774E-2</v>
      </c>
      <c r="D8">
        <v>4.2107795957651503E-2</v>
      </c>
      <c r="E8">
        <f t="shared" si="0"/>
        <v>2.2029897718332025E-2</v>
      </c>
      <c r="F8">
        <f t="shared" si="1"/>
        <v>9.4971056439942095E-2</v>
      </c>
      <c r="G8">
        <f t="shared" si="12"/>
        <v>3.2023510095518116E-4</v>
      </c>
      <c r="I8" t="s">
        <v>123</v>
      </c>
      <c r="J8" t="s">
        <v>162</v>
      </c>
      <c r="K8">
        <v>2.7530828792658401E-2</v>
      </c>
      <c r="L8">
        <v>7.8601219120949598E-2</v>
      </c>
      <c r="M8">
        <f t="shared" si="13"/>
        <v>2.8183899947155155E-2</v>
      </c>
      <c r="N8">
        <f t="shared" si="14"/>
        <v>8.0539119000657453E-2</v>
      </c>
      <c r="O8">
        <f t="shared" si="15"/>
        <v>5.0127101251070012E-4</v>
      </c>
      <c r="Q8" t="s">
        <v>123</v>
      </c>
      <c r="R8" t="s">
        <v>241</v>
      </c>
      <c r="S8">
        <v>3.49297390306854E-2</v>
      </c>
      <c r="T8">
        <v>6.9858838626884801E-2</v>
      </c>
      <c r="U8">
        <f t="shared" si="4"/>
        <v>3.5290027235324796E-2</v>
      </c>
      <c r="V8">
        <f t="shared" si="5"/>
        <v>7.0526315789473701E-2</v>
      </c>
      <c r="W8">
        <f t="shared" si="16"/>
        <v>5.3537389861627927E-4</v>
      </c>
      <c r="Y8" t="s">
        <v>123</v>
      </c>
      <c r="Z8" t="s">
        <v>354</v>
      </c>
      <c r="AA8">
        <v>2.2885001433897299E-2</v>
      </c>
      <c r="AB8">
        <v>2.5585498877125398E-2</v>
      </c>
      <c r="AC8">
        <f t="shared" si="6"/>
        <v>4.5038943447341662E-2</v>
      </c>
      <c r="AD8">
        <f t="shared" si="7"/>
        <v>5.8084486525855752E-2</v>
      </c>
      <c r="AE8">
        <f t="shared" si="17"/>
        <v>3.9994961937885281E-4</v>
      </c>
      <c r="AG8" t="s">
        <v>123</v>
      </c>
      <c r="AH8" t="s">
        <v>461</v>
      </c>
      <c r="AI8">
        <v>3.9174075136220197E-2</v>
      </c>
      <c r="AJ8">
        <v>6.4886108437600204E-2</v>
      </c>
      <c r="AK8">
        <f t="shared" si="8"/>
        <v>3.9302566463344443E-2</v>
      </c>
      <c r="AL8">
        <f t="shared" si="9"/>
        <v>6.4912139934205249E-2</v>
      </c>
      <c r="AM8">
        <f t="shared" si="18"/>
        <v>4.7438380548072822E-4</v>
      </c>
      <c r="AO8" t="s">
        <v>123</v>
      </c>
      <c r="AP8" t="s">
        <v>563</v>
      </c>
      <c r="AQ8">
        <v>2.07628333811299E-2</v>
      </c>
      <c r="AR8">
        <v>9.0872633942893799E-2</v>
      </c>
      <c r="AS8">
        <f t="shared" si="10"/>
        <v>2.07628333811299E-2</v>
      </c>
      <c r="AT8">
        <f t="shared" si="11"/>
        <v>9.0872633942893799E-2</v>
      </c>
      <c r="AU8">
        <f t="shared" si="19"/>
        <v>5.1078394759986501E-4</v>
      </c>
    </row>
    <row r="9" spans="1:47" x14ac:dyDescent="0.25">
      <c r="A9" t="s">
        <v>123</v>
      </c>
      <c r="B9" t="s">
        <v>17</v>
      </c>
      <c r="C9">
        <v>1.3552314229929901E-2</v>
      </c>
      <c r="D9">
        <v>5.0529355149181901E-2</v>
      </c>
      <c r="E9">
        <f t="shared" si="0"/>
        <v>2.6525795211869117E-2</v>
      </c>
      <c r="F9">
        <f t="shared" si="1"/>
        <v>0.11396526772793074</v>
      </c>
      <c r="G9">
        <f t="shared" si="12"/>
        <v>5.1237616152828742E-4</v>
      </c>
      <c r="I9" t="s">
        <v>123</v>
      </c>
      <c r="J9" t="s">
        <v>163</v>
      </c>
      <c r="K9">
        <v>3.3954688844278699E-2</v>
      </c>
      <c r="L9">
        <v>9.3038177735001601E-2</v>
      </c>
      <c r="M9">
        <f t="shared" si="13"/>
        <v>3.4760143268158031E-2</v>
      </c>
      <c r="N9">
        <f t="shared" si="14"/>
        <v>9.5332018408941524E-2</v>
      </c>
      <c r="O9">
        <f t="shared" si="15"/>
        <v>6.2692654933952491E-4</v>
      </c>
      <c r="Q9" t="s">
        <v>123</v>
      </c>
      <c r="R9" t="s">
        <v>242</v>
      </c>
      <c r="S9">
        <v>4.1755090335531903E-2</v>
      </c>
      <c r="T9">
        <v>8.4055181264035897E-2</v>
      </c>
      <c r="U9">
        <f t="shared" si="4"/>
        <v>4.2185779683606588E-2</v>
      </c>
      <c r="V9">
        <f t="shared" si="5"/>
        <v>8.4858299595141712E-2</v>
      </c>
      <c r="W9">
        <f t="shared" si="16"/>
        <v>5.8516182719022826E-4</v>
      </c>
      <c r="Y9" t="s">
        <v>123</v>
      </c>
      <c r="Z9" t="s">
        <v>355</v>
      </c>
      <c r="AA9">
        <v>2.53513048465729E-2</v>
      </c>
      <c r="AB9">
        <v>3.3606031440487599E-2</v>
      </c>
      <c r="AC9">
        <f t="shared" si="6"/>
        <v>4.9892764420363354E-2</v>
      </c>
      <c r="AD9">
        <f t="shared" si="7"/>
        <v>7.6292789512017442E-2</v>
      </c>
      <c r="AE9">
        <f t="shared" si="17"/>
        <v>3.703115418237597E-4</v>
      </c>
      <c r="AG9" t="s">
        <v>123</v>
      </c>
      <c r="AH9" t="s">
        <v>462</v>
      </c>
      <c r="AI9">
        <v>4.7146544307427499E-2</v>
      </c>
      <c r="AJ9">
        <v>7.7638755213346095E-2</v>
      </c>
      <c r="AK9">
        <f t="shared" si="8"/>
        <v>4.7301185406836178E-2</v>
      </c>
      <c r="AL9">
        <f t="shared" si="9"/>
        <v>7.7669902912621352E-2</v>
      </c>
      <c r="AM9">
        <f t="shared" si="18"/>
        <v>6.21251956776057E-4</v>
      </c>
      <c r="AO9" t="s">
        <v>123</v>
      </c>
      <c r="AP9" t="s">
        <v>564</v>
      </c>
      <c r="AQ9">
        <v>2.7702896472612499E-2</v>
      </c>
      <c r="AR9">
        <v>0.105149181905678</v>
      </c>
      <c r="AS9">
        <f t="shared" si="10"/>
        <v>2.7702896472612499E-2</v>
      </c>
      <c r="AT9">
        <f t="shared" si="11"/>
        <v>0.105149181905678</v>
      </c>
      <c r="AU9">
        <f t="shared" si="19"/>
        <v>7.2974195644318583E-4</v>
      </c>
    </row>
    <row r="10" spans="1:47" x14ac:dyDescent="0.25">
      <c r="A10" t="s">
        <v>123</v>
      </c>
      <c r="B10" t="s">
        <v>18</v>
      </c>
      <c r="C10">
        <v>1.5160215918226701E-2</v>
      </c>
      <c r="D10">
        <v>5.9833172922681997E-2</v>
      </c>
      <c r="E10">
        <f t="shared" si="0"/>
        <v>2.9672923457345176E-2</v>
      </c>
      <c r="F10">
        <f t="shared" si="1"/>
        <v>0.13494934876989881</v>
      </c>
      <c r="G10">
        <f t="shared" si="12"/>
        <v>4.2470290722234835E-4</v>
      </c>
      <c r="I10" t="s">
        <v>123</v>
      </c>
      <c r="J10" t="s">
        <v>164</v>
      </c>
      <c r="K10">
        <v>4.15256667622598E-2</v>
      </c>
      <c r="L10">
        <v>0.105871029836381</v>
      </c>
      <c r="M10">
        <f t="shared" si="13"/>
        <v>4.2510715753625736E-2</v>
      </c>
      <c r="N10">
        <f t="shared" si="14"/>
        <v>0.10848126232741608</v>
      </c>
      <c r="O10">
        <f t="shared" si="15"/>
        <v>8.4079188698367533E-4</v>
      </c>
      <c r="Q10" t="s">
        <v>123</v>
      </c>
      <c r="R10" t="s">
        <v>243</v>
      </c>
      <c r="S10">
        <v>4.5253799827932303E-2</v>
      </c>
      <c r="T10">
        <v>0.102903432787937</v>
      </c>
      <c r="U10">
        <f t="shared" si="4"/>
        <v>4.5720577157095661E-2</v>
      </c>
      <c r="V10">
        <f t="shared" si="5"/>
        <v>0.10388663967611331</v>
      </c>
      <c r="W10">
        <f t="shared" si="16"/>
        <v>3.6721823145639506E-4</v>
      </c>
      <c r="Y10" t="s">
        <v>123</v>
      </c>
      <c r="Z10" t="s">
        <v>356</v>
      </c>
      <c r="AA10">
        <v>2.8391167192429002E-2</v>
      </c>
      <c r="AB10">
        <v>4.0904716073147197E-2</v>
      </c>
      <c r="AC10">
        <f t="shared" si="6"/>
        <v>5.5875380968506617E-2</v>
      </c>
      <c r="AD10">
        <f t="shared" si="7"/>
        <v>9.2862345229424575E-2</v>
      </c>
      <c r="AE10">
        <f t="shared" si="17"/>
        <v>5.5555980326894806E-4</v>
      </c>
      <c r="AG10" t="s">
        <v>123</v>
      </c>
      <c r="AH10" t="s">
        <v>463</v>
      </c>
      <c r="AI10">
        <v>5.4889589905362697E-2</v>
      </c>
      <c r="AJ10">
        <v>9.0792428617260099E-2</v>
      </c>
      <c r="AK10">
        <f t="shared" si="8"/>
        <v>5.5069628265623165E-2</v>
      </c>
      <c r="AL10">
        <f t="shared" si="9"/>
        <v>9.0828853406081989E-2</v>
      </c>
      <c r="AM10">
        <f t="shared" si="18"/>
        <v>7.055987576142877E-4</v>
      </c>
      <c r="AO10" t="s">
        <v>123</v>
      </c>
      <c r="AP10" t="s">
        <v>565</v>
      </c>
      <c r="AQ10">
        <v>3.4069400630914799E-2</v>
      </c>
      <c r="AR10">
        <v>0.120227783124799</v>
      </c>
      <c r="AS10">
        <f t="shared" si="10"/>
        <v>3.4069400630914799E-2</v>
      </c>
      <c r="AT10">
        <f t="shared" si="11"/>
        <v>0.120227783124799</v>
      </c>
      <c r="AU10">
        <f t="shared" si="19"/>
        <v>7.6543068120749991E-4</v>
      </c>
    </row>
    <row r="11" spans="1:47" x14ac:dyDescent="0.25">
      <c r="A11" t="s">
        <v>123</v>
      </c>
      <c r="B11" t="s">
        <v>19</v>
      </c>
      <c r="C11">
        <v>1.72275180888939E-2</v>
      </c>
      <c r="D11">
        <v>6.8495348091113198E-2</v>
      </c>
      <c r="E11">
        <f t="shared" si="0"/>
        <v>3.3719231201528456E-2</v>
      </c>
      <c r="F11">
        <f t="shared" si="1"/>
        <v>0.15448625180897269</v>
      </c>
      <c r="G11">
        <f t="shared" si="12"/>
        <v>6.2509891706449437E-4</v>
      </c>
      <c r="I11" t="s">
        <v>123</v>
      </c>
      <c r="J11" t="s">
        <v>165</v>
      </c>
      <c r="K11">
        <v>4.64582735876111E-2</v>
      </c>
      <c r="L11">
        <v>0.12239332691690701</v>
      </c>
      <c r="M11">
        <f t="shared" si="13"/>
        <v>4.7560331160824372E-2</v>
      </c>
      <c r="N11">
        <f t="shared" si="14"/>
        <v>0.1254109138724521</v>
      </c>
      <c r="O11">
        <f t="shared" si="15"/>
        <v>6.3327688292119525E-4</v>
      </c>
      <c r="Q11" t="s">
        <v>123</v>
      </c>
      <c r="R11" t="s">
        <v>244</v>
      </c>
      <c r="S11">
        <v>5.2423286492687099E-2</v>
      </c>
      <c r="T11">
        <v>0.11669874879691999</v>
      </c>
      <c r="U11">
        <f t="shared" si="4"/>
        <v>5.2964014602769872E-2</v>
      </c>
      <c r="V11">
        <f t="shared" si="5"/>
        <v>0.11781376518218618</v>
      </c>
      <c r="W11">
        <f t="shared" si="16"/>
        <v>8.5337663833651601E-4</v>
      </c>
      <c r="Y11" t="s">
        <v>123</v>
      </c>
      <c r="Z11" t="s">
        <v>357</v>
      </c>
      <c r="AA11">
        <v>3.02839116719242E-2</v>
      </c>
      <c r="AB11">
        <v>4.9727301892845598E-2</v>
      </c>
      <c r="AC11">
        <f t="shared" si="6"/>
        <v>5.9600406366406927E-2</v>
      </c>
      <c r="AD11">
        <f t="shared" si="7"/>
        <v>0.11289147851420239</v>
      </c>
      <c r="AE11">
        <f t="shared" si="17"/>
        <v>4.2052362467192103E-4</v>
      </c>
      <c r="AG11" t="s">
        <v>123</v>
      </c>
      <c r="AH11" t="s">
        <v>464</v>
      </c>
      <c r="AI11">
        <v>6.3837109262976699E-2</v>
      </c>
      <c r="AJ11">
        <v>0.102181584857234</v>
      </c>
      <c r="AK11">
        <f t="shared" si="8"/>
        <v>6.4046495569110351E-2</v>
      </c>
      <c r="AL11">
        <f t="shared" si="9"/>
        <v>0.10222257883334628</v>
      </c>
      <c r="AM11">
        <f t="shared" si="18"/>
        <v>9.1763852560720752E-4</v>
      </c>
      <c r="AO11" t="s">
        <v>123</v>
      </c>
      <c r="AP11" t="s">
        <v>566</v>
      </c>
      <c r="AQ11">
        <v>4.0722684255807197E-2</v>
      </c>
      <c r="AR11">
        <v>0.13490535771575199</v>
      </c>
      <c r="AS11">
        <f t="shared" si="10"/>
        <v>4.0722684255807197E-2</v>
      </c>
      <c r="AT11">
        <f t="shared" si="11"/>
        <v>0.13490535771575199</v>
      </c>
      <c r="AU11">
        <f t="shared" si="19"/>
        <v>8.97563607400464E-4</v>
      </c>
    </row>
    <row r="12" spans="1:47" x14ac:dyDescent="0.25">
      <c r="A12" t="s">
        <v>123</v>
      </c>
      <c r="B12" t="s">
        <v>20</v>
      </c>
      <c r="C12">
        <v>1.9926495922820701E-2</v>
      </c>
      <c r="D12">
        <v>7.6275264677574506E-2</v>
      </c>
      <c r="E12">
        <f t="shared" si="0"/>
        <v>3.9001910756434756E-2</v>
      </c>
      <c r="F12">
        <f t="shared" si="1"/>
        <v>0.17203328509406671</v>
      </c>
      <c r="G12">
        <f t="shared" si="12"/>
        <v>9.0879671792979289E-4</v>
      </c>
      <c r="I12" t="s">
        <v>123</v>
      </c>
      <c r="J12" t="s">
        <v>166</v>
      </c>
      <c r="K12">
        <v>5.0932033266418097E-2</v>
      </c>
      <c r="L12">
        <v>0.13955726660250201</v>
      </c>
      <c r="M12">
        <f t="shared" si="13"/>
        <v>5.2140214902237095E-2</v>
      </c>
      <c r="N12">
        <f t="shared" si="14"/>
        <v>0.14299802761341188</v>
      </c>
      <c r="O12">
        <f t="shared" si="15"/>
        <v>6.5491434172075264E-4</v>
      </c>
      <c r="Q12" t="s">
        <v>123</v>
      </c>
      <c r="R12" t="s">
        <v>245</v>
      </c>
      <c r="S12">
        <v>5.8847146544307401E-2</v>
      </c>
      <c r="T12">
        <v>0.13145652871350599</v>
      </c>
      <c r="U12">
        <f t="shared" si="4"/>
        <v>5.9454134554093971E-2</v>
      </c>
      <c r="V12">
        <f t="shared" si="5"/>
        <v>0.13271255060728696</v>
      </c>
      <c r="W12">
        <f t="shared" si="16"/>
        <v>8.6132037248746215E-4</v>
      </c>
      <c r="Y12" t="s">
        <v>123</v>
      </c>
      <c r="Z12" t="s">
        <v>358</v>
      </c>
      <c r="AA12">
        <v>3.2578147404645798E-2</v>
      </c>
      <c r="AB12">
        <v>5.8068655758742302E-2</v>
      </c>
      <c r="AC12">
        <f t="shared" si="6"/>
        <v>6.4115588666892431E-2</v>
      </c>
      <c r="AD12">
        <f t="shared" si="7"/>
        <v>0.13182811361981059</v>
      </c>
      <c r="AE12">
        <f t="shared" si="17"/>
        <v>5.9522796532256075E-4</v>
      </c>
      <c r="AG12" t="s">
        <v>123</v>
      </c>
      <c r="AH12" t="s">
        <v>465</v>
      </c>
      <c r="AI12">
        <v>7.2440493260682498E-2</v>
      </c>
      <c r="AJ12">
        <v>0.11413217837664399</v>
      </c>
      <c r="AK12">
        <f t="shared" si="8"/>
        <v>7.2678098745540362E-2</v>
      </c>
      <c r="AL12">
        <f t="shared" si="9"/>
        <v>0.11417796678167363</v>
      </c>
      <c r="AM12">
        <f t="shared" si="18"/>
        <v>9.8553890075101435E-4</v>
      </c>
      <c r="AO12" t="s">
        <v>123</v>
      </c>
      <c r="AP12" t="s">
        <v>567</v>
      </c>
      <c r="AQ12">
        <v>4.5827358761112699E-2</v>
      </c>
      <c r="AR12">
        <v>0.15174847609881201</v>
      </c>
      <c r="AS12">
        <f t="shared" si="10"/>
        <v>4.5827358761112699E-2</v>
      </c>
      <c r="AT12">
        <f t="shared" si="11"/>
        <v>0.15174847609881201</v>
      </c>
      <c r="AU12">
        <f t="shared" si="19"/>
        <v>7.74626577160567E-4</v>
      </c>
    </row>
    <row r="13" spans="1:47" x14ac:dyDescent="0.25">
      <c r="A13" t="s">
        <v>123</v>
      </c>
      <c r="B13" t="s">
        <v>21</v>
      </c>
      <c r="C13">
        <v>2.26828988170437E-2</v>
      </c>
      <c r="D13">
        <v>8.3974975938402294E-2</v>
      </c>
      <c r="E13">
        <f t="shared" si="0"/>
        <v>4.4396987748679263E-2</v>
      </c>
      <c r="F13">
        <f t="shared" si="1"/>
        <v>0.18939942112879915</v>
      </c>
      <c r="G13">
        <f t="shared" si="12"/>
        <v>1.0218244592764124E-3</v>
      </c>
      <c r="I13" t="s">
        <v>123</v>
      </c>
      <c r="J13" t="s">
        <v>167</v>
      </c>
      <c r="K13">
        <v>5.4832234012044699E-2</v>
      </c>
      <c r="L13">
        <v>0.157523259544433</v>
      </c>
      <c r="M13">
        <f t="shared" si="13"/>
        <v>5.6132934061417401E-2</v>
      </c>
      <c r="N13">
        <f t="shared" si="14"/>
        <v>0.16140696909927607</v>
      </c>
      <c r="O13">
        <f t="shared" si="15"/>
        <v>6.4445269794790325E-4</v>
      </c>
      <c r="Q13" t="s">
        <v>123</v>
      </c>
      <c r="R13" t="s">
        <v>246</v>
      </c>
      <c r="S13">
        <v>6.5443074275881793E-2</v>
      </c>
      <c r="T13">
        <v>0.14597369265319199</v>
      </c>
      <c r="U13">
        <f t="shared" si="4"/>
        <v>6.6118097004114224E-2</v>
      </c>
      <c r="V13">
        <f t="shared" si="5"/>
        <v>0.14736842105263148</v>
      </c>
      <c r="W13">
        <f t="shared" si="16"/>
        <v>9.8205762421351025E-4</v>
      </c>
      <c r="Y13" t="s">
        <v>123</v>
      </c>
      <c r="Z13" t="s">
        <v>359</v>
      </c>
      <c r="AA13">
        <v>3.48150272440493E-2</v>
      </c>
      <c r="AB13">
        <v>6.6410009624638999E-2</v>
      </c>
      <c r="AC13">
        <f t="shared" si="6"/>
        <v>6.8517891409865694E-2</v>
      </c>
      <c r="AD13">
        <f t="shared" si="7"/>
        <v>0.15076474872541876</v>
      </c>
      <c r="AE13">
        <f t="shared" si="17"/>
        <v>6.6371206685758577E-4</v>
      </c>
      <c r="AG13" t="s">
        <v>123</v>
      </c>
      <c r="AH13" t="s">
        <v>466</v>
      </c>
      <c r="AI13">
        <v>8.0527674218525899E-2</v>
      </c>
      <c r="AJ13">
        <v>0.12672441450112201</v>
      </c>
      <c r="AK13">
        <f t="shared" si="8"/>
        <v>8.0791805731384517E-2</v>
      </c>
      <c r="AL13">
        <f t="shared" si="9"/>
        <v>0.12677525475407131</v>
      </c>
      <c r="AM13">
        <f t="shared" si="18"/>
        <v>1.0286172701302807E-3</v>
      </c>
      <c r="AO13" t="s">
        <v>123</v>
      </c>
      <c r="AP13" t="s">
        <v>568</v>
      </c>
      <c r="AQ13">
        <v>5.1907083452824701E-2</v>
      </c>
      <c r="AR13">
        <v>0.16722810394610199</v>
      </c>
      <c r="AS13">
        <f t="shared" si="10"/>
        <v>5.1907083452824701E-2</v>
      </c>
      <c r="AT13">
        <f t="shared" si="11"/>
        <v>0.16722810394610199</v>
      </c>
      <c r="AU13">
        <f t="shared" si="19"/>
        <v>1.0167008327092975E-3</v>
      </c>
    </row>
    <row r="14" spans="1:47" x14ac:dyDescent="0.25">
      <c r="A14" t="s">
        <v>123</v>
      </c>
      <c r="B14" t="s">
        <v>22</v>
      </c>
      <c r="C14">
        <v>2.5152176409785201E-2</v>
      </c>
      <c r="D14">
        <v>9.2155919153031701E-2</v>
      </c>
      <c r="E14">
        <f t="shared" si="0"/>
        <v>4.9230077554231755E-2</v>
      </c>
      <c r="F14">
        <f t="shared" si="1"/>
        <v>0.20785094066570214</v>
      </c>
      <c r="G14">
        <f t="shared" si="12"/>
        <v>1.0045622624059009E-3</v>
      </c>
      <c r="I14" t="s">
        <v>123</v>
      </c>
      <c r="J14" t="s">
        <v>168</v>
      </c>
      <c r="K14">
        <v>5.9707484944078001E-2</v>
      </c>
      <c r="L14">
        <v>0.17412576195059301</v>
      </c>
      <c r="M14">
        <f t="shared" si="13"/>
        <v>6.1123833010392842E-2</v>
      </c>
      <c r="N14">
        <f t="shared" si="14"/>
        <v>0.17841880341880295</v>
      </c>
      <c r="O14">
        <f t="shared" si="15"/>
        <v>8.9047021846035937E-4</v>
      </c>
      <c r="Q14" t="s">
        <v>123</v>
      </c>
      <c r="R14" t="s">
        <v>247</v>
      </c>
      <c r="S14">
        <v>7.23831373673645E-2</v>
      </c>
      <c r="T14">
        <v>0.160009624639076</v>
      </c>
      <c r="U14">
        <f t="shared" si="4"/>
        <v>7.3129744451526937E-2</v>
      </c>
      <c r="V14">
        <f t="shared" si="5"/>
        <v>0.1615384615384616</v>
      </c>
      <c r="W14">
        <f t="shared" si="16"/>
        <v>1.1326507415051312E-3</v>
      </c>
      <c r="Y14" t="s">
        <v>123</v>
      </c>
      <c r="Z14" t="s">
        <v>360</v>
      </c>
      <c r="AA14">
        <v>3.7453398336679003E-2</v>
      </c>
      <c r="AB14">
        <v>7.4270131536733994E-2</v>
      </c>
      <c r="AC14">
        <f t="shared" si="6"/>
        <v>7.3710351055423756E-2</v>
      </c>
      <c r="AD14">
        <f t="shared" si="7"/>
        <v>0.1686088856518573</v>
      </c>
      <c r="AE14">
        <f t="shared" si="17"/>
        <v>8.754948346297827E-4</v>
      </c>
      <c r="AG14" t="s">
        <v>123</v>
      </c>
      <c r="AH14" t="s">
        <v>467</v>
      </c>
      <c r="AI14">
        <v>8.8098652136507E-2</v>
      </c>
      <c r="AJ14">
        <v>0.14011870388193701</v>
      </c>
      <c r="AK14">
        <f t="shared" si="8"/>
        <v>8.8387616526642926E-2</v>
      </c>
      <c r="AL14">
        <f t="shared" si="9"/>
        <v>0.1401749177565588</v>
      </c>
      <c r="AM14">
        <f t="shared" si="18"/>
        <v>1.0647421535197291E-3</v>
      </c>
      <c r="AO14" t="s">
        <v>123</v>
      </c>
      <c r="AP14" t="s">
        <v>569</v>
      </c>
      <c r="AQ14">
        <v>6.02810438772583E-2</v>
      </c>
      <c r="AR14">
        <v>0.17949951876804601</v>
      </c>
      <c r="AS14">
        <f t="shared" si="10"/>
        <v>6.02810438772583E-2</v>
      </c>
      <c r="AT14">
        <f t="shared" si="11"/>
        <v>0.17949951876804601</v>
      </c>
      <c r="AU14">
        <f t="shared" si="19"/>
        <v>1.5031218663684933E-3</v>
      </c>
    </row>
    <row r="15" spans="1:47" x14ac:dyDescent="0.25">
      <c r="A15" t="s">
        <v>123</v>
      </c>
      <c r="B15" t="s">
        <v>23</v>
      </c>
      <c r="C15">
        <v>2.7506603881933999E-2</v>
      </c>
      <c r="D15">
        <v>0.100417067693294</v>
      </c>
      <c r="E15">
        <f t="shared" si="0"/>
        <v>5.3838372485107248E-2</v>
      </c>
      <c r="F15">
        <f t="shared" si="1"/>
        <v>0.22648335745296527</v>
      </c>
      <c r="G15">
        <f t="shared" si="12"/>
        <v>1.0437021080781624E-3</v>
      </c>
      <c r="I15" t="s">
        <v>123</v>
      </c>
      <c r="J15" t="s">
        <v>169</v>
      </c>
      <c r="K15">
        <v>6.5901921422426096E-2</v>
      </c>
      <c r="L15">
        <v>0.18888354186717901</v>
      </c>
      <c r="M15">
        <f t="shared" si="13"/>
        <v>6.7465210498502709E-2</v>
      </c>
      <c r="N15">
        <f t="shared" si="14"/>
        <v>0.19354043392504838</v>
      </c>
      <c r="O15">
        <f t="shared" si="15"/>
        <v>1.227312950731317E-3</v>
      </c>
      <c r="Q15" t="s">
        <v>123</v>
      </c>
      <c r="R15" t="s">
        <v>248</v>
      </c>
      <c r="S15">
        <v>7.9782047605391399E-2</v>
      </c>
      <c r="T15">
        <v>0.17340391401989</v>
      </c>
      <c r="U15">
        <f t="shared" si="4"/>
        <v>8.0604971895462674E-2</v>
      </c>
      <c r="V15">
        <f t="shared" si="5"/>
        <v>0.17506072874493844</v>
      </c>
      <c r="W15">
        <f t="shared" si="16"/>
        <v>1.3086187638695534E-3</v>
      </c>
      <c r="Y15" t="s">
        <v>123</v>
      </c>
      <c r="Z15" t="s">
        <v>361</v>
      </c>
      <c r="AA15">
        <v>4.0149125322626898E-2</v>
      </c>
      <c r="AB15">
        <v>8.1969842797561698E-2</v>
      </c>
      <c r="AC15">
        <f t="shared" si="6"/>
        <v>7.9015690258494253E-2</v>
      </c>
      <c r="AD15">
        <f t="shared" si="7"/>
        <v>0.18608885651857252</v>
      </c>
      <c r="AE15">
        <f t="shared" si="17"/>
        <v>9.8726450574254361E-4</v>
      </c>
      <c r="AG15" t="s">
        <v>123</v>
      </c>
      <c r="AH15" t="s">
        <v>468</v>
      </c>
      <c r="AI15">
        <v>9.6816747920848795E-2</v>
      </c>
      <c r="AJ15">
        <v>0.151828681424446</v>
      </c>
      <c r="AK15">
        <f t="shared" si="8"/>
        <v>9.7134307745425252E-2</v>
      </c>
      <c r="AL15">
        <f t="shared" si="9"/>
        <v>0.15188959319585929</v>
      </c>
      <c r="AM15">
        <f t="shared" si="18"/>
        <v>1.3285313710306422E-3</v>
      </c>
      <c r="AO15" t="s">
        <v>123</v>
      </c>
      <c r="AP15" t="s">
        <v>570</v>
      </c>
      <c r="AQ15">
        <v>6.6590192142242599E-2</v>
      </c>
      <c r="AR15">
        <v>0.1946583253128</v>
      </c>
      <c r="AS15">
        <f t="shared" si="10"/>
        <v>6.6590192142242599E-2</v>
      </c>
      <c r="AT15">
        <f t="shared" si="11"/>
        <v>0.1946583253128</v>
      </c>
      <c r="AU15">
        <f t="shared" si="19"/>
        <v>1.2281282354120013E-3</v>
      </c>
    </row>
    <row r="16" spans="1:47" x14ac:dyDescent="0.25">
      <c r="A16" t="s">
        <v>123</v>
      </c>
      <c r="B16" t="s">
        <v>24</v>
      </c>
      <c r="C16">
        <v>3.0320431836453401E-2</v>
      </c>
      <c r="D16">
        <v>0.10803657362848799</v>
      </c>
      <c r="E16">
        <f t="shared" si="0"/>
        <v>5.9345846914690352E-2</v>
      </c>
      <c r="F16">
        <f t="shared" si="1"/>
        <v>0.24366859623733553</v>
      </c>
      <c r="G16">
        <f t="shared" si="12"/>
        <v>1.3419985630695351E-3</v>
      </c>
      <c r="I16" t="s">
        <v>123</v>
      </c>
      <c r="J16" t="s">
        <v>170</v>
      </c>
      <c r="K16">
        <v>7.1350731287639801E-2</v>
      </c>
      <c r="L16">
        <v>0.20468399101700299</v>
      </c>
      <c r="M16">
        <f t="shared" si="13"/>
        <v>7.3043274029710559E-2</v>
      </c>
      <c r="N16">
        <f t="shared" si="14"/>
        <v>0.20973044049967079</v>
      </c>
      <c r="O16">
        <f t="shared" si="15"/>
        <v>1.1698897215353715E-3</v>
      </c>
      <c r="Q16" t="s">
        <v>123</v>
      </c>
      <c r="R16" t="s">
        <v>249</v>
      </c>
      <c r="S16">
        <v>8.6263263550329802E-2</v>
      </c>
      <c r="T16">
        <v>0.18808148861084301</v>
      </c>
      <c r="U16">
        <f t="shared" si="4"/>
        <v>8.7153039346352226E-2</v>
      </c>
      <c r="V16">
        <f t="shared" si="5"/>
        <v>0.18987854251012082</v>
      </c>
      <c r="W16">
        <f t="shared" si="16"/>
        <v>1.2433375038328703E-3</v>
      </c>
      <c r="Y16" t="s">
        <v>123</v>
      </c>
      <c r="Z16" t="s">
        <v>362</v>
      </c>
      <c r="AA16">
        <v>4.2730140521938603E-2</v>
      </c>
      <c r="AB16">
        <v>8.9910170035290296E-2</v>
      </c>
      <c r="AC16">
        <f t="shared" si="6"/>
        <v>8.4095270346540268E-2</v>
      </c>
      <c r="AD16">
        <f t="shared" si="7"/>
        <v>0.20411507647487265</v>
      </c>
      <c r="AE16">
        <f t="shared" si="17"/>
        <v>1.0368188781317528E-3</v>
      </c>
      <c r="AG16" t="s">
        <v>123</v>
      </c>
      <c r="AH16" t="s">
        <v>469</v>
      </c>
      <c r="AI16">
        <v>0.10519070834528201</v>
      </c>
      <c r="AJ16">
        <v>0.164019890920757</v>
      </c>
      <c r="AK16">
        <f t="shared" si="8"/>
        <v>0.10553573483715004</v>
      </c>
      <c r="AL16">
        <f t="shared" si="9"/>
        <v>0.16408569365321352</v>
      </c>
      <c r="AM16">
        <f t="shared" si="18"/>
        <v>1.3785539920225613E-3</v>
      </c>
      <c r="AO16" t="s">
        <v>123</v>
      </c>
      <c r="AP16" t="s">
        <v>571</v>
      </c>
      <c r="AQ16">
        <v>7.5078864353312305E-2</v>
      </c>
      <c r="AR16">
        <v>0.20676932948347701</v>
      </c>
      <c r="AS16">
        <f t="shared" si="10"/>
        <v>7.5078864353312305E-2</v>
      </c>
      <c r="AT16">
        <f t="shared" si="11"/>
        <v>0.20676932948347701</v>
      </c>
      <c r="AU16">
        <f t="shared" si="19"/>
        <v>1.7551970612879073E-3</v>
      </c>
    </row>
    <row r="17" spans="1:47" x14ac:dyDescent="0.25">
      <c r="A17" t="s">
        <v>123</v>
      </c>
      <c r="B17" t="s">
        <v>25</v>
      </c>
      <c r="C17">
        <v>3.3306534971861701E-2</v>
      </c>
      <c r="D17">
        <v>0.115495668912415</v>
      </c>
      <c r="E17">
        <f t="shared" si="0"/>
        <v>6.5190513656288668E-2</v>
      </c>
      <c r="F17">
        <f t="shared" si="1"/>
        <v>0.26049204052098279</v>
      </c>
      <c r="G17">
        <f t="shared" si="12"/>
        <v>1.522489165684069E-3</v>
      </c>
      <c r="I17" t="s">
        <v>123</v>
      </c>
      <c r="J17" t="s">
        <v>171</v>
      </c>
      <c r="K17">
        <v>7.6856897046171394E-2</v>
      </c>
      <c r="L17">
        <v>0.22040423484119301</v>
      </c>
      <c r="M17">
        <f t="shared" si="13"/>
        <v>7.8680054019141493E-2</v>
      </c>
      <c r="N17">
        <f t="shared" si="14"/>
        <v>0.22583826429980239</v>
      </c>
      <c r="O17">
        <f t="shared" si="15"/>
        <v>1.2730006090529407E-3</v>
      </c>
      <c r="Q17" t="s">
        <v>123</v>
      </c>
      <c r="R17" t="s">
        <v>250</v>
      </c>
      <c r="S17">
        <v>9.2113564668769701E-2</v>
      </c>
      <c r="T17">
        <v>0.20364132178376601</v>
      </c>
      <c r="U17">
        <f t="shared" si="4"/>
        <v>9.3063684302022373E-2</v>
      </c>
      <c r="V17">
        <f t="shared" si="5"/>
        <v>0.20558704453441265</v>
      </c>
      <c r="W17">
        <f t="shared" si="16"/>
        <v>1.2151520277284599E-3</v>
      </c>
      <c r="Y17" t="s">
        <v>123</v>
      </c>
      <c r="Z17" t="s">
        <v>363</v>
      </c>
      <c r="AA17">
        <v>4.4737596788069899E-2</v>
      </c>
      <c r="AB17">
        <v>9.8572345203721504E-2</v>
      </c>
      <c r="AC17">
        <f t="shared" si="6"/>
        <v>8.8046054859464887E-2</v>
      </c>
      <c r="AD17">
        <f t="shared" si="7"/>
        <v>0.22378004369992732</v>
      </c>
      <c r="AE17">
        <f t="shared" si="17"/>
        <v>8.8410673095126713E-4</v>
      </c>
      <c r="AG17" t="s">
        <v>123</v>
      </c>
      <c r="AH17" t="s">
        <v>470</v>
      </c>
      <c r="AI17">
        <v>0.112933753943217</v>
      </c>
      <c r="AJ17">
        <v>0.17717356432467099</v>
      </c>
      <c r="AK17">
        <f t="shared" si="8"/>
        <v>0.11330417769593681</v>
      </c>
      <c r="AL17">
        <f t="shared" si="9"/>
        <v>0.17724464414667415</v>
      </c>
      <c r="AM17">
        <f t="shared" si="18"/>
        <v>1.3769148900794346E-3</v>
      </c>
      <c r="AO17" t="s">
        <v>123</v>
      </c>
      <c r="AP17" t="s">
        <v>572</v>
      </c>
      <c r="AQ17">
        <v>8.0011471178663598E-2</v>
      </c>
      <c r="AR17">
        <v>0.223853063843439</v>
      </c>
      <c r="AS17">
        <f t="shared" si="10"/>
        <v>8.0011471178663598E-2</v>
      </c>
      <c r="AT17">
        <f t="shared" si="11"/>
        <v>0.223853063843439</v>
      </c>
      <c r="AU17">
        <f t="shared" si="19"/>
        <v>1.1041791505899459E-3</v>
      </c>
    </row>
    <row r="18" spans="1:47" x14ac:dyDescent="0.25">
      <c r="A18" t="s">
        <v>123</v>
      </c>
      <c r="B18" t="s">
        <v>26</v>
      </c>
      <c r="C18">
        <v>3.6005512805788398E-2</v>
      </c>
      <c r="D18">
        <v>0.123275585498877</v>
      </c>
      <c r="E18">
        <f t="shared" si="0"/>
        <v>7.047319321119476E-2</v>
      </c>
      <c r="F18">
        <f t="shared" si="1"/>
        <v>0.2780390738060784</v>
      </c>
      <c r="G18">
        <f t="shared" si="12"/>
        <v>1.4687913306603963E-3</v>
      </c>
      <c r="I18" t="s">
        <v>123</v>
      </c>
      <c r="J18" t="s">
        <v>172</v>
      </c>
      <c r="K18">
        <v>8.2936621737883506E-2</v>
      </c>
      <c r="L18">
        <v>0.23532242540904699</v>
      </c>
      <c r="M18">
        <f t="shared" si="13"/>
        <v>8.4903998590804983E-2</v>
      </c>
      <c r="N18">
        <f t="shared" si="14"/>
        <v>0.24112426035502951</v>
      </c>
      <c r="O18">
        <f t="shared" si="15"/>
        <v>1.5007440313330599E-3</v>
      </c>
      <c r="Q18" t="s">
        <v>123</v>
      </c>
      <c r="R18" t="s">
        <v>251</v>
      </c>
      <c r="S18">
        <v>9.8824204186980194E-2</v>
      </c>
      <c r="T18">
        <v>0.21799807507218399</v>
      </c>
      <c r="U18">
        <f t="shared" si="4"/>
        <v>9.9843541751173437E-2</v>
      </c>
      <c r="V18">
        <f t="shared" si="5"/>
        <v>0.22008097165991836</v>
      </c>
      <c r="W18">
        <f t="shared" si="16"/>
        <v>1.4921176151249016E-3</v>
      </c>
      <c r="Y18" t="s">
        <v>123</v>
      </c>
      <c r="Z18" t="s">
        <v>364</v>
      </c>
      <c r="AA18">
        <v>4.7146544307427499E-2</v>
      </c>
      <c r="AB18">
        <v>0.10675328841835</v>
      </c>
      <c r="AC18">
        <f t="shared" si="6"/>
        <v>9.2786996274974512E-2</v>
      </c>
      <c r="AD18">
        <f t="shared" si="7"/>
        <v>0.2423525127458101</v>
      </c>
      <c r="AE18">
        <f t="shared" si="17"/>
        <v>1.1489790648294355E-3</v>
      </c>
      <c r="AG18" t="s">
        <v>123</v>
      </c>
      <c r="AH18" t="s">
        <v>471</v>
      </c>
      <c r="AI18">
        <v>0.121135646687697</v>
      </c>
      <c r="AJ18">
        <v>0.189605389797882</v>
      </c>
      <c r="AK18">
        <f t="shared" si="8"/>
        <v>0.12153297272413389</v>
      </c>
      <c r="AL18">
        <f t="shared" si="9"/>
        <v>0.18968145711305423</v>
      </c>
      <c r="AM18">
        <f t="shared" si="18"/>
        <v>1.5608498312330785E-3</v>
      </c>
      <c r="AO18" t="s">
        <v>123</v>
      </c>
      <c r="AP18" t="s">
        <v>573</v>
      </c>
      <c r="AQ18">
        <v>8.55749928305133E-2</v>
      </c>
      <c r="AR18">
        <v>0.24005453962143</v>
      </c>
      <c r="AS18">
        <f t="shared" si="10"/>
        <v>8.55749928305133E-2</v>
      </c>
      <c r="AT18">
        <f t="shared" si="11"/>
        <v>0.24005453962143</v>
      </c>
      <c r="AU18">
        <f t="shared" si="19"/>
        <v>1.3355486288086377E-3</v>
      </c>
    </row>
    <row r="19" spans="1:47" x14ac:dyDescent="0.25">
      <c r="A19" t="s">
        <v>123</v>
      </c>
      <c r="B19" t="s">
        <v>27</v>
      </c>
      <c r="C19">
        <v>3.8934190880900402E-2</v>
      </c>
      <c r="D19">
        <v>0.13073468078280301</v>
      </c>
      <c r="E19">
        <f t="shared" si="0"/>
        <v>7.6205462515454681E-2</v>
      </c>
      <c r="F19">
        <f t="shared" si="1"/>
        <v>0.29486251808972341</v>
      </c>
      <c r="G19">
        <f t="shared" si="12"/>
        <v>1.6902313614225071E-3</v>
      </c>
      <c r="I19" t="s">
        <v>123</v>
      </c>
      <c r="J19" t="s">
        <v>173</v>
      </c>
      <c r="K19">
        <v>8.8557499283051302E-2</v>
      </c>
      <c r="L19">
        <v>0.250882258581969</v>
      </c>
      <c r="M19">
        <f t="shared" si="13"/>
        <v>9.0658211496682531E-2</v>
      </c>
      <c r="N19">
        <f t="shared" si="14"/>
        <v>0.25706771860617939</v>
      </c>
      <c r="O19">
        <f t="shared" si="15"/>
        <v>1.4792223840881754E-3</v>
      </c>
      <c r="Q19" t="s">
        <v>123</v>
      </c>
      <c r="R19" t="s">
        <v>252</v>
      </c>
      <c r="S19">
        <v>0.10519070834528201</v>
      </c>
      <c r="T19">
        <v>0.23283606031440399</v>
      </c>
      <c r="U19">
        <f t="shared" si="4"/>
        <v>0.10627571420293168</v>
      </c>
      <c r="V19">
        <f t="shared" si="5"/>
        <v>0.23506072874493852</v>
      </c>
      <c r="W19">
        <f t="shared" si="16"/>
        <v>1.5119511439234102E-3</v>
      </c>
      <c r="Y19" t="s">
        <v>123</v>
      </c>
      <c r="Z19" t="s">
        <v>365</v>
      </c>
      <c r="AA19">
        <v>5.0071694866647497E-2</v>
      </c>
      <c r="AB19">
        <v>0.11413217837664399</v>
      </c>
      <c r="AC19">
        <f t="shared" si="6"/>
        <v>9.854385370809346E-2</v>
      </c>
      <c r="AD19">
        <f t="shared" si="7"/>
        <v>0.25910415149308064</v>
      </c>
      <c r="AE19">
        <f t="shared" si="17"/>
        <v>1.4916256604749192E-3</v>
      </c>
      <c r="AG19" t="s">
        <v>123</v>
      </c>
      <c r="AH19" t="s">
        <v>472</v>
      </c>
      <c r="AI19">
        <v>0.12985374247203901</v>
      </c>
      <c r="AJ19">
        <v>0.20139557266602501</v>
      </c>
      <c r="AK19">
        <f t="shared" si="8"/>
        <v>0.13027966394291646</v>
      </c>
      <c r="AL19">
        <f t="shared" si="9"/>
        <v>0.20147637005536403</v>
      </c>
      <c r="AM19">
        <f t="shared" si="18"/>
        <v>1.7622515967554385E-3</v>
      </c>
      <c r="AO19" t="s">
        <v>123</v>
      </c>
      <c r="AP19" t="s">
        <v>574</v>
      </c>
      <c r="AQ19">
        <v>9.1081158589045003E-2</v>
      </c>
      <c r="AR19">
        <v>0.25633622072505602</v>
      </c>
      <c r="AS19">
        <f t="shared" si="10"/>
        <v>9.1081158589045003E-2</v>
      </c>
      <c r="AT19">
        <f t="shared" si="11"/>
        <v>0.25633622072505602</v>
      </c>
      <c r="AU19">
        <f t="shared" si="19"/>
        <v>1.4114297212277282E-3</v>
      </c>
    </row>
    <row r="20" spans="1:47" x14ac:dyDescent="0.25">
      <c r="A20" t="s">
        <v>123</v>
      </c>
      <c r="B20" t="s">
        <v>28</v>
      </c>
      <c r="C20">
        <v>4.15183185942345E-2</v>
      </c>
      <c r="D20">
        <v>0.13867500802053201</v>
      </c>
      <c r="E20">
        <f t="shared" si="0"/>
        <v>8.1263347195683983E-2</v>
      </c>
      <c r="F20">
        <f t="shared" si="1"/>
        <v>0.31277134587554201</v>
      </c>
      <c r="G20">
        <f t="shared" si="12"/>
        <v>1.5819613987186041E-3</v>
      </c>
      <c r="I20" t="s">
        <v>123</v>
      </c>
      <c r="J20" t="s">
        <v>174</v>
      </c>
      <c r="K20">
        <v>9.4579868081445306E-2</v>
      </c>
      <c r="L20">
        <v>0.265880654475457</v>
      </c>
      <c r="M20">
        <f t="shared" si="13"/>
        <v>9.68234396101227E-2</v>
      </c>
      <c r="N20">
        <f t="shared" si="14"/>
        <v>0.27243589743589736</v>
      </c>
      <c r="O20">
        <f t="shared" si="15"/>
        <v>1.6796294539820967E-3</v>
      </c>
      <c r="Q20" t="s">
        <v>123</v>
      </c>
      <c r="R20" t="s">
        <v>253</v>
      </c>
      <c r="S20">
        <v>0.111901347863492</v>
      </c>
      <c r="T20">
        <v>0.247192813602823</v>
      </c>
      <c r="U20">
        <f t="shared" si="4"/>
        <v>0.11305557165208224</v>
      </c>
      <c r="V20">
        <f t="shared" si="5"/>
        <v>0.24955465587044526</v>
      </c>
      <c r="W20">
        <f t="shared" si="16"/>
        <v>1.6919449925734439E-3</v>
      </c>
      <c r="Y20" t="s">
        <v>123</v>
      </c>
      <c r="Z20" t="s">
        <v>366</v>
      </c>
      <c r="AA20">
        <v>5.2710065959277297E-2</v>
      </c>
      <c r="AB20">
        <v>0.121992300288739</v>
      </c>
      <c r="AC20">
        <f t="shared" si="6"/>
        <v>0.10373631335365172</v>
      </c>
      <c r="AD20">
        <f t="shared" si="7"/>
        <v>0.27694828841951918</v>
      </c>
      <c r="AE20">
        <f t="shared" si="17"/>
        <v>1.4380428115247823E-3</v>
      </c>
      <c r="AG20" t="s">
        <v>123</v>
      </c>
      <c r="AH20" t="s">
        <v>473</v>
      </c>
      <c r="AI20">
        <v>0.13782621164324599</v>
      </c>
      <c r="AJ20">
        <v>0.21414821944177001</v>
      </c>
      <c r="AK20">
        <f t="shared" si="8"/>
        <v>0.13827828288640787</v>
      </c>
      <c r="AL20">
        <f t="shared" si="9"/>
        <v>0.21423413303377925</v>
      </c>
      <c r="AM20">
        <f t="shared" si="18"/>
        <v>1.7135771948264453E-3</v>
      </c>
      <c r="AO20" t="s">
        <v>123</v>
      </c>
      <c r="AP20" t="s">
        <v>575</v>
      </c>
      <c r="AQ20">
        <v>9.3547462001720594E-2</v>
      </c>
      <c r="AR20">
        <v>0.27694898941289697</v>
      </c>
      <c r="AS20">
        <f t="shared" si="10"/>
        <v>9.3547462001720594E-2</v>
      </c>
      <c r="AT20">
        <f t="shared" si="11"/>
        <v>0.27694898941289697</v>
      </c>
      <c r="AU20">
        <f t="shared" si="19"/>
        <v>6.8304023772608393E-4</v>
      </c>
    </row>
    <row r="21" spans="1:47" x14ac:dyDescent="0.25">
      <c r="A21" t="s">
        <v>123</v>
      </c>
      <c r="B21" t="s">
        <v>29</v>
      </c>
      <c r="C21">
        <v>4.5365797634087497E-2</v>
      </c>
      <c r="D21">
        <v>0.14485081809432099</v>
      </c>
      <c r="E21">
        <f t="shared" si="0"/>
        <v>8.8793975497358721E-2</v>
      </c>
      <c r="F21">
        <f t="shared" si="1"/>
        <v>0.32670043415340039</v>
      </c>
      <c r="G21">
        <f t="shared" si="12"/>
        <v>2.4602595356050211E-3</v>
      </c>
      <c r="I21" t="s">
        <v>123</v>
      </c>
      <c r="J21" t="s">
        <v>175</v>
      </c>
      <c r="K21">
        <v>0.101921422426154</v>
      </c>
      <c r="L21">
        <v>0.27903432787937099</v>
      </c>
      <c r="M21">
        <f t="shared" si="13"/>
        <v>0.10433914626269719</v>
      </c>
      <c r="N21">
        <f t="shared" si="14"/>
        <v>0.28591387245233391</v>
      </c>
      <c r="O21">
        <f t="shared" si="15"/>
        <v>2.1488447932533406E-3</v>
      </c>
      <c r="Q21" t="s">
        <v>123</v>
      </c>
      <c r="R21" t="s">
        <v>254</v>
      </c>
      <c r="S21">
        <v>0.118841410954975</v>
      </c>
      <c r="T21">
        <v>0.26122874558870701</v>
      </c>
      <c r="U21">
        <f t="shared" si="4"/>
        <v>0.12006721909949523</v>
      </c>
      <c r="V21">
        <f t="shared" si="5"/>
        <v>0.26372469635627538</v>
      </c>
      <c r="W21">
        <f t="shared" si="16"/>
        <v>1.8491445940262445E-3</v>
      </c>
      <c r="Y21" t="s">
        <v>123</v>
      </c>
      <c r="Z21" t="s">
        <v>367</v>
      </c>
      <c r="AA21">
        <v>5.56925724118153E-2</v>
      </c>
      <c r="AB21">
        <v>0.12929098492139801</v>
      </c>
      <c r="AC21">
        <f t="shared" si="6"/>
        <v>0.10960605034428272</v>
      </c>
      <c r="AD21">
        <f t="shared" si="7"/>
        <v>0.293517844136925</v>
      </c>
      <c r="AE21">
        <f t="shared" si="17"/>
        <v>1.7228725471407755E-3</v>
      </c>
      <c r="AG21" t="s">
        <v>123</v>
      </c>
      <c r="AH21" t="s">
        <v>474</v>
      </c>
      <c r="AI21">
        <v>0.14482363062804701</v>
      </c>
      <c r="AJ21">
        <v>0.22826435675328799</v>
      </c>
      <c r="AK21">
        <f t="shared" si="8"/>
        <v>0.14529865346990459</v>
      </c>
      <c r="AL21">
        <f t="shared" si="9"/>
        <v>0.22835593356334727</v>
      </c>
      <c r="AM21">
        <f t="shared" si="18"/>
        <v>1.6031432785550547E-3</v>
      </c>
      <c r="AO21" t="s">
        <v>123</v>
      </c>
      <c r="AP21" t="s">
        <v>576</v>
      </c>
      <c r="AQ21">
        <v>9.7505018640665297E-2</v>
      </c>
      <c r="AR21">
        <v>0.29539621430863</v>
      </c>
      <c r="AS21">
        <f t="shared" si="10"/>
        <v>9.7505018640665297E-2</v>
      </c>
      <c r="AT21">
        <f t="shared" si="11"/>
        <v>0.29539621430863</v>
      </c>
      <c r="AU21">
        <f t="shared" si="19"/>
        <v>1.1690472490562512E-3</v>
      </c>
    </row>
    <row r="22" spans="1:47" x14ac:dyDescent="0.25">
      <c r="A22" t="s">
        <v>123</v>
      </c>
      <c r="B22" t="s">
        <v>30</v>
      </c>
      <c r="C22">
        <v>4.8639026070977302E-2</v>
      </c>
      <c r="D22">
        <v>0.15190888675007999</v>
      </c>
      <c r="E22">
        <f t="shared" si="0"/>
        <v>9.5200629425649053E-2</v>
      </c>
      <c r="F22">
        <f t="shared" si="1"/>
        <v>0.34261939218523896</v>
      </c>
      <c r="G22">
        <f t="shared" si="12"/>
        <v>2.1950438748520071E-3</v>
      </c>
      <c r="I22" t="s">
        <v>123</v>
      </c>
      <c r="J22" t="s">
        <v>176</v>
      </c>
      <c r="K22">
        <v>0.108918841410954</v>
      </c>
      <c r="L22">
        <v>0.29266923323708599</v>
      </c>
      <c r="M22">
        <f t="shared" si="13"/>
        <v>0.11150255416593176</v>
      </c>
      <c r="N22">
        <f t="shared" si="14"/>
        <v>0.29988494411571248</v>
      </c>
      <c r="O22">
        <f t="shared" si="15"/>
        <v>2.1481981787395514E-3</v>
      </c>
      <c r="Q22" t="s">
        <v>123</v>
      </c>
      <c r="R22" t="s">
        <v>255</v>
      </c>
      <c r="S22">
        <v>0.125609406366504</v>
      </c>
      <c r="T22">
        <v>0.275505293551491</v>
      </c>
      <c r="U22">
        <f t="shared" si="4"/>
        <v>0.12690502404821219</v>
      </c>
      <c r="V22">
        <f t="shared" si="5"/>
        <v>0.27813765182186168</v>
      </c>
      <c r="W22">
        <f t="shared" si="16"/>
        <v>1.9018510120520392E-3</v>
      </c>
      <c r="Y22" t="s">
        <v>123</v>
      </c>
      <c r="Z22" t="s">
        <v>368</v>
      </c>
      <c r="AA22">
        <v>5.8617722971035201E-2</v>
      </c>
      <c r="AB22">
        <v>0.136750080205325</v>
      </c>
      <c r="AC22">
        <f t="shared" si="6"/>
        <v>0.11536290777740148</v>
      </c>
      <c r="AD22">
        <f t="shared" si="7"/>
        <v>0.3104515659140557</v>
      </c>
      <c r="AE22">
        <f t="shared" si="17"/>
        <v>1.7872254048556882E-3</v>
      </c>
      <c r="AG22" t="s">
        <v>123</v>
      </c>
      <c r="AH22" t="s">
        <v>475</v>
      </c>
      <c r="AI22">
        <v>0.153541726412388</v>
      </c>
      <c r="AJ22">
        <v>0.24005453962143</v>
      </c>
      <c r="AK22">
        <f t="shared" si="8"/>
        <v>0.15404534468868611</v>
      </c>
      <c r="AL22">
        <f t="shared" si="9"/>
        <v>0.2401508465056561</v>
      </c>
      <c r="AM22">
        <f t="shared" si="18"/>
        <v>2.1005253003139714E-3</v>
      </c>
      <c r="AO22" t="s">
        <v>123</v>
      </c>
      <c r="AP22" t="s">
        <v>577</v>
      </c>
      <c r="AQ22">
        <v>0.102953828505878</v>
      </c>
      <c r="AR22">
        <v>0.31175810073788901</v>
      </c>
      <c r="AS22">
        <f t="shared" si="10"/>
        <v>0.102953828505878</v>
      </c>
      <c r="AT22">
        <f t="shared" si="11"/>
        <v>0.31175810073788901</v>
      </c>
      <c r="AU22">
        <f t="shared" si="19"/>
        <v>1.6987106148605863E-3</v>
      </c>
    </row>
    <row r="23" spans="1:47" x14ac:dyDescent="0.25">
      <c r="A23" t="s">
        <v>123</v>
      </c>
      <c r="B23" t="s">
        <v>31</v>
      </c>
      <c r="C23">
        <v>5.1280578844607697E-2</v>
      </c>
      <c r="D23">
        <v>0.159769008662175</v>
      </c>
      <c r="E23">
        <f t="shared" si="0"/>
        <v>0.10037091154321674</v>
      </c>
      <c r="F23">
        <f t="shared" si="1"/>
        <v>0.36034732272069492</v>
      </c>
      <c r="G23">
        <f t="shared" si="12"/>
        <v>1.8630973187762022E-3</v>
      </c>
      <c r="I23" t="s">
        <v>123</v>
      </c>
      <c r="J23" t="s">
        <v>177</v>
      </c>
      <c r="K23">
        <v>0.116145683969027</v>
      </c>
      <c r="L23">
        <v>0.30598331729226802</v>
      </c>
      <c r="M23">
        <f t="shared" si="13"/>
        <v>0.11890082790206016</v>
      </c>
      <c r="N23">
        <f t="shared" si="14"/>
        <v>0.31352728468113078</v>
      </c>
      <c r="O23">
        <f t="shared" si="15"/>
        <v>2.3195606758160633E-3</v>
      </c>
      <c r="Q23" t="s">
        <v>123</v>
      </c>
      <c r="R23" t="s">
        <v>256</v>
      </c>
      <c r="S23">
        <v>0.133008316604531</v>
      </c>
      <c r="T23">
        <v>0.288899582932306</v>
      </c>
      <c r="U23">
        <f t="shared" si="4"/>
        <v>0.13438025149214802</v>
      </c>
      <c r="V23">
        <f t="shared" si="5"/>
        <v>0.29165991902833954</v>
      </c>
      <c r="W23">
        <f t="shared" si="16"/>
        <v>2.1802242310167467E-3</v>
      </c>
      <c r="Y23" t="s">
        <v>123</v>
      </c>
      <c r="Z23" t="s">
        <v>369</v>
      </c>
      <c r="AA23">
        <v>6.1887008890163402E-2</v>
      </c>
      <c r="AB23">
        <v>0.14364773820981699</v>
      </c>
      <c r="AC23">
        <f t="shared" si="6"/>
        <v>0.12179704255559318</v>
      </c>
      <c r="AD23">
        <f t="shared" si="7"/>
        <v>0.32611070648215584</v>
      </c>
      <c r="AE23">
        <f t="shared" si="17"/>
        <v>2.0982402381175044E-3</v>
      </c>
      <c r="AG23" t="s">
        <v>123</v>
      </c>
      <c r="AH23" t="s">
        <v>476</v>
      </c>
      <c r="AI23">
        <v>0.162030398623458</v>
      </c>
      <c r="AJ23">
        <v>0.25208533846647402</v>
      </c>
      <c r="AK23">
        <f t="shared" si="8"/>
        <v>0.162561859822764</v>
      </c>
      <c r="AL23">
        <f t="shared" si="9"/>
        <v>0.25218647195699279</v>
      </c>
      <c r="AM23">
        <f t="shared" si="18"/>
        <v>2.1477499050314383E-3</v>
      </c>
      <c r="AO23" t="s">
        <v>123</v>
      </c>
      <c r="AP23" t="s">
        <v>578</v>
      </c>
      <c r="AQ23">
        <v>0.109262976770863</v>
      </c>
      <c r="AR23">
        <v>0.326916907282643</v>
      </c>
      <c r="AS23">
        <f t="shared" si="10"/>
        <v>0.109262976770863</v>
      </c>
      <c r="AT23">
        <f t="shared" si="11"/>
        <v>0.326916907282643</v>
      </c>
      <c r="AU23">
        <f t="shared" si="19"/>
        <v>2.0625672383765468E-3</v>
      </c>
    </row>
    <row r="24" spans="1:47" x14ac:dyDescent="0.25">
      <c r="A24" t="s">
        <v>123</v>
      </c>
      <c r="B24" t="s">
        <v>32</v>
      </c>
      <c r="C24">
        <v>5.3864706557941802E-2</v>
      </c>
      <c r="D24">
        <v>0.167709335899903</v>
      </c>
      <c r="E24">
        <f t="shared" si="0"/>
        <v>0.10542879622344606</v>
      </c>
      <c r="F24">
        <f t="shared" si="1"/>
        <v>0.37825615050651129</v>
      </c>
      <c r="G24">
        <f t="shared" si="12"/>
        <v>1.9131759888493978E-3</v>
      </c>
      <c r="I24" t="s">
        <v>123</v>
      </c>
      <c r="J24" t="s">
        <v>178</v>
      </c>
      <c r="K24">
        <v>0.12394608546028101</v>
      </c>
      <c r="L24">
        <v>0.31849534809111302</v>
      </c>
      <c r="M24">
        <f t="shared" si="13"/>
        <v>0.1268862662204216</v>
      </c>
      <c r="N24">
        <f t="shared" si="14"/>
        <v>0.32634779750164356</v>
      </c>
      <c r="O24">
        <f t="shared" si="15"/>
        <v>2.6060302072824816E-3</v>
      </c>
      <c r="Q24" t="s">
        <v>123</v>
      </c>
      <c r="R24" t="s">
        <v>257</v>
      </c>
      <c r="S24">
        <v>0.13960424433610499</v>
      </c>
      <c r="T24">
        <v>0.30341674687199199</v>
      </c>
      <c r="U24">
        <f t="shared" si="4"/>
        <v>0.14104421394216787</v>
      </c>
      <c r="V24">
        <f t="shared" si="5"/>
        <v>0.3063157894736841</v>
      </c>
      <c r="W24">
        <f t="shared" si="16"/>
        <v>2.0412769189008164E-3</v>
      </c>
      <c r="Y24" t="s">
        <v>123</v>
      </c>
      <c r="Z24" t="s">
        <v>370</v>
      </c>
      <c r="AA24">
        <v>6.4869515342701398E-2</v>
      </c>
      <c r="AB24">
        <v>0.15102662816810999</v>
      </c>
      <c r="AC24">
        <f t="shared" si="6"/>
        <v>0.12766677954622419</v>
      </c>
      <c r="AD24">
        <f t="shared" si="7"/>
        <v>0.3428623452294241</v>
      </c>
      <c r="AE24">
        <f t="shared" si="17"/>
        <v>2.0125117904876495E-3</v>
      </c>
      <c r="AG24" t="s">
        <v>123</v>
      </c>
      <c r="AH24" t="s">
        <v>477</v>
      </c>
      <c r="AI24">
        <v>0.17046171494121001</v>
      </c>
      <c r="AJ24">
        <v>0.26427654796278399</v>
      </c>
      <c r="AK24">
        <f t="shared" si="8"/>
        <v>0.17102083093566572</v>
      </c>
      <c r="AL24">
        <f t="shared" si="9"/>
        <v>0.26438257241434598</v>
      </c>
      <c r="AM24">
        <f t="shared" si="18"/>
        <v>2.2364045428076014E-3</v>
      </c>
      <c r="AO24" t="s">
        <v>123</v>
      </c>
      <c r="AP24" t="s">
        <v>579</v>
      </c>
      <c r="AQ24">
        <v>0.113679380556352</v>
      </c>
      <c r="AR24">
        <v>0.34472248957330698</v>
      </c>
      <c r="AS24">
        <f t="shared" si="10"/>
        <v>0.113679380556352</v>
      </c>
      <c r="AT24">
        <f t="shared" si="11"/>
        <v>0.34472248957330698</v>
      </c>
      <c r="AU24">
        <f t="shared" si="19"/>
        <v>1.5224337078947475E-3</v>
      </c>
    </row>
    <row r="25" spans="1:47" x14ac:dyDescent="0.25">
      <c r="A25" t="s">
        <v>123</v>
      </c>
      <c r="B25" t="s">
        <v>33</v>
      </c>
      <c r="C25">
        <v>5.6793384633053799E-2</v>
      </c>
      <c r="D25">
        <v>0.17524863650946401</v>
      </c>
      <c r="E25">
        <f t="shared" si="0"/>
        <v>0.11116106552770595</v>
      </c>
      <c r="F25">
        <f t="shared" si="1"/>
        <v>0.39526049204052122</v>
      </c>
      <c r="G25">
        <f t="shared" si="12"/>
        <v>2.2657395857105418E-3</v>
      </c>
      <c r="I25" t="s">
        <v>123</v>
      </c>
      <c r="J25" t="s">
        <v>179</v>
      </c>
      <c r="K25">
        <v>0.13123028391167099</v>
      </c>
      <c r="L25">
        <v>0.33172922682065997</v>
      </c>
      <c r="M25">
        <f t="shared" si="13"/>
        <v>0.13434325641477218</v>
      </c>
      <c r="N25">
        <f t="shared" si="14"/>
        <v>0.33990795529256984</v>
      </c>
      <c r="O25">
        <f t="shared" si="15"/>
        <v>2.5346902895984512E-3</v>
      </c>
      <c r="Q25" t="s">
        <v>123</v>
      </c>
      <c r="R25" t="s">
        <v>258</v>
      </c>
      <c r="S25">
        <v>0.14631488385431601</v>
      </c>
      <c r="T25">
        <v>0.31785370548604402</v>
      </c>
      <c r="U25">
        <f t="shared" si="4"/>
        <v>0.14782407139131948</v>
      </c>
      <c r="V25">
        <f t="shared" si="5"/>
        <v>0.32089068825910927</v>
      </c>
      <c r="W25">
        <f t="shared" si="16"/>
        <v>2.1755931231569074E-3</v>
      </c>
      <c r="Y25" t="s">
        <v>123</v>
      </c>
      <c r="Z25" t="s">
        <v>371</v>
      </c>
      <c r="AA25">
        <v>6.7679954115285296E-2</v>
      </c>
      <c r="AB25">
        <v>0.15856592877767001</v>
      </c>
      <c r="AC25">
        <f t="shared" si="6"/>
        <v>0.1331978778643188</v>
      </c>
      <c r="AD25">
        <f t="shared" si="7"/>
        <v>0.35997815003641509</v>
      </c>
      <c r="AE25">
        <f t="shared" si="17"/>
        <v>1.9910745402172275E-3</v>
      </c>
      <c r="AG25" t="s">
        <v>123</v>
      </c>
      <c r="AH25" t="s">
        <v>478</v>
      </c>
      <c r="AI25">
        <v>0.179007743045597</v>
      </c>
      <c r="AJ25">
        <v>0.27622714148219402</v>
      </c>
      <c r="AK25">
        <f t="shared" si="8"/>
        <v>0.17959489009091875</v>
      </c>
      <c r="AL25">
        <f t="shared" si="9"/>
        <v>0.27633796036267333</v>
      </c>
      <c r="AM25">
        <f t="shared" si="18"/>
        <v>2.3693380189915274E-3</v>
      </c>
      <c r="AO25" t="s">
        <v>123</v>
      </c>
      <c r="AP25" t="s">
        <v>580</v>
      </c>
      <c r="AQ25">
        <v>0.11964439346142799</v>
      </c>
      <c r="AR25">
        <v>0.36036252807186397</v>
      </c>
      <c r="AS25">
        <f t="shared" si="10"/>
        <v>0.11964439346142799</v>
      </c>
      <c r="AT25">
        <f t="shared" si="11"/>
        <v>0.36036252807186397</v>
      </c>
      <c r="AU25">
        <f t="shared" si="19"/>
        <v>2.1495671304544782E-3</v>
      </c>
    </row>
    <row r="26" spans="1:47" x14ac:dyDescent="0.25">
      <c r="A26" t="s">
        <v>123</v>
      </c>
      <c r="B26" t="s">
        <v>34</v>
      </c>
      <c r="C26">
        <v>6.01814631905363E-2</v>
      </c>
      <c r="D26">
        <v>0.18206608918832201</v>
      </c>
      <c r="E26">
        <f t="shared" si="0"/>
        <v>0.11779251433067328</v>
      </c>
      <c r="F26">
        <f t="shared" si="1"/>
        <v>0.41063675832127405</v>
      </c>
      <c r="G26">
        <f t="shared" si="12"/>
        <v>2.7231166394239975E-3</v>
      </c>
      <c r="I26" t="s">
        <v>123</v>
      </c>
      <c r="J26" t="s">
        <v>180</v>
      </c>
      <c r="K26">
        <v>0.13845712646974401</v>
      </c>
      <c r="L26">
        <v>0.345043310875842</v>
      </c>
      <c r="M26">
        <f t="shared" si="13"/>
        <v>0.1417415301509006</v>
      </c>
      <c r="N26">
        <f t="shared" si="14"/>
        <v>0.35355029585798814</v>
      </c>
      <c r="O26">
        <f t="shared" si="15"/>
        <v>2.6156618682465858E-3</v>
      </c>
      <c r="Q26" t="s">
        <v>123</v>
      </c>
      <c r="R26" t="s">
        <v>259</v>
      </c>
      <c r="S26">
        <v>0.15331230283911601</v>
      </c>
      <c r="T26">
        <v>0.33180943214629399</v>
      </c>
      <c r="U26">
        <f t="shared" si="4"/>
        <v>0.15489366633829682</v>
      </c>
      <c r="V26">
        <f t="shared" si="5"/>
        <v>0.33497975708501992</v>
      </c>
      <c r="W26">
        <f t="shared" si="16"/>
        <v>2.3681711980279544E-3</v>
      </c>
      <c r="Y26" t="s">
        <v>123</v>
      </c>
      <c r="Z26" t="s">
        <v>372</v>
      </c>
      <c r="AA26">
        <v>7.0031545741324905E-2</v>
      </c>
      <c r="AB26">
        <v>0.166827077317933</v>
      </c>
      <c r="AC26">
        <f t="shared" si="6"/>
        <v>0.13782593972231638</v>
      </c>
      <c r="AD26">
        <f t="shared" si="7"/>
        <v>0.37873270211216148</v>
      </c>
      <c r="AE26">
        <f t="shared" si="17"/>
        <v>1.7527983730216536E-3</v>
      </c>
      <c r="AG26" t="s">
        <v>123</v>
      </c>
      <c r="AH26" t="s">
        <v>479</v>
      </c>
      <c r="AI26">
        <v>0.18669343275021499</v>
      </c>
      <c r="AJ26">
        <v>0.28938081488610801</v>
      </c>
      <c r="AK26">
        <f t="shared" si="8"/>
        <v>0.18730578892853039</v>
      </c>
      <c r="AL26">
        <f t="shared" si="9"/>
        <v>0.28949691085613399</v>
      </c>
      <c r="AM26">
        <f t="shared" si="18"/>
        <v>2.2322813934127243E-3</v>
      </c>
      <c r="AO26" t="s">
        <v>123</v>
      </c>
      <c r="AP26" t="s">
        <v>581</v>
      </c>
      <c r="AQ26">
        <v>0.12537998279323201</v>
      </c>
      <c r="AR26">
        <v>0.376323387872954</v>
      </c>
      <c r="AS26">
        <f t="shared" si="10"/>
        <v>0.12537998279323201</v>
      </c>
      <c r="AT26">
        <f t="shared" si="11"/>
        <v>0.376323387872954</v>
      </c>
      <c r="AU26">
        <f t="shared" si="19"/>
        <v>2.1584364087924592E-3</v>
      </c>
    </row>
    <row r="27" spans="1:47" x14ac:dyDescent="0.25">
      <c r="A27" t="s">
        <v>123</v>
      </c>
      <c r="B27" t="s">
        <v>35</v>
      </c>
      <c r="C27">
        <v>6.3626966808315102E-2</v>
      </c>
      <c r="D27">
        <v>0.18880333654154599</v>
      </c>
      <c r="E27">
        <f t="shared" si="0"/>
        <v>0.12453636057097903</v>
      </c>
      <c r="F27">
        <f t="shared" si="1"/>
        <v>0.4258321273516642</v>
      </c>
      <c r="G27">
        <f t="shared" si="12"/>
        <v>2.8717463910419181E-3</v>
      </c>
      <c r="I27" t="s">
        <v>123</v>
      </c>
      <c r="J27" t="s">
        <v>181</v>
      </c>
      <c r="K27">
        <v>0.14648695153426999</v>
      </c>
      <c r="L27">
        <v>0.35723452037215198</v>
      </c>
      <c r="M27">
        <f t="shared" si="13"/>
        <v>0.14996183430215482</v>
      </c>
      <c r="N27">
        <f t="shared" si="14"/>
        <v>0.36604207758053847</v>
      </c>
      <c r="O27">
        <f t="shared" si="15"/>
        <v>3.0089772098690179E-3</v>
      </c>
      <c r="Q27" t="s">
        <v>123</v>
      </c>
      <c r="R27" t="s">
        <v>260</v>
      </c>
      <c r="S27">
        <v>0.160539145397189</v>
      </c>
      <c r="T27">
        <v>0.34544433750400999</v>
      </c>
      <c r="U27">
        <f t="shared" si="4"/>
        <v>0.16219505128353656</v>
      </c>
      <c r="V27">
        <f t="shared" si="5"/>
        <v>0.34874493927125499</v>
      </c>
      <c r="W27">
        <f t="shared" si="16"/>
        <v>2.5463210493236891E-3</v>
      </c>
      <c r="Y27" t="s">
        <v>123</v>
      </c>
      <c r="Z27" t="s">
        <v>373</v>
      </c>
      <c r="AA27">
        <v>7.3128763980499001E-2</v>
      </c>
      <c r="AB27">
        <v>0.173965351299326</v>
      </c>
      <c r="AC27">
        <f t="shared" si="6"/>
        <v>0.14392143582797171</v>
      </c>
      <c r="AD27">
        <f t="shared" si="7"/>
        <v>0.39493809176984679</v>
      </c>
      <c r="AE27">
        <f t="shared" si="17"/>
        <v>2.407343600358046E-3</v>
      </c>
      <c r="AG27" t="s">
        <v>123</v>
      </c>
      <c r="AH27" t="s">
        <v>480</v>
      </c>
      <c r="AI27">
        <v>0.19552624032119301</v>
      </c>
      <c r="AJ27">
        <v>0.30101058710298301</v>
      </c>
      <c r="AK27">
        <f t="shared" si="8"/>
        <v>0.19616756818966527</v>
      </c>
      <c r="AL27">
        <f t="shared" si="9"/>
        <v>0.3011313487924252</v>
      </c>
      <c r="AM27">
        <f t="shared" si="18"/>
        <v>2.6685595416062868E-3</v>
      </c>
      <c r="AO27" t="s">
        <v>123</v>
      </c>
      <c r="AP27" t="s">
        <v>582</v>
      </c>
      <c r="AQ27">
        <v>0.13094350444508099</v>
      </c>
      <c r="AR27">
        <v>0.39252486365094602</v>
      </c>
      <c r="AS27">
        <f t="shared" si="10"/>
        <v>0.13094350444508099</v>
      </c>
      <c r="AT27">
        <f t="shared" si="11"/>
        <v>0.39252486365094602</v>
      </c>
      <c r="AU27">
        <f t="shared" si="19"/>
        <v>2.1838205778111066E-3</v>
      </c>
    </row>
    <row r="28" spans="1:47" x14ac:dyDescent="0.25">
      <c r="A28" t="s">
        <v>123</v>
      </c>
      <c r="B28" t="s">
        <v>36</v>
      </c>
      <c r="C28">
        <v>6.6555644883427106E-2</v>
      </c>
      <c r="D28">
        <v>0.19626243182547301</v>
      </c>
      <c r="E28">
        <f t="shared" si="0"/>
        <v>0.13026862987523893</v>
      </c>
      <c r="F28">
        <f t="shared" si="1"/>
        <v>0.4426555716353115</v>
      </c>
      <c r="G28">
        <f t="shared" si="12"/>
        <v>2.5374209456447186E-3</v>
      </c>
      <c r="I28" t="s">
        <v>123</v>
      </c>
      <c r="J28" t="s">
        <v>182</v>
      </c>
      <c r="K28">
        <v>0.153943217665615</v>
      </c>
      <c r="L28">
        <v>0.37022778312479898</v>
      </c>
      <c r="M28">
        <f t="shared" si="13"/>
        <v>0.15759497387117602</v>
      </c>
      <c r="N28">
        <f t="shared" si="14"/>
        <v>0.37935568704799438</v>
      </c>
      <c r="O28">
        <f t="shared" si="15"/>
        <v>2.8956749055392699E-3</v>
      </c>
      <c r="Q28" t="s">
        <v>123</v>
      </c>
      <c r="R28" t="s">
        <v>261</v>
      </c>
      <c r="S28">
        <v>0.168224835101806</v>
      </c>
      <c r="T28">
        <v>0.358437600256657</v>
      </c>
      <c r="U28">
        <f t="shared" si="4"/>
        <v>0.16996001622529919</v>
      </c>
      <c r="V28">
        <f t="shared" si="5"/>
        <v>0.36186234817813784</v>
      </c>
      <c r="W28">
        <f t="shared" si="16"/>
        <v>2.8098484473471409E-3</v>
      </c>
      <c r="Y28" t="s">
        <v>123</v>
      </c>
      <c r="Z28" t="s">
        <v>374</v>
      </c>
      <c r="AA28">
        <v>7.6225982219673E-2</v>
      </c>
      <c r="AB28">
        <v>0.18118383060635199</v>
      </c>
      <c r="AC28">
        <f t="shared" si="6"/>
        <v>0.15001693193362683</v>
      </c>
      <c r="AD28">
        <f t="shared" si="7"/>
        <v>0.41132556445739232</v>
      </c>
      <c r="AE28">
        <f t="shared" si="17"/>
        <v>2.5072333763064328E-3</v>
      </c>
      <c r="AG28" t="s">
        <v>123</v>
      </c>
      <c r="AH28" t="s">
        <v>481</v>
      </c>
      <c r="AI28">
        <v>0.20395755663894399</v>
      </c>
      <c r="AJ28">
        <v>0.31312159127366002</v>
      </c>
      <c r="AK28">
        <f t="shared" si="8"/>
        <v>0.20462653930256597</v>
      </c>
      <c r="AL28">
        <f t="shared" si="9"/>
        <v>0.31324721174677017</v>
      </c>
      <c r="AM28">
        <f t="shared" si="18"/>
        <v>2.6497491153626173E-3</v>
      </c>
      <c r="AO28" t="s">
        <v>123</v>
      </c>
      <c r="AP28" t="s">
        <v>583</v>
      </c>
      <c r="AQ28">
        <v>0.136392314310295</v>
      </c>
      <c r="AR28">
        <v>0.40888675008020497</v>
      </c>
      <c r="AS28">
        <f t="shared" si="10"/>
        <v>0.136392314310295</v>
      </c>
      <c r="AT28">
        <f t="shared" si="11"/>
        <v>0.40888675008020497</v>
      </c>
      <c r="AU28">
        <f t="shared" si="19"/>
        <v>2.2279461575923165E-3</v>
      </c>
    </row>
    <row r="29" spans="1:47" x14ac:dyDescent="0.25">
      <c r="A29" t="s">
        <v>123</v>
      </c>
      <c r="B29" t="s">
        <v>37</v>
      </c>
      <c r="C29">
        <v>6.9426897898242704E-2</v>
      </c>
      <c r="D29">
        <v>0.203801732435033</v>
      </c>
      <c r="E29">
        <f t="shared" si="0"/>
        <v>0.13588850174216024</v>
      </c>
      <c r="F29">
        <f t="shared" si="1"/>
        <v>0.45965991316931915</v>
      </c>
      <c r="G29">
        <f t="shared" si="12"/>
        <v>2.5832298143717491E-3</v>
      </c>
      <c r="I29" t="s">
        <v>123</v>
      </c>
      <c r="J29" t="s">
        <v>183</v>
      </c>
      <c r="K29">
        <v>0.16168626326355001</v>
      </c>
      <c r="L29">
        <v>0.382820019249278</v>
      </c>
      <c r="M29">
        <f t="shared" si="13"/>
        <v>0.16552169573131323</v>
      </c>
      <c r="N29">
        <f t="shared" si="14"/>
        <v>0.392258382642998</v>
      </c>
      <c r="O29">
        <f t="shared" si="15"/>
        <v>3.1093230965183183E-3</v>
      </c>
      <c r="Q29" t="s">
        <v>123</v>
      </c>
      <c r="R29" t="s">
        <v>262</v>
      </c>
      <c r="S29">
        <v>0.175509033553197</v>
      </c>
      <c r="T29">
        <v>0.37199230028873898</v>
      </c>
      <c r="U29">
        <f t="shared" si="4"/>
        <v>0.17731934867010432</v>
      </c>
      <c r="V29">
        <f t="shared" si="5"/>
        <v>0.37554655870445347</v>
      </c>
      <c r="W29">
        <f t="shared" si="16"/>
        <v>2.7637719740086003E-3</v>
      </c>
      <c r="Y29" t="s">
        <v>123</v>
      </c>
      <c r="Z29" t="s">
        <v>375</v>
      </c>
      <c r="AA29">
        <v>7.9208488672211003E-2</v>
      </c>
      <c r="AB29">
        <v>0.18848251523901099</v>
      </c>
      <c r="AC29">
        <f t="shared" si="6"/>
        <v>0.15588666892425784</v>
      </c>
      <c r="AD29">
        <f t="shared" si="7"/>
        <v>0.42789512017479814</v>
      </c>
      <c r="AE29">
        <f t="shared" si="17"/>
        <v>2.5116318150005131E-3</v>
      </c>
      <c r="AG29" t="s">
        <v>123</v>
      </c>
      <c r="AH29" t="s">
        <v>482</v>
      </c>
      <c r="AI29">
        <v>0.212102093490106</v>
      </c>
      <c r="AJ29">
        <v>0.32571382739813898</v>
      </c>
      <c r="AK29">
        <f t="shared" si="8"/>
        <v>0.2127977903095869</v>
      </c>
      <c r="AL29">
        <f t="shared" si="9"/>
        <v>0.32584449971916879</v>
      </c>
      <c r="AM29">
        <f t="shared" si="18"/>
        <v>2.6625571964624889E-3</v>
      </c>
      <c r="AO29" t="s">
        <v>123</v>
      </c>
      <c r="AP29" t="s">
        <v>584</v>
      </c>
      <c r="AQ29">
        <v>0.142988242041869</v>
      </c>
      <c r="AR29">
        <v>0.42364452999679098</v>
      </c>
      <c r="AS29">
        <f t="shared" si="10"/>
        <v>0.142988242041869</v>
      </c>
      <c r="AT29">
        <f t="shared" si="11"/>
        <v>0.42364452999679098</v>
      </c>
      <c r="AU29">
        <f t="shared" si="19"/>
        <v>2.7943287037354657E-3</v>
      </c>
    </row>
    <row r="30" spans="1:47" x14ac:dyDescent="0.25">
      <c r="A30" t="s">
        <v>123</v>
      </c>
      <c r="B30" t="s">
        <v>38</v>
      </c>
      <c r="C30">
        <v>7.2585276214540001E-2</v>
      </c>
      <c r="D30">
        <v>0.21102021174205901</v>
      </c>
      <c r="E30">
        <f t="shared" si="0"/>
        <v>0.14207036079577395</v>
      </c>
      <c r="F30">
        <f t="shared" si="1"/>
        <v>0.47594066570188071</v>
      </c>
      <c r="G30">
        <f t="shared" si="12"/>
        <v>2.9421981132521065E-3</v>
      </c>
      <c r="I30" t="s">
        <v>123</v>
      </c>
      <c r="J30" t="s">
        <v>154</v>
      </c>
      <c r="K30">
        <v>0.16977344422139301</v>
      </c>
      <c r="L30">
        <v>0.39493102341995501</v>
      </c>
      <c r="M30">
        <f t="shared" si="13"/>
        <v>0.17380071634078964</v>
      </c>
      <c r="N30">
        <f t="shared" si="14"/>
        <v>0.4046679815910586</v>
      </c>
      <c r="O30">
        <f t="shared" si="15"/>
        <v>3.3502545595875954E-3</v>
      </c>
      <c r="Q30" t="s">
        <v>123</v>
      </c>
      <c r="R30" t="s">
        <v>263</v>
      </c>
      <c r="S30">
        <v>0.18170347003154499</v>
      </c>
      <c r="T30">
        <v>0.38707090150786</v>
      </c>
      <c r="U30">
        <f t="shared" si="4"/>
        <v>0.18357767862316668</v>
      </c>
      <c r="V30">
        <f t="shared" si="5"/>
        <v>0.39076923076923087</v>
      </c>
      <c r="W30">
        <f t="shared" si="16"/>
        <v>2.4455627816582144E-3</v>
      </c>
      <c r="Y30" t="s">
        <v>123</v>
      </c>
      <c r="Z30" t="s">
        <v>376</v>
      </c>
      <c r="AA30">
        <v>8.2305706911385099E-2</v>
      </c>
      <c r="AB30">
        <v>0.19570099454603701</v>
      </c>
      <c r="AC30">
        <f t="shared" si="6"/>
        <v>0.16198216502991314</v>
      </c>
      <c r="AD30">
        <f t="shared" si="7"/>
        <v>0.44428259286234373</v>
      </c>
      <c r="AE30">
        <f t="shared" si="17"/>
        <v>2.7081228146028534E-3</v>
      </c>
      <c r="AG30" t="s">
        <v>123</v>
      </c>
      <c r="AH30" t="s">
        <v>483</v>
      </c>
      <c r="AI30">
        <v>0.22001720676799499</v>
      </c>
      <c r="AJ30">
        <v>0.338546679499518</v>
      </c>
      <c r="AK30">
        <f t="shared" si="8"/>
        <v>0.22073886523190217</v>
      </c>
      <c r="AL30">
        <f t="shared" si="9"/>
        <v>0.33868250020059326</v>
      </c>
      <c r="AM30">
        <f t="shared" si="18"/>
        <v>2.6895031089699682E-3</v>
      </c>
      <c r="AO30" t="s">
        <v>123</v>
      </c>
      <c r="AP30" t="s">
        <v>585</v>
      </c>
      <c r="AQ30">
        <v>0.14992830513335201</v>
      </c>
      <c r="AR30">
        <v>0.43792107795957602</v>
      </c>
      <c r="AS30">
        <f t="shared" si="10"/>
        <v>0.14992830513335201</v>
      </c>
      <c r="AT30">
        <f t="shared" si="11"/>
        <v>0.43792107795957602</v>
      </c>
      <c r="AU30">
        <f t="shared" si="19"/>
        <v>3.0391999101297084E-3</v>
      </c>
    </row>
    <row r="31" spans="1:47" x14ac:dyDescent="0.25">
      <c r="A31" t="s">
        <v>123</v>
      </c>
      <c r="B31" t="s">
        <v>39</v>
      </c>
      <c r="C31">
        <v>7.5973354772022494E-2</v>
      </c>
      <c r="D31">
        <v>0.21783766442091701</v>
      </c>
      <c r="E31">
        <f t="shared" si="0"/>
        <v>0.14870180959874127</v>
      </c>
      <c r="F31">
        <f t="shared" si="1"/>
        <v>0.49131693198263354</v>
      </c>
      <c r="G31">
        <f t="shared" si="12"/>
        <v>3.2581430804738093E-3</v>
      </c>
      <c r="I31" t="s">
        <v>123</v>
      </c>
      <c r="J31" t="s">
        <v>136</v>
      </c>
      <c r="K31">
        <v>0.17826211643246301</v>
      </c>
      <c r="L31">
        <v>0.40648059031119599</v>
      </c>
      <c r="M31">
        <f t="shared" si="13"/>
        <v>0.18249075215782948</v>
      </c>
      <c r="N31">
        <f t="shared" si="14"/>
        <v>0.41650230111768521</v>
      </c>
      <c r="O31">
        <f t="shared" si="15"/>
        <v>3.6194199145921958E-3</v>
      </c>
      <c r="Q31" t="s">
        <v>123</v>
      </c>
      <c r="R31" t="s">
        <v>264</v>
      </c>
      <c r="S31">
        <v>0.18915973616289</v>
      </c>
      <c r="T31">
        <v>0.40038498556304097</v>
      </c>
      <c r="U31">
        <f t="shared" si="4"/>
        <v>0.19111085356666788</v>
      </c>
      <c r="V31">
        <f t="shared" si="5"/>
        <v>0.4042105263157893</v>
      </c>
      <c r="W31">
        <f t="shared" si="16"/>
        <v>3.0449886087415353E-3</v>
      </c>
      <c r="Y31" t="s">
        <v>123</v>
      </c>
      <c r="Z31" t="s">
        <v>377</v>
      </c>
      <c r="AA31">
        <v>8.63206194436478E-2</v>
      </c>
      <c r="AB31">
        <v>0.20155598331729199</v>
      </c>
      <c r="AC31">
        <f t="shared" si="6"/>
        <v>0.1698837340557626</v>
      </c>
      <c r="AD31">
        <f t="shared" si="7"/>
        <v>0.45757465404224307</v>
      </c>
      <c r="AE31">
        <f t="shared" si="17"/>
        <v>3.6155577133939695E-3</v>
      </c>
      <c r="AG31" t="s">
        <v>123</v>
      </c>
      <c r="AH31" t="s">
        <v>484</v>
      </c>
      <c r="AI31">
        <v>0.22804703183252001</v>
      </c>
      <c r="AJ31">
        <v>0.35121912094963098</v>
      </c>
      <c r="AK31">
        <f t="shared" si="8"/>
        <v>0.22879502819656977</v>
      </c>
      <c r="AL31">
        <f t="shared" si="9"/>
        <v>0.35136002567600122</v>
      </c>
      <c r="AM31">
        <f t="shared" si="18"/>
        <v>2.8306136261156585E-3</v>
      </c>
      <c r="AO31" t="s">
        <v>123</v>
      </c>
      <c r="AP31" t="s">
        <v>586</v>
      </c>
      <c r="AQ31">
        <v>0.15618009750501799</v>
      </c>
      <c r="AR31">
        <v>0.45316008982996397</v>
      </c>
      <c r="AS31">
        <f t="shared" si="10"/>
        <v>0.15618009750501799</v>
      </c>
      <c r="AT31">
        <f t="shared" si="11"/>
        <v>0.45316008982996397</v>
      </c>
      <c r="AU31">
        <f t="shared" si="19"/>
        <v>2.8330627927424397E-3</v>
      </c>
    </row>
    <row r="32" spans="1:47" x14ac:dyDescent="0.25">
      <c r="A32" t="s">
        <v>123</v>
      </c>
      <c r="B32" t="s">
        <v>40</v>
      </c>
      <c r="C32">
        <v>7.9476283450097607E-2</v>
      </c>
      <c r="D32">
        <v>0.224494706448508</v>
      </c>
      <c r="E32">
        <f t="shared" si="0"/>
        <v>0.15555805327638544</v>
      </c>
      <c r="F32">
        <f t="shared" si="1"/>
        <v>0.50633140376266339</v>
      </c>
      <c r="G32">
        <f t="shared" si="12"/>
        <v>3.4715314858404607E-3</v>
      </c>
      <c r="I32" t="s">
        <v>123</v>
      </c>
      <c r="J32" t="s">
        <v>137</v>
      </c>
      <c r="K32">
        <v>0.18669343275021499</v>
      </c>
      <c r="L32">
        <v>0.41811036252807099</v>
      </c>
      <c r="M32">
        <f t="shared" si="13"/>
        <v>0.19112207151664612</v>
      </c>
      <c r="N32">
        <f t="shared" si="14"/>
        <v>0.42841880341880267</v>
      </c>
      <c r="O32">
        <f t="shared" si="15"/>
        <v>3.6978195116297726E-3</v>
      </c>
      <c r="Q32" t="s">
        <v>123</v>
      </c>
      <c r="R32" t="s">
        <v>265</v>
      </c>
      <c r="S32">
        <v>0.19782047605391401</v>
      </c>
      <c r="T32">
        <v>0.41201475777991597</v>
      </c>
      <c r="U32">
        <f t="shared" si="4"/>
        <v>0.19986092600104255</v>
      </c>
      <c r="V32">
        <f t="shared" si="5"/>
        <v>0.4159514170040482</v>
      </c>
      <c r="W32">
        <f t="shared" si="16"/>
        <v>3.6396050279662068E-3</v>
      </c>
      <c r="Y32" t="s">
        <v>123</v>
      </c>
      <c r="Z32" t="s">
        <v>428</v>
      </c>
      <c r="AA32">
        <v>9.0450243762546595E-2</v>
      </c>
      <c r="AB32">
        <v>0.20733076676291301</v>
      </c>
      <c r="AC32">
        <f t="shared" si="6"/>
        <v>0.17801106219663634</v>
      </c>
      <c r="AD32">
        <f t="shared" si="7"/>
        <v>0.47068463219228002</v>
      </c>
      <c r="AE32">
        <f t="shared" si="17"/>
        <v>3.8254084566931262E-3</v>
      </c>
      <c r="AG32" t="s">
        <v>123</v>
      </c>
      <c r="AH32" t="s">
        <v>555</v>
      </c>
      <c r="AI32">
        <v>0.23728133065672399</v>
      </c>
      <c r="AJ32">
        <v>0.36228745588707001</v>
      </c>
      <c r="AK32">
        <f t="shared" si="8"/>
        <v>0.23805961560593775</v>
      </c>
      <c r="AL32">
        <f t="shared" si="9"/>
        <v>0.36243280109122944</v>
      </c>
      <c r="AM32">
        <f t="shared" si="18"/>
        <v>3.3577903657317719E-3</v>
      </c>
      <c r="AO32" t="s">
        <v>123</v>
      </c>
      <c r="AP32" t="s">
        <v>587</v>
      </c>
      <c r="AQ32">
        <v>0.163120160596501</v>
      </c>
      <c r="AR32">
        <v>0.46743663779274902</v>
      </c>
      <c r="AS32">
        <f t="shared" si="10"/>
        <v>0.163120160596501</v>
      </c>
      <c r="AT32">
        <f t="shared" si="11"/>
        <v>0.46743663779274902</v>
      </c>
      <c r="AU32">
        <f t="shared" si="19"/>
        <v>3.2440397575523709E-3</v>
      </c>
    </row>
    <row r="33" spans="1:47" x14ac:dyDescent="0.25">
      <c r="A33" t="s">
        <v>123</v>
      </c>
      <c r="B33" t="s">
        <v>41</v>
      </c>
      <c r="C33">
        <v>8.2979212128172705E-2</v>
      </c>
      <c r="D33">
        <v>0.231231953801732</v>
      </c>
      <c r="E33">
        <f t="shared" si="0"/>
        <v>0.16241429695402956</v>
      </c>
      <c r="F33">
        <f t="shared" si="1"/>
        <v>0.52152677279305359</v>
      </c>
      <c r="G33">
        <f t="shared" si="12"/>
        <v>3.5757146386845148E-3</v>
      </c>
      <c r="I33" t="s">
        <v>123</v>
      </c>
      <c r="J33" t="s">
        <v>138</v>
      </c>
      <c r="K33">
        <v>0.19598508746773699</v>
      </c>
      <c r="L33">
        <v>0.42853705486044202</v>
      </c>
      <c r="M33">
        <f t="shared" si="13"/>
        <v>0.20063413774881075</v>
      </c>
      <c r="N33">
        <f t="shared" si="14"/>
        <v>0.43910256410256354</v>
      </c>
      <c r="O33">
        <f t="shared" si="15"/>
        <v>4.1767726724569014E-3</v>
      </c>
      <c r="Q33" t="s">
        <v>123</v>
      </c>
      <c r="R33" t="s">
        <v>266</v>
      </c>
      <c r="S33">
        <v>0.20585030111843899</v>
      </c>
      <c r="T33">
        <v>0.42452678857876103</v>
      </c>
      <c r="U33">
        <f t="shared" si="4"/>
        <v>0.20797357594019728</v>
      </c>
      <c r="V33">
        <f t="shared" si="5"/>
        <v>0.42858299595141663</v>
      </c>
      <c r="W33">
        <f t="shared" si="16"/>
        <v>3.4769438160280101E-3</v>
      </c>
      <c r="Y33" t="s">
        <v>123</v>
      </c>
      <c r="Z33" t="s">
        <v>431</v>
      </c>
      <c r="AA33">
        <v>9.4178376828219099E-2</v>
      </c>
      <c r="AB33">
        <v>0.21358678216233501</v>
      </c>
      <c r="AC33">
        <f t="shared" si="6"/>
        <v>0.18534823343492512</v>
      </c>
      <c r="AD33">
        <f t="shared" si="7"/>
        <v>0.48488710852148498</v>
      </c>
      <c r="AE33">
        <f t="shared" si="17"/>
        <v>3.5576997464608507E-3</v>
      </c>
      <c r="AG33" t="s">
        <v>123</v>
      </c>
      <c r="AH33" t="s">
        <v>533</v>
      </c>
      <c r="AI33">
        <v>0.24571264697447601</v>
      </c>
      <c r="AJ33">
        <v>0.37439846005774702</v>
      </c>
      <c r="AK33">
        <f t="shared" si="8"/>
        <v>0.2465185867188395</v>
      </c>
      <c r="AL33">
        <f t="shared" si="9"/>
        <v>0.37454866404557441</v>
      </c>
      <c r="AM33">
        <f t="shared" si="18"/>
        <v>3.1682963295374574E-3</v>
      </c>
      <c r="AO33" t="s">
        <v>123</v>
      </c>
      <c r="AP33" t="s">
        <v>588</v>
      </c>
      <c r="AQ33">
        <v>0.16988815600802901</v>
      </c>
      <c r="AR33">
        <v>0.48195380173243502</v>
      </c>
      <c r="AS33">
        <f t="shared" si="10"/>
        <v>0.16988815600802901</v>
      </c>
      <c r="AT33">
        <f t="shared" si="11"/>
        <v>0.48195380173243502</v>
      </c>
      <c r="AU33">
        <f t="shared" si="19"/>
        <v>3.2618611186935979E-3</v>
      </c>
    </row>
    <row r="34" spans="1:47" x14ac:dyDescent="0.25">
      <c r="A34" t="s">
        <v>123</v>
      </c>
      <c r="B34" t="s">
        <v>42</v>
      </c>
      <c r="C34">
        <v>8.6711841047433097E-2</v>
      </c>
      <c r="D34">
        <v>0.237568174526788</v>
      </c>
      <c r="E34">
        <f t="shared" si="0"/>
        <v>0.16972013038102748</v>
      </c>
      <c r="F34">
        <f t="shared" si="1"/>
        <v>0.53581765557163497</v>
      </c>
      <c r="G34">
        <f t="shared" si="12"/>
        <v>3.9145945388509096E-3</v>
      </c>
      <c r="I34" t="s">
        <v>123</v>
      </c>
      <c r="J34" t="s">
        <v>139</v>
      </c>
      <c r="K34">
        <v>0.204244336105534</v>
      </c>
      <c r="L34">
        <v>0.44040744305421797</v>
      </c>
      <c r="M34">
        <f t="shared" si="13"/>
        <v>0.20908930773295678</v>
      </c>
      <c r="N34">
        <f t="shared" si="14"/>
        <v>0.45126561472715249</v>
      </c>
      <c r="O34">
        <f t="shared" si="15"/>
        <v>3.815527480518225E-3</v>
      </c>
      <c r="Q34" t="s">
        <v>123</v>
      </c>
      <c r="R34" t="s">
        <v>267</v>
      </c>
      <c r="S34">
        <v>0.213822770289647</v>
      </c>
      <c r="T34">
        <v>0.43711902470323999</v>
      </c>
      <c r="U34">
        <f t="shared" si="4"/>
        <v>0.21602827837978766</v>
      </c>
      <c r="V34">
        <f t="shared" si="5"/>
        <v>0.4412955465587044</v>
      </c>
      <c r="W34">
        <f t="shared" si="16"/>
        <v>3.5545043154467703E-3</v>
      </c>
      <c r="Y34" t="s">
        <v>123</v>
      </c>
      <c r="Z34" t="s">
        <v>432</v>
      </c>
      <c r="AA34">
        <v>9.7849154000573493E-2</v>
      </c>
      <c r="AB34">
        <v>0.22000320821302499</v>
      </c>
      <c r="AC34">
        <f t="shared" si="6"/>
        <v>0.19257252511570161</v>
      </c>
      <c r="AD34">
        <f t="shared" si="7"/>
        <v>0.49945375091041483</v>
      </c>
      <c r="AE34">
        <f t="shared" si="17"/>
        <v>3.6081995776347203E-3</v>
      </c>
      <c r="AG34" t="s">
        <v>123</v>
      </c>
      <c r="AH34" t="s">
        <v>534</v>
      </c>
      <c r="AI34">
        <v>0.25460281043877198</v>
      </c>
      <c r="AJ34">
        <v>0.385948026948989</v>
      </c>
      <c r="AK34">
        <f t="shared" si="8"/>
        <v>0.25543791000115046</v>
      </c>
      <c r="AL34">
        <f t="shared" si="9"/>
        <v>0.38610286447885733</v>
      </c>
      <c r="AM34">
        <f t="shared" si="18"/>
        <v>3.4437762685132251E-3</v>
      </c>
      <c r="AO34" t="s">
        <v>123</v>
      </c>
      <c r="AP34" t="s">
        <v>589</v>
      </c>
      <c r="AQ34">
        <v>0.17596788069974101</v>
      </c>
      <c r="AR34">
        <v>0.49743342957972397</v>
      </c>
      <c r="AS34">
        <f t="shared" si="10"/>
        <v>0.17596788069974101</v>
      </c>
      <c r="AT34">
        <f t="shared" si="11"/>
        <v>0.49743342957972397</v>
      </c>
      <c r="AU34">
        <f t="shared" si="19"/>
        <v>3.0242583042988311E-3</v>
      </c>
    </row>
    <row r="35" spans="1:47" x14ac:dyDescent="0.25">
      <c r="A35" t="s">
        <v>123</v>
      </c>
      <c r="B35" t="s">
        <v>43</v>
      </c>
      <c r="C35">
        <v>9.01573446652119E-2</v>
      </c>
      <c r="D35">
        <v>0.244305421880012</v>
      </c>
      <c r="E35">
        <f t="shared" ref="E35:E66" si="20">C35/$C$103</f>
        <v>0.17646397662133323</v>
      </c>
      <c r="F35">
        <f t="shared" ref="F35:F66" si="21">D35/$D$103</f>
        <v>0.55101302460202517</v>
      </c>
      <c r="G35">
        <f t="shared" si="12"/>
        <v>3.7159471143218647E-3</v>
      </c>
      <c r="I35" t="s">
        <v>123</v>
      </c>
      <c r="J35" t="s">
        <v>140</v>
      </c>
      <c r="K35">
        <v>0.212216805276742</v>
      </c>
      <c r="L35">
        <v>0.45267885787616202</v>
      </c>
      <c r="M35">
        <f t="shared" si="13"/>
        <v>0.21725089542598783</v>
      </c>
      <c r="N35">
        <f t="shared" si="14"/>
        <v>0.46383957922419378</v>
      </c>
      <c r="O35">
        <f t="shared" si="15"/>
        <v>3.7856674013368795E-3</v>
      </c>
      <c r="Q35" t="s">
        <v>123</v>
      </c>
      <c r="R35" t="s">
        <v>268</v>
      </c>
      <c r="S35">
        <v>0.22225408660739801</v>
      </c>
      <c r="T35">
        <v>0.44906961822264901</v>
      </c>
      <c r="U35">
        <f t="shared" si="4"/>
        <v>0.22454656081589991</v>
      </c>
      <c r="V35">
        <f t="shared" si="5"/>
        <v>0.45336032388663899</v>
      </c>
      <c r="W35">
        <f t="shared" si="16"/>
        <v>3.8618512841937158E-3</v>
      </c>
      <c r="Y35" t="s">
        <v>123</v>
      </c>
      <c r="Z35" t="s">
        <v>433</v>
      </c>
      <c r="AA35">
        <v>0.102208201892744</v>
      </c>
      <c r="AB35">
        <v>0.22537696503047799</v>
      </c>
      <c r="AC35">
        <f t="shared" si="6"/>
        <v>0.20115137148662302</v>
      </c>
      <c r="AD35">
        <f t="shared" si="7"/>
        <v>0.51165331391114388</v>
      </c>
      <c r="AE35">
        <f t="shared" si="17"/>
        <v>4.3893951752165278E-3</v>
      </c>
      <c r="AG35" t="s">
        <v>123</v>
      </c>
      <c r="AH35" t="s">
        <v>535</v>
      </c>
      <c r="AI35">
        <v>0.26326355032979598</v>
      </c>
      <c r="AJ35">
        <v>0.39773820981713098</v>
      </c>
      <c r="AK35">
        <f t="shared" si="8"/>
        <v>0.26412705719875684</v>
      </c>
      <c r="AL35">
        <f t="shared" si="9"/>
        <v>0.39789777742116611</v>
      </c>
      <c r="AM35">
        <f t="shared" si="18"/>
        <v>3.4573923576129342E-3</v>
      </c>
      <c r="AO35" t="s">
        <v>123</v>
      </c>
      <c r="AP35" t="s">
        <v>590</v>
      </c>
      <c r="AQ35">
        <v>0.18302265557785999</v>
      </c>
      <c r="AR35">
        <v>0.51154956689124098</v>
      </c>
      <c r="AS35">
        <f t="shared" si="10"/>
        <v>0.18302265557785999</v>
      </c>
      <c r="AT35">
        <f t="shared" si="11"/>
        <v>0.51154956689124098</v>
      </c>
      <c r="AU35">
        <f t="shared" si="19"/>
        <v>3.6088670334169714E-3</v>
      </c>
    </row>
    <row r="36" spans="1:47" x14ac:dyDescent="0.25">
      <c r="A36" t="s">
        <v>123</v>
      </c>
      <c r="B36" t="s">
        <v>44</v>
      </c>
      <c r="C36">
        <v>9.4177098885953797E-2</v>
      </c>
      <c r="D36">
        <v>0.2502406159769</v>
      </c>
      <c r="E36">
        <f t="shared" si="20"/>
        <v>0.18433179723502316</v>
      </c>
      <c r="F36">
        <f t="shared" si="21"/>
        <v>0.56439942112879793</v>
      </c>
      <c r="G36">
        <f t="shared" si="12"/>
        <v>4.4405933999118203E-3</v>
      </c>
      <c r="I36" t="s">
        <v>123</v>
      </c>
      <c r="J36" t="s">
        <v>141</v>
      </c>
      <c r="K36">
        <v>0.220590765701175</v>
      </c>
      <c r="L36">
        <v>0.46438883541867099</v>
      </c>
      <c r="M36">
        <f t="shared" si="13"/>
        <v>0.22582349832658025</v>
      </c>
      <c r="N36">
        <f t="shared" si="14"/>
        <v>0.47583826429980208</v>
      </c>
      <c r="O36">
        <f t="shared" si="15"/>
        <v>4.0791724847493455E-3</v>
      </c>
      <c r="Q36" t="s">
        <v>123</v>
      </c>
      <c r="R36" t="s">
        <v>334</v>
      </c>
      <c r="S36">
        <v>0.23183252079151101</v>
      </c>
      <c r="T36">
        <v>0.45941610522938697</v>
      </c>
      <c r="U36">
        <f t="shared" si="4"/>
        <v>0.23422379324332127</v>
      </c>
      <c r="V36">
        <f t="shared" si="5"/>
        <v>0.46380566801619438</v>
      </c>
      <c r="W36">
        <f t="shared" si="16"/>
        <v>4.4883552505481407E-3</v>
      </c>
      <c r="Y36" t="s">
        <v>123</v>
      </c>
      <c r="Z36" t="s">
        <v>434</v>
      </c>
      <c r="AA36">
        <v>0.10547748781187199</v>
      </c>
      <c r="AB36">
        <v>0.23235482836060301</v>
      </c>
      <c r="AC36">
        <f t="shared" si="6"/>
        <v>0.20758550626481431</v>
      </c>
      <c r="AD36">
        <f t="shared" si="7"/>
        <v>0.52749453750910436</v>
      </c>
      <c r="AE36">
        <f t="shared" si="17"/>
        <v>3.3939709490932619E-3</v>
      </c>
      <c r="AG36" t="s">
        <v>123</v>
      </c>
      <c r="AH36" t="s">
        <v>536</v>
      </c>
      <c r="AI36">
        <v>0.271178663607685</v>
      </c>
      <c r="AJ36">
        <v>0.41065126724414502</v>
      </c>
      <c r="AK36">
        <f t="shared" si="8"/>
        <v>0.27206813212107217</v>
      </c>
      <c r="AL36">
        <f t="shared" si="9"/>
        <v>0.41081601540560098</v>
      </c>
      <c r="AM36">
        <f t="shared" si="18"/>
        <v>3.2623207576229253E-3</v>
      </c>
      <c r="AO36" t="s">
        <v>123</v>
      </c>
      <c r="AP36" t="s">
        <v>591</v>
      </c>
      <c r="AQ36">
        <v>0.191453971895612</v>
      </c>
      <c r="AR36">
        <v>0.52374077638755201</v>
      </c>
      <c r="AS36">
        <f t="shared" si="10"/>
        <v>0.191453971895612</v>
      </c>
      <c r="AT36">
        <f t="shared" si="11"/>
        <v>0.52374077638755201</v>
      </c>
      <c r="AU36">
        <f t="shared" si="19"/>
        <v>4.415824154228476E-3</v>
      </c>
    </row>
    <row r="37" spans="1:47" x14ac:dyDescent="0.25">
      <c r="A37" t="s">
        <v>123</v>
      </c>
      <c r="B37" t="s">
        <v>99</v>
      </c>
      <c r="C37">
        <v>9.8024577925806794E-2</v>
      </c>
      <c r="D37">
        <v>0.25641642605068898</v>
      </c>
      <c r="E37">
        <f t="shared" si="20"/>
        <v>0.19186242553669791</v>
      </c>
      <c r="F37">
        <f t="shared" si="21"/>
        <v>0.57832850940665637</v>
      </c>
      <c r="G37">
        <f t="shared" si="12"/>
        <v>4.3551770406031398E-3</v>
      </c>
      <c r="I37" t="s">
        <v>123</v>
      </c>
      <c r="J37" t="s">
        <v>184</v>
      </c>
      <c r="K37">
        <v>0.22890737023229099</v>
      </c>
      <c r="L37">
        <v>0.47617901828681403</v>
      </c>
      <c r="M37">
        <f t="shared" si="13"/>
        <v>0.23433738476895047</v>
      </c>
      <c r="N37">
        <f t="shared" si="14"/>
        <v>0.48791913214990135</v>
      </c>
      <c r="O37">
        <f t="shared" si="15"/>
        <v>4.1540880841840896E-3</v>
      </c>
      <c r="Q37" t="s">
        <v>123</v>
      </c>
      <c r="R37" t="s">
        <v>322</v>
      </c>
      <c r="S37">
        <v>0.24049326068253499</v>
      </c>
      <c r="T37">
        <v>0.47104587744626197</v>
      </c>
      <c r="U37">
        <f t="shared" si="4"/>
        <v>0.24297386567769591</v>
      </c>
      <c r="V37">
        <f t="shared" si="5"/>
        <v>0.47554655870445328</v>
      </c>
      <c r="W37">
        <f t="shared" si="16"/>
        <v>4.1610668345815607E-3</v>
      </c>
      <c r="Y37" t="s">
        <v>123</v>
      </c>
      <c r="Z37" t="s">
        <v>435</v>
      </c>
      <c r="AA37">
        <v>0.109148264984227</v>
      </c>
      <c r="AB37">
        <v>0.238691049085659</v>
      </c>
      <c r="AC37">
        <f t="shared" si="6"/>
        <v>0.21480979794559202</v>
      </c>
      <c r="AD37">
        <f t="shared" si="7"/>
        <v>0.54187909686817171</v>
      </c>
      <c r="AE37">
        <f t="shared" si="17"/>
        <v>3.9146926514920695E-3</v>
      </c>
      <c r="AG37" t="s">
        <v>123</v>
      </c>
      <c r="AH37" t="s">
        <v>537</v>
      </c>
      <c r="AI37">
        <v>0.28041296243188901</v>
      </c>
      <c r="AJ37">
        <v>0.42163939685595098</v>
      </c>
      <c r="AK37">
        <f t="shared" si="8"/>
        <v>0.28133271953044015</v>
      </c>
      <c r="AL37">
        <f t="shared" si="9"/>
        <v>0.42180855331782086</v>
      </c>
      <c r="AM37">
        <f t="shared" si="18"/>
        <v>3.9078822122320033E-3</v>
      </c>
      <c r="AO37" t="s">
        <v>123</v>
      </c>
      <c r="AP37" t="s">
        <v>592</v>
      </c>
      <c r="AQ37">
        <v>0.2</v>
      </c>
      <c r="AR37">
        <v>0.535771575232595</v>
      </c>
      <c r="AS37">
        <f t="shared" si="10"/>
        <v>0.2</v>
      </c>
      <c r="AT37">
        <f t="shared" si="11"/>
        <v>0.535771575232595</v>
      </c>
      <c r="AU37">
        <f t="shared" si="19"/>
        <v>4.5787189394699912E-3</v>
      </c>
    </row>
    <row r="38" spans="1:47" x14ac:dyDescent="0.25">
      <c r="A38" t="s">
        <v>123</v>
      </c>
      <c r="B38" t="s">
        <v>100</v>
      </c>
      <c r="C38">
        <v>0.10261858274951099</v>
      </c>
      <c r="D38">
        <v>0.261629772216875</v>
      </c>
      <c r="E38">
        <f t="shared" si="20"/>
        <v>0.20085422052377053</v>
      </c>
      <c r="F38">
        <f t="shared" si="21"/>
        <v>0.59008683068017431</v>
      </c>
      <c r="G38">
        <f t="shared" si="12"/>
        <v>5.3059398060475585E-3</v>
      </c>
      <c r="I38" t="s">
        <v>123</v>
      </c>
      <c r="J38" t="s">
        <v>185</v>
      </c>
      <c r="K38">
        <v>0.237969601376541</v>
      </c>
      <c r="L38">
        <v>0.48692653192171897</v>
      </c>
      <c r="M38">
        <f t="shared" si="13"/>
        <v>0.24361458516822232</v>
      </c>
      <c r="N38">
        <f t="shared" si="14"/>
        <v>0.49893162393162349</v>
      </c>
      <c r="O38">
        <f t="shared" si="15"/>
        <v>4.6286886607478104E-3</v>
      </c>
      <c r="Q38" t="s">
        <v>123</v>
      </c>
      <c r="R38" t="s">
        <v>323</v>
      </c>
      <c r="S38">
        <v>0.24989962718669301</v>
      </c>
      <c r="T38">
        <v>0.48163298042989999</v>
      </c>
      <c r="U38">
        <f t="shared" si="4"/>
        <v>0.2524772556064202</v>
      </c>
      <c r="V38">
        <f t="shared" si="5"/>
        <v>0.48623481781376493</v>
      </c>
      <c r="W38">
        <f t="shared" si="16"/>
        <v>4.6208790706064248E-3</v>
      </c>
      <c r="Y38" t="s">
        <v>123</v>
      </c>
      <c r="Z38" t="s">
        <v>436</v>
      </c>
      <c r="AA38">
        <v>0.11322053340980701</v>
      </c>
      <c r="AB38">
        <v>0.24454603785691301</v>
      </c>
      <c r="AC38">
        <f t="shared" si="6"/>
        <v>0.22282424652895214</v>
      </c>
      <c r="AD38">
        <f t="shared" si="7"/>
        <v>0.55517115804806894</v>
      </c>
      <c r="AE38">
        <f t="shared" si="17"/>
        <v>4.4493907011407419E-3</v>
      </c>
      <c r="AG38" t="s">
        <v>123</v>
      </c>
      <c r="AH38" t="s">
        <v>538</v>
      </c>
      <c r="AI38">
        <v>0.28936048178950302</v>
      </c>
      <c r="AJ38">
        <v>0.43302855309592497</v>
      </c>
      <c r="AK38">
        <f t="shared" si="8"/>
        <v>0.29030958683392732</v>
      </c>
      <c r="AL38">
        <f t="shared" si="9"/>
        <v>0.43320227874508521</v>
      </c>
      <c r="AM38">
        <f t="shared" si="18"/>
        <v>3.8887993718628943E-3</v>
      </c>
      <c r="AO38" t="s">
        <v>123</v>
      </c>
      <c r="AP38" t="s">
        <v>657</v>
      </c>
      <c r="AQ38">
        <v>0.207112130771436</v>
      </c>
      <c r="AR38">
        <v>0.54980750721847904</v>
      </c>
      <c r="AS38">
        <f t="shared" si="10"/>
        <v>0.207112130771436</v>
      </c>
      <c r="AT38">
        <f t="shared" si="11"/>
        <v>0.54980750721847904</v>
      </c>
      <c r="AU38">
        <f t="shared" si="19"/>
        <v>3.9103028904550613E-3</v>
      </c>
    </row>
    <row r="39" spans="1:47" x14ac:dyDescent="0.25">
      <c r="A39" t="s">
        <v>123</v>
      </c>
      <c r="B39" t="s">
        <v>101</v>
      </c>
      <c r="C39">
        <v>0.106982887332031</v>
      </c>
      <c r="D39">
        <v>0.26708373435996102</v>
      </c>
      <c r="E39">
        <f t="shared" si="20"/>
        <v>0.20939642576149148</v>
      </c>
      <c r="F39">
        <f t="shared" si="21"/>
        <v>0.60238784370477572</v>
      </c>
      <c r="G39">
        <f t="shared" si="12"/>
        <v>5.1457205936343651E-3</v>
      </c>
      <c r="I39" t="s">
        <v>123</v>
      </c>
      <c r="J39" t="s">
        <v>186</v>
      </c>
      <c r="K39">
        <v>0.24605678233438399</v>
      </c>
      <c r="L39">
        <v>0.49903753609239598</v>
      </c>
      <c r="M39">
        <f t="shared" si="13"/>
        <v>0.2518936057776987</v>
      </c>
      <c r="N39">
        <f t="shared" si="14"/>
        <v>0.51134122287968409</v>
      </c>
      <c r="O39">
        <f t="shared" si="15"/>
        <v>4.2334045226957613E-3</v>
      </c>
      <c r="Q39" t="s">
        <v>123</v>
      </c>
      <c r="R39" t="s">
        <v>324</v>
      </c>
      <c r="S39">
        <v>0.25827358761112701</v>
      </c>
      <c r="T39">
        <v>0.493743984600577</v>
      </c>
      <c r="U39">
        <f t="shared" si="4"/>
        <v>0.26093759054296806</v>
      </c>
      <c r="V39">
        <f t="shared" si="5"/>
        <v>0.49846153846153829</v>
      </c>
      <c r="W39">
        <f t="shared" si="16"/>
        <v>4.217151568371544E-3</v>
      </c>
      <c r="Y39" t="s">
        <v>123</v>
      </c>
      <c r="Z39" t="s">
        <v>378</v>
      </c>
      <c r="AA39">
        <v>0.117636937195296</v>
      </c>
      <c r="AB39">
        <v>0.24983958934873199</v>
      </c>
      <c r="AC39">
        <f t="shared" si="6"/>
        <v>0.23151597245738659</v>
      </c>
      <c r="AD39">
        <f t="shared" si="7"/>
        <v>0.56718863801893549</v>
      </c>
      <c r="AE39">
        <f t="shared" si="17"/>
        <v>4.9298481913826039E-3</v>
      </c>
      <c r="AG39" t="s">
        <v>123</v>
      </c>
      <c r="AH39" t="s">
        <v>539</v>
      </c>
      <c r="AI39">
        <v>0.297619730427301</v>
      </c>
      <c r="AJ39">
        <v>0.44546037856913701</v>
      </c>
      <c r="AK39">
        <f t="shared" si="8"/>
        <v>0.29859592588330058</v>
      </c>
      <c r="AL39">
        <f t="shared" si="9"/>
        <v>0.44563909171146632</v>
      </c>
      <c r="AM39">
        <f t="shared" si="18"/>
        <v>3.6927166075759544E-3</v>
      </c>
      <c r="AO39" t="s">
        <v>123</v>
      </c>
      <c r="AP39" t="s">
        <v>645</v>
      </c>
      <c r="AQ39">
        <v>0.21537137940923401</v>
      </c>
      <c r="AR39">
        <v>0.56223933269169002</v>
      </c>
      <c r="AS39">
        <f t="shared" si="10"/>
        <v>0.21537137940923401</v>
      </c>
      <c r="AT39">
        <f t="shared" si="11"/>
        <v>0.56223933269169002</v>
      </c>
      <c r="AU39">
        <f t="shared" si="19"/>
        <v>4.6436744426503005E-3</v>
      </c>
    </row>
    <row r="40" spans="1:47" x14ac:dyDescent="0.25">
      <c r="A40" t="s">
        <v>123</v>
      </c>
      <c r="B40" t="s">
        <v>102</v>
      </c>
      <c r="C40">
        <v>0.110945216492477</v>
      </c>
      <c r="D40">
        <v>0.27309913378248302</v>
      </c>
      <c r="E40">
        <f t="shared" si="20"/>
        <v>0.21715184893784384</v>
      </c>
      <c r="F40">
        <f t="shared" si="21"/>
        <v>0.61595513748191111</v>
      </c>
      <c r="G40">
        <f t="shared" si="12"/>
        <v>4.7769927488205185E-3</v>
      </c>
      <c r="I40" t="s">
        <v>123</v>
      </c>
      <c r="J40" t="s">
        <v>187</v>
      </c>
      <c r="K40">
        <v>0.25334098078577499</v>
      </c>
      <c r="L40">
        <v>0.51227141482194405</v>
      </c>
      <c r="M40">
        <f t="shared" si="13"/>
        <v>0.25935059597205035</v>
      </c>
      <c r="N40">
        <f t="shared" si="14"/>
        <v>0.52490138067061154</v>
      </c>
      <c r="O40">
        <f t="shared" si="15"/>
        <v>3.9141844486623887E-3</v>
      </c>
      <c r="Q40" t="s">
        <v>123</v>
      </c>
      <c r="R40" t="s">
        <v>325</v>
      </c>
      <c r="S40">
        <v>0.26681961571551399</v>
      </c>
      <c r="T40">
        <v>0.50553416746871904</v>
      </c>
      <c r="U40">
        <f t="shared" si="4"/>
        <v>0.26957176797821097</v>
      </c>
      <c r="V40">
        <f t="shared" si="5"/>
        <v>0.51036437246963506</v>
      </c>
      <c r="W40">
        <f t="shared" si="16"/>
        <v>4.4065765485292348E-3</v>
      </c>
      <c r="Y40" t="s">
        <v>123</v>
      </c>
      <c r="Z40" t="s">
        <v>379</v>
      </c>
      <c r="AA40">
        <v>0.121479782047605</v>
      </c>
      <c r="AB40">
        <v>0.256015399422521</v>
      </c>
      <c r="AC40">
        <f t="shared" si="6"/>
        <v>0.23907890281070043</v>
      </c>
      <c r="AD40">
        <f t="shared" si="7"/>
        <v>0.58120903131828017</v>
      </c>
      <c r="AE40">
        <f t="shared" si="17"/>
        <v>4.3956434245771584E-3</v>
      </c>
      <c r="AG40" t="s">
        <v>123</v>
      </c>
      <c r="AH40" t="s">
        <v>485</v>
      </c>
      <c r="AI40">
        <v>0.30633782621164302</v>
      </c>
      <c r="AJ40">
        <v>0.45717035611164503</v>
      </c>
      <c r="AK40">
        <f t="shared" si="8"/>
        <v>0.3073426171020831</v>
      </c>
      <c r="AL40">
        <f t="shared" si="9"/>
        <v>0.45735376715076587</v>
      </c>
      <c r="AM40">
        <f t="shared" si="18"/>
        <v>4.0003321790147098E-3</v>
      </c>
      <c r="AO40" t="s">
        <v>123</v>
      </c>
      <c r="AP40" t="s">
        <v>646</v>
      </c>
      <c r="AQ40">
        <v>0.223171780900487</v>
      </c>
      <c r="AR40">
        <v>0.57531280076997104</v>
      </c>
      <c r="AS40">
        <f t="shared" si="10"/>
        <v>0.223171780900487</v>
      </c>
      <c r="AT40">
        <f t="shared" si="11"/>
        <v>0.57531280076997104</v>
      </c>
      <c r="AU40">
        <f t="shared" si="19"/>
        <v>4.4876708290630197E-3</v>
      </c>
    </row>
    <row r="41" spans="1:47" x14ac:dyDescent="0.25">
      <c r="A41" t="s">
        <v>123</v>
      </c>
      <c r="B41" t="s">
        <v>45</v>
      </c>
      <c r="C41">
        <v>0.1152520960147</v>
      </c>
      <c r="D41">
        <v>0.27871350657683602</v>
      </c>
      <c r="E41">
        <f t="shared" si="20"/>
        <v>0.22558165673822503</v>
      </c>
      <c r="F41">
        <f t="shared" si="21"/>
        <v>0.62861794500723556</v>
      </c>
      <c r="G41">
        <f t="shared" si="12"/>
        <v>5.2991284562815882E-3</v>
      </c>
      <c r="I41" t="s">
        <v>123</v>
      </c>
      <c r="J41" t="s">
        <v>188</v>
      </c>
      <c r="K41">
        <v>0.26240321193002503</v>
      </c>
      <c r="L41">
        <v>0.52301892845684905</v>
      </c>
      <c r="M41">
        <f t="shared" si="13"/>
        <v>0.26862779637132222</v>
      </c>
      <c r="N41">
        <f t="shared" si="14"/>
        <v>0.53591387245233368</v>
      </c>
      <c r="O41">
        <f t="shared" si="15"/>
        <v>4.9717803914901288E-3</v>
      </c>
      <c r="Q41" t="s">
        <v>123</v>
      </c>
      <c r="R41" t="s">
        <v>269</v>
      </c>
      <c r="S41">
        <v>0.276053914539718</v>
      </c>
      <c r="T41">
        <v>0.51636188642925895</v>
      </c>
      <c r="U41">
        <f t="shared" si="4"/>
        <v>0.2789013154082392</v>
      </c>
      <c r="V41">
        <f t="shared" si="5"/>
        <v>0.5212955465587048</v>
      </c>
      <c r="W41">
        <f t="shared" si="16"/>
        <v>4.863451526681925E-3</v>
      </c>
      <c r="Y41" t="s">
        <v>123</v>
      </c>
      <c r="Z41" t="s">
        <v>380</v>
      </c>
      <c r="AA41">
        <v>0.12566676225982201</v>
      </c>
      <c r="AB41">
        <v>0.261629772216875</v>
      </c>
      <c r="AC41">
        <f t="shared" si="6"/>
        <v>0.24731911050908667</v>
      </c>
      <c r="AD41">
        <f t="shared" si="7"/>
        <v>0.59395484340859439</v>
      </c>
      <c r="AE41">
        <f t="shared" si="17"/>
        <v>4.8943112731492915E-3</v>
      </c>
      <c r="AG41" t="s">
        <v>123</v>
      </c>
      <c r="AH41" t="s">
        <v>486</v>
      </c>
      <c r="AI41">
        <v>0.31580154860911902</v>
      </c>
      <c r="AJ41">
        <v>0.46791786974655097</v>
      </c>
      <c r="AK41">
        <f t="shared" si="8"/>
        <v>0.31683738059615574</v>
      </c>
      <c r="AL41">
        <f t="shared" si="9"/>
        <v>0.46810559255395995</v>
      </c>
      <c r="AM41">
        <f t="shared" si="18"/>
        <v>4.4445518915525771E-3</v>
      </c>
      <c r="AO41" t="s">
        <v>123</v>
      </c>
      <c r="AP41" t="s">
        <v>647</v>
      </c>
      <c r="AQ41">
        <v>0.231775164898193</v>
      </c>
      <c r="AR41">
        <v>0.58726339428938001</v>
      </c>
      <c r="AS41">
        <f t="shared" si="10"/>
        <v>0.231775164898193</v>
      </c>
      <c r="AT41">
        <f t="shared" si="11"/>
        <v>0.58726339428938001</v>
      </c>
      <c r="AU41">
        <f t="shared" si="19"/>
        <v>5.0524524888677569E-3</v>
      </c>
    </row>
    <row r="42" spans="1:47" x14ac:dyDescent="0.25">
      <c r="A42" t="s">
        <v>123</v>
      </c>
      <c r="B42" t="s">
        <v>46</v>
      </c>
      <c r="C42">
        <v>0.120133226139887</v>
      </c>
      <c r="D42">
        <v>0.28344562078921998</v>
      </c>
      <c r="E42">
        <f t="shared" si="20"/>
        <v>0.23513543891199218</v>
      </c>
      <c r="F42">
        <f t="shared" si="21"/>
        <v>0.63929088277858204</v>
      </c>
      <c r="G42">
        <f t="shared" si="12"/>
        <v>6.107645839741882E-3</v>
      </c>
      <c r="I42" t="s">
        <v>123</v>
      </c>
      <c r="J42" t="s">
        <v>189</v>
      </c>
      <c r="K42">
        <v>0.27071981646114102</v>
      </c>
      <c r="L42">
        <v>0.53480911132499198</v>
      </c>
      <c r="M42">
        <f t="shared" si="13"/>
        <v>0.27714168281369245</v>
      </c>
      <c r="N42">
        <f t="shared" si="14"/>
        <v>0.54799474030243278</v>
      </c>
      <c r="O42">
        <f t="shared" si="15"/>
        <v>4.665564989951073E-3</v>
      </c>
      <c r="Q42" t="s">
        <v>123</v>
      </c>
      <c r="R42" t="s">
        <v>270</v>
      </c>
      <c r="S42">
        <v>0.28482936621737798</v>
      </c>
      <c r="T42">
        <v>0.52783124799486603</v>
      </c>
      <c r="U42">
        <f t="shared" si="4"/>
        <v>0.28776728284174458</v>
      </c>
      <c r="V42">
        <f t="shared" si="5"/>
        <v>0.53287449392712505</v>
      </c>
      <c r="W42">
        <f t="shared" si="16"/>
        <v>4.7244479093035471E-3</v>
      </c>
      <c r="Y42" t="s">
        <v>123</v>
      </c>
      <c r="Z42" t="s">
        <v>381</v>
      </c>
      <c r="AA42">
        <v>0.13008316604531101</v>
      </c>
      <c r="AB42">
        <v>0.267003529034327</v>
      </c>
      <c r="AC42">
        <f t="shared" si="6"/>
        <v>0.25601083643752109</v>
      </c>
      <c r="AD42">
        <f t="shared" si="7"/>
        <v>0.60615440640932128</v>
      </c>
      <c r="AE42">
        <f t="shared" si="17"/>
        <v>5.2685279708226751E-3</v>
      </c>
      <c r="AG42" t="s">
        <v>123</v>
      </c>
      <c r="AH42" t="s">
        <v>487</v>
      </c>
      <c r="AI42">
        <v>0.32543733868655</v>
      </c>
      <c r="AJ42">
        <v>0.47834456207892201</v>
      </c>
      <c r="AK42">
        <f t="shared" si="8"/>
        <v>0.32650477615375784</v>
      </c>
      <c r="AL42">
        <f t="shared" si="9"/>
        <v>0.47853646794511795</v>
      </c>
      <c r="AM42">
        <f t="shared" si="18"/>
        <v>4.6262013243632324E-3</v>
      </c>
      <c r="AO42" t="s">
        <v>123</v>
      </c>
      <c r="AP42" t="s">
        <v>648</v>
      </c>
      <c r="AQ42">
        <v>0.23957556638944599</v>
      </c>
      <c r="AR42">
        <v>0.60033686236766104</v>
      </c>
      <c r="AS42">
        <f t="shared" si="10"/>
        <v>0.23957556638944599</v>
      </c>
      <c r="AT42">
        <f t="shared" si="11"/>
        <v>0.60033686236766104</v>
      </c>
      <c r="AU42">
        <f t="shared" si="19"/>
        <v>4.6828685564668472E-3</v>
      </c>
    </row>
    <row r="43" spans="1:47" x14ac:dyDescent="0.25">
      <c r="A43" t="s">
        <v>123</v>
      </c>
      <c r="B43" t="s">
        <v>47</v>
      </c>
      <c r="C43">
        <v>0.12507178132537</v>
      </c>
      <c r="D43">
        <v>0.28809752967597002</v>
      </c>
      <c r="E43">
        <f t="shared" si="20"/>
        <v>0.24480161852309718</v>
      </c>
      <c r="F43">
        <f t="shared" si="21"/>
        <v>0.649782923299566</v>
      </c>
      <c r="G43">
        <f t="shared" si="12"/>
        <v>6.2809184448424666E-3</v>
      </c>
      <c r="I43" t="s">
        <v>123</v>
      </c>
      <c r="J43" t="s">
        <v>190</v>
      </c>
      <c r="K43">
        <v>0.27938055635216502</v>
      </c>
      <c r="L43">
        <v>0.54611806223933201</v>
      </c>
      <c r="M43">
        <f t="shared" si="13"/>
        <v>0.2860078680054019</v>
      </c>
      <c r="N43">
        <f t="shared" si="14"/>
        <v>0.55958251150558791</v>
      </c>
      <c r="O43">
        <f t="shared" si="15"/>
        <v>4.9613621770504277E-3</v>
      </c>
      <c r="Q43" t="s">
        <v>123</v>
      </c>
      <c r="R43" t="s">
        <v>271</v>
      </c>
      <c r="S43">
        <v>0.29354746200171999</v>
      </c>
      <c r="T43">
        <v>0.53938081488610801</v>
      </c>
      <c r="U43">
        <f t="shared" si="4"/>
        <v>0.29657530277568456</v>
      </c>
      <c r="V43">
        <f t="shared" si="5"/>
        <v>0.54453441295546545</v>
      </c>
      <c r="W43">
        <f t="shared" si="16"/>
        <v>4.7962699640280455E-3</v>
      </c>
      <c r="Y43" t="s">
        <v>123</v>
      </c>
      <c r="Z43" t="s">
        <v>382</v>
      </c>
      <c r="AA43">
        <v>0.13455692572411801</v>
      </c>
      <c r="AB43">
        <v>0.27221687520051302</v>
      </c>
      <c r="AC43">
        <f t="shared" si="6"/>
        <v>0.26481544192346762</v>
      </c>
      <c r="AD43">
        <f t="shared" si="7"/>
        <v>0.61798980335032772</v>
      </c>
      <c r="AE43">
        <f t="shared" si="17"/>
        <v>5.4411564128373103E-3</v>
      </c>
      <c r="AG43" t="s">
        <v>123</v>
      </c>
      <c r="AH43" t="s">
        <v>488</v>
      </c>
      <c r="AI43">
        <v>0.33415543447089102</v>
      </c>
      <c r="AJ43">
        <v>0.49005453962142997</v>
      </c>
      <c r="AK43">
        <f t="shared" si="8"/>
        <v>0.33525146737253941</v>
      </c>
      <c r="AL43">
        <f t="shared" si="9"/>
        <v>0.49025114338441744</v>
      </c>
      <c r="AM43">
        <f t="shared" si="18"/>
        <v>4.2880753708381117E-3</v>
      </c>
      <c r="AO43" t="s">
        <v>123</v>
      </c>
      <c r="AP43" t="s">
        <v>649</v>
      </c>
      <c r="AQ43">
        <v>0.24829366217378801</v>
      </c>
      <c r="AR43">
        <v>0.61212704523580297</v>
      </c>
      <c r="AS43">
        <f t="shared" si="10"/>
        <v>0.24829366217378801</v>
      </c>
      <c r="AT43">
        <f t="shared" si="11"/>
        <v>0.61212704523580297</v>
      </c>
      <c r="AU43">
        <f t="shared" si="19"/>
        <v>5.3365822125519893E-3</v>
      </c>
    </row>
    <row r="44" spans="1:47" x14ac:dyDescent="0.25">
      <c r="A44" t="s">
        <v>123</v>
      </c>
      <c r="B44" t="s">
        <v>48</v>
      </c>
      <c r="C44">
        <v>0.129723211209371</v>
      </c>
      <c r="D44">
        <v>0.293150465190888</v>
      </c>
      <c r="E44">
        <f t="shared" si="20"/>
        <v>0.25390581094750914</v>
      </c>
      <c r="F44">
        <f t="shared" si="21"/>
        <v>0.66117945007235857</v>
      </c>
      <c r="G44">
        <f t="shared" si="12"/>
        <v>6.0195049405256332E-3</v>
      </c>
      <c r="I44" t="s">
        <v>123</v>
      </c>
      <c r="J44" t="s">
        <v>191</v>
      </c>
      <c r="K44">
        <v>0.28884427874964103</v>
      </c>
      <c r="L44">
        <v>0.55630413859480199</v>
      </c>
      <c r="M44">
        <f t="shared" si="13"/>
        <v>0.29569608361223615</v>
      </c>
      <c r="N44">
        <f t="shared" si="14"/>
        <v>0.57001972386587718</v>
      </c>
      <c r="O44">
        <f t="shared" si="15"/>
        <v>5.5224739849607405E-3</v>
      </c>
      <c r="Q44" t="s">
        <v>123</v>
      </c>
      <c r="R44" t="s">
        <v>272</v>
      </c>
      <c r="S44">
        <v>0.30289647261255997</v>
      </c>
      <c r="T44">
        <v>0.55004812319537999</v>
      </c>
      <c r="U44">
        <f t="shared" si="4"/>
        <v>0.30602074520484346</v>
      </c>
      <c r="V44">
        <f t="shared" si="5"/>
        <v>0.55530364372469654</v>
      </c>
      <c r="W44">
        <f t="shared" si="16"/>
        <v>5.2450885975037871E-3</v>
      </c>
      <c r="Y44" t="s">
        <v>123</v>
      </c>
      <c r="Z44" t="s">
        <v>383</v>
      </c>
      <c r="AA44">
        <v>0.13920275308287899</v>
      </c>
      <c r="AB44">
        <v>0.277269810715431</v>
      </c>
      <c r="AC44">
        <f t="shared" si="6"/>
        <v>0.27395868608195029</v>
      </c>
      <c r="AD44">
        <f t="shared" si="7"/>
        <v>0.62946103423160904</v>
      </c>
      <c r="AE44">
        <f t="shared" si="17"/>
        <v>5.7553159242306169E-3</v>
      </c>
      <c r="AG44" t="s">
        <v>123</v>
      </c>
      <c r="AH44" t="s">
        <v>489</v>
      </c>
      <c r="AI44">
        <v>0.343504445081732</v>
      </c>
      <c r="AJ44">
        <v>0.50096246390760302</v>
      </c>
      <c r="AK44">
        <f t="shared" si="8"/>
        <v>0.34463114282426072</v>
      </c>
      <c r="AL44">
        <f t="shared" si="9"/>
        <v>0.50116344379362909</v>
      </c>
      <c r="AM44">
        <f t="shared" si="18"/>
        <v>4.7007504510512121E-3</v>
      </c>
      <c r="AO44" t="s">
        <v>123</v>
      </c>
      <c r="AP44" t="s">
        <v>593</v>
      </c>
      <c r="AQ44">
        <v>0.25706911385144798</v>
      </c>
      <c r="AR44">
        <v>0.62383702277831199</v>
      </c>
      <c r="AS44">
        <f t="shared" si="10"/>
        <v>0.25706911385144798</v>
      </c>
      <c r="AT44">
        <f t="shared" si="11"/>
        <v>0.62383702277831199</v>
      </c>
      <c r="AU44">
        <f t="shared" si="19"/>
        <v>5.4744516481263408E-3</v>
      </c>
    </row>
    <row r="45" spans="1:47" x14ac:dyDescent="0.25">
      <c r="A45" t="s">
        <v>123</v>
      </c>
      <c r="B45" t="s">
        <v>49</v>
      </c>
      <c r="C45">
        <v>0.13460434133455801</v>
      </c>
      <c r="D45">
        <v>0.29788257940327201</v>
      </c>
      <c r="E45">
        <f t="shared" si="20"/>
        <v>0.26345959312127637</v>
      </c>
      <c r="F45">
        <f t="shared" si="21"/>
        <v>0.67185238784370516</v>
      </c>
      <c r="G45">
        <f t="shared" si="12"/>
        <v>6.4187313663841396E-3</v>
      </c>
      <c r="I45" t="s">
        <v>123</v>
      </c>
      <c r="J45" t="s">
        <v>192</v>
      </c>
      <c r="K45">
        <v>0.29882420418698002</v>
      </c>
      <c r="L45">
        <v>0.56576836701957001</v>
      </c>
      <c r="M45">
        <f t="shared" si="13"/>
        <v>0.30591274734308022</v>
      </c>
      <c r="N45">
        <f t="shared" si="14"/>
        <v>0.57971729125575289</v>
      </c>
      <c r="O45">
        <f t="shared" si="15"/>
        <v>5.9227766237158171E-3</v>
      </c>
      <c r="Q45" t="s">
        <v>123</v>
      </c>
      <c r="R45" t="s">
        <v>273</v>
      </c>
      <c r="S45">
        <v>0.31253226268999101</v>
      </c>
      <c r="T45">
        <v>0.56031440487648299</v>
      </c>
      <c r="U45">
        <f t="shared" si="4"/>
        <v>0.31575592513183021</v>
      </c>
      <c r="V45">
        <f t="shared" si="5"/>
        <v>0.56566801619433149</v>
      </c>
      <c r="W45">
        <f t="shared" si="16"/>
        <v>5.5068799165934705E-3</v>
      </c>
      <c r="Y45" t="s">
        <v>123</v>
      </c>
      <c r="Z45" t="s">
        <v>384</v>
      </c>
      <c r="AA45">
        <v>0.14350444508173199</v>
      </c>
      <c r="AB45">
        <v>0.28272377285851702</v>
      </c>
      <c r="AC45">
        <f t="shared" si="6"/>
        <v>0.28242465289536062</v>
      </c>
      <c r="AD45">
        <f t="shared" si="7"/>
        <v>0.64184268026219837</v>
      </c>
      <c r="AE45">
        <f t="shared" si="17"/>
        <v>5.4338188305301091E-3</v>
      </c>
      <c r="AG45" t="s">
        <v>123</v>
      </c>
      <c r="AH45" t="s">
        <v>490</v>
      </c>
      <c r="AI45">
        <v>0.35227989675939198</v>
      </c>
      <c r="AJ45">
        <v>0.51259223612447802</v>
      </c>
      <c r="AK45">
        <f t="shared" si="8"/>
        <v>0.35343537806421937</v>
      </c>
      <c r="AL45">
        <f t="shared" si="9"/>
        <v>0.51279788172992036</v>
      </c>
      <c r="AM45">
        <f t="shared" si="18"/>
        <v>4.5147931813027163E-3</v>
      </c>
      <c r="AO45" t="s">
        <v>123</v>
      </c>
      <c r="AP45" t="s">
        <v>594</v>
      </c>
      <c r="AQ45">
        <v>0.26578720963579</v>
      </c>
      <c r="AR45">
        <v>0.63562720564645403</v>
      </c>
      <c r="AS45">
        <f t="shared" si="10"/>
        <v>0.26578720963579</v>
      </c>
      <c r="AT45">
        <f t="shared" si="11"/>
        <v>0.63562720564645403</v>
      </c>
      <c r="AU45">
        <f t="shared" si="19"/>
        <v>5.5414588619594474E-3</v>
      </c>
    </row>
    <row r="46" spans="1:47" x14ac:dyDescent="0.25">
      <c r="A46" t="s">
        <v>123</v>
      </c>
      <c r="B46" t="s">
        <v>50</v>
      </c>
      <c r="C46">
        <v>0.139255771218559</v>
      </c>
      <c r="D46">
        <v>0.303015720243824</v>
      </c>
      <c r="E46">
        <f t="shared" si="20"/>
        <v>0.27256378554568833</v>
      </c>
      <c r="F46">
        <f t="shared" si="21"/>
        <v>0.68342981186686047</v>
      </c>
      <c r="G46">
        <f t="shared" si="12"/>
        <v>6.222076515815563E-3</v>
      </c>
      <c r="I46" t="s">
        <v>123</v>
      </c>
      <c r="J46" t="s">
        <v>193</v>
      </c>
      <c r="K46">
        <v>0.308689417837682</v>
      </c>
      <c r="L46">
        <v>0.57539300609560395</v>
      </c>
      <c r="M46">
        <f t="shared" si="13"/>
        <v>0.31601197815747684</v>
      </c>
      <c r="N46">
        <f t="shared" si="14"/>
        <v>0.58957922419460818</v>
      </c>
      <c r="O46">
        <f t="shared" si="15"/>
        <v>5.95429666851424E-3</v>
      </c>
      <c r="Q46" t="s">
        <v>123</v>
      </c>
      <c r="R46" t="s">
        <v>274</v>
      </c>
      <c r="S46">
        <v>0.32079151132778799</v>
      </c>
      <c r="T46">
        <v>0.57250561437279401</v>
      </c>
      <c r="U46">
        <f t="shared" si="4"/>
        <v>0.32410036506924639</v>
      </c>
      <c r="V46">
        <f t="shared" si="5"/>
        <v>0.57797570850202429</v>
      </c>
      <c r="W46">
        <f t="shared" si="16"/>
        <v>4.8228835848807047E-3</v>
      </c>
      <c r="Y46" t="s">
        <v>123</v>
      </c>
      <c r="Z46" t="s">
        <v>385</v>
      </c>
      <c r="AA46">
        <v>0.14809291654717499</v>
      </c>
      <c r="AB46">
        <v>0.28785691369906902</v>
      </c>
      <c r="AC46">
        <f t="shared" si="6"/>
        <v>0.29145501749633124</v>
      </c>
      <c r="AD46">
        <f t="shared" si="7"/>
        <v>0.65349599417334236</v>
      </c>
      <c r="AE46">
        <f t="shared" si="17"/>
        <v>5.9013070926590529E-3</v>
      </c>
      <c r="AG46" t="s">
        <v>123</v>
      </c>
      <c r="AH46" t="s">
        <v>491</v>
      </c>
      <c r="AI46">
        <v>0.36065385718382498</v>
      </c>
      <c r="AJ46">
        <v>0.52486365094642196</v>
      </c>
      <c r="AK46">
        <f t="shared" si="8"/>
        <v>0.36183680515594391</v>
      </c>
      <c r="AL46">
        <f t="shared" si="9"/>
        <v>0.52507421969028278</v>
      </c>
      <c r="AM46">
        <f t="shared" si="18"/>
        <v>4.4113727744720613E-3</v>
      </c>
      <c r="AO46" t="s">
        <v>123</v>
      </c>
      <c r="AP46" t="s">
        <v>595</v>
      </c>
      <c r="AQ46">
        <v>0.276053914539718</v>
      </c>
      <c r="AR46">
        <v>0.64525184472248898</v>
      </c>
      <c r="AS46">
        <f t="shared" si="10"/>
        <v>0.276053914539718</v>
      </c>
      <c r="AT46">
        <f t="shared" si="11"/>
        <v>0.64525184472248898</v>
      </c>
      <c r="AU46">
        <f t="shared" si="19"/>
        <v>6.6246102784809678E-3</v>
      </c>
    </row>
    <row r="47" spans="1:47" x14ac:dyDescent="0.25">
      <c r="A47" t="s">
        <v>123</v>
      </c>
      <c r="B47" t="s">
        <v>51</v>
      </c>
      <c r="C47">
        <v>0.14430917652463501</v>
      </c>
      <c r="D47">
        <v>0.30750721847930701</v>
      </c>
      <c r="E47">
        <f t="shared" si="20"/>
        <v>0.28245476003147091</v>
      </c>
      <c r="F47">
        <f t="shared" si="21"/>
        <v>0.69356005788712138</v>
      </c>
      <c r="G47">
        <f t="shared" si="12"/>
        <v>6.8599848369194048E-3</v>
      </c>
      <c r="I47" t="s">
        <v>123</v>
      </c>
      <c r="J47" t="s">
        <v>194</v>
      </c>
      <c r="K47">
        <v>0.31878405506165702</v>
      </c>
      <c r="L47">
        <v>0.58469682386910404</v>
      </c>
      <c r="M47">
        <f t="shared" si="13"/>
        <v>0.32634607480476735</v>
      </c>
      <c r="N47">
        <f t="shared" si="14"/>
        <v>0.5991124260355023</v>
      </c>
      <c r="O47">
        <f t="shared" si="15"/>
        <v>6.1912857132435705E-3</v>
      </c>
      <c r="Q47" t="s">
        <v>123</v>
      </c>
      <c r="R47" t="s">
        <v>275</v>
      </c>
      <c r="S47">
        <v>0.33014052193862897</v>
      </c>
      <c r="T47">
        <v>0.583172922682066</v>
      </c>
      <c r="U47">
        <f t="shared" si="4"/>
        <v>0.33354580749840629</v>
      </c>
      <c r="V47">
        <f t="shared" si="5"/>
        <v>0.58874493927125537</v>
      </c>
      <c r="W47">
        <f t="shared" si="16"/>
        <v>5.5609564293458841E-3</v>
      </c>
      <c r="Y47" t="s">
        <v>123</v>
      </c>
      <c r="Z47" t="s">
        <v>386</v>
      </c>
      <c r="AA47">
        <v>0.15250932033266401</v>
      </c>
      <c r="AB47">
        <v>0.293150465190888</v>
      </c>
      <c r="AC47">
        <f t="shared" si="6"/>
        <v>0.30014674342476572</v>
      </c>
      <c r="AD47">
        <f t="shared" si="7"/>
        <v>0.66551347414420892</v>
      </c>
      <c r="AE47">
        <f t="shared" si="17"/>
        <v>5.7844607189417299E-3</v>
      </c>
      <c r="AG47" t="s">
        <v>123</v>
      </c>
      <c r="AH47" t="s">
        <v>492</v>
      </c>
      <c r="AI47">
        <v>0.37011757958130198</v>
      </c>
      <c r="AJ47">
        <v>0.53553095925569405</v>
      </c>
      <c r="AK47">
        <f t="shared" si="8"/>
        <v>0.3713315686500176</v>
      </c>
      <c r="AL47">
        <f t="shared" si="9"/>
        <v>0.53574580759046775</v>
      </c>
      <c r="AM47">
        <f t="shared" si="18"/>
        <v>5.0867797360129993E-3</v>
      </c>
      <c r="AO47" t="s">
        <v>123</v>
      </c>
      <c r="AP47" t="s">
        <v>596</v>
      </c>
      <c r="AQ47">
        <v>0.28540292515055898</v>
      </c>
      <c r="AR47">
        <v>0.65615976900866202</v>
      </c>
      <c r="AS47">
        <f t="shared" si="10"/>
        <v>0.28540292515055898</v>
      </c>
      <c r="AT47">
        <f t="shared" si="11"/>
        <v>0.65615976900866202</v>
      </c>
      <c r="AU47">
        <f t="shared" si="19"/>
        <v>6.1344446428689475E-3</v>
      </c>
    </row>
    <row r="48" spans="1:47" x14ac:dyDescent="0.25">
      <c r="A48" t="s">
        <v>123</v>
      </c>
      <c r="B48" t="s">
        <v>52</v>
      </c>
      <c r="C48">
        <v>0.14890318134833999</v>
      </c>
      <c r="D48">
        <v>0.31264035931985801</v>
      </c>
      <c r="E48">
        <f t="shared" si="20"/>
        <v>0.29144655501854505</v>
      </c>
      <c r="F48">
        <f t="shared" si="21"/>
        <v>0.70513748191027437</v>
      </c>
      <c r="G48">
        <f t="shared" si="12"/>
        <v>6.3404516750388889E-3</v>
      </c>
      <c r="I48" t="s">
        <v>123</v>
      </c>
      <c r="J48" t="s">
        <v>195</v>
      </c>
      <c r="K48">
        <v>0.32773157441927098</v>
      </c>
      <c r="L48">
        <v>0.59560474815527698</v>
      </c>
      <c r="M48">
        <f t="shared" si="13"/>
        <v>0.33550584228759278</v>
      </c>
      <c r="N48">
        <f t="shared" si="14"/>
        <v>0.61028928336620614</v>
      </c>
      <c r="O48">
        <f t="shared" si="15"/>
        <v>5.5901079328946109E-3</v>
      </c>
      <c r="Q48" t="s">
        <v>123</v>
      </c>
      <c r="R48" t="s">
        <v>276</v>
      </c>
      <c r="S48">
        <v>0.340521938629194</v>
      </c>
      <c r="T48">
        <v>0.59239653512993196</v>
      </c>
      <c r="U48">
        <f t="shared" si="4"/>
        <v>0.34403430491974263</v>
      </c>
      <c r="V48">
        <f t="shared" si="5"/>
        <v>0.59805668016194302</v>
      </c>
      <c r="W48">
        <f t="shared" si="16"/>
        <v>6.272715947691512E-3</v>
      </c>
      <c r="Y48" t="s">
        <v>123</v>
      </c>
      <c r="Z48" t="s">
        <v>387</v>
      </c>
      <c r="AA48">
        <v>0.15709779179810701</v>
      </c>
      <c r="AB48">
        <v>0.29828360603144</v>
      </c>
      <c r="AC48">
        <f t="shared" si="6"/>
        <v>0.30917710802573634</v>
      </c>
      <c r="AD48">
        <f t="shared" si="7"/>
        <v>0.6771667880553528</v>
      </c>
      <c r="AE48">
        <f t="shared" si="17"/>
        <v>6.1150629918080316E-3</v>
      </c>
      <c r="AG48" t="s">
        <v>123</v>
      </c>
      <c r="AH48" t="s">
        <v>493</v>
      </c>
      <c r="AI48">
        <v>0.37889303125896101</v>
      </c>
      <c r="AJ48">
        <v>0.54716073147256905</v>
      </c>
      <c r="AK48">
        <f t="shared" si="8"/>
        <v>0.38013580388997531</v>
      </c>
      <c r="AL48">
        <f t="shared" si="9"/>
        <v>0.54738024552675901</v>
      </c>
      <c r="AM48">
        <f t="shared" si="18"/>
        <v>4.8192644473233973E-3</v>
      </c>
      <c r="AO48" t="s">
        <v>123</v>
      </c>
      <c r="AP48" t="s">
        <v>597</v>
      </c>
      <c r="AQ48">
        <v>0.29549756237453401</v>
      </c>
      <c r="AR48">
        <v>0.66602502406159703</v>
      </c>
      <c r="AS48">
        <f t="shared" si="10"/>
        <v>0.29549756237453401</v>
      </c>
      <c r="AT48">
        <f t="shared" si="11"/>
        <v>0.66602502406159703</v>
      </c>
      <c r="AU48">
        <f t="shared" si="19"/>
        <v>6.7232809999910577E-3</v>
      </c>
    </row>
    <row r="49" spans="1:47" x14ac:dyDescent="0.25">
      <c r="A49" t="s">
        <v>123</v>
      </c>
      <c r="B49" t="s">
        <v>53</v>
      </c>
      <c r="C49">
        <v>0.154415987136786</v>
      </c>
      <c r="D49">
        <v>0.31657042027590598</v>
      </c>
      <c r="E49">
        <f t="shared" si="20"/>
        <v>0.30223670900303407</v>
      </c>
      <c r="F49">
        <f t="shared" si="21"/>
        <v>0.71400144717800351</v>
      </c>
      <c r="G49">
        <f t="shared" si="12"/>
        <v>7.7041855601986571E-3</v>
      </c>
      <c r="I49" t="s">
        <v>123</v>
      </c>
      <c r="J49" t="s">
        <v>196</v>
      </c>
      <c r="K49">
        <v>0.337310008603384</v>
      </c>
      <c r="L49">
        <v>0.60563041385948002</v>
      </c>
      <c r="M49">
        <f t="shared" si="13"/>
        <v>0.34531149081087448</v>
      </c>
      <c r="N49">
        <f t="shared" si="14"/>
        <v>0.62056213017751471</v>
      </c>
      <c r="O49">
        <f t="shared" si="15"/>
        <v>6.0850141353796907E-3</v>
      </c>
      <c r="Q49" t="s">
        <v>123</v>
      </c>
      <c r="R49" t="s">
        <v>277</v>
      </c>
      <c r="S49">
        <v>0.34998566102667</v>
      </c>
      <c r="T49">
        <v>0.60290343278793701</v>
      </c>
      <c r="U49">
        <f t="shared" si="4"/>
        <v>0.35359564234803226</v>
      </c>
      <c r="V49">
        <f t="shared" si="5"/>
        <v>0.60866396761133634</v>
      </c>
      <c r="W49">
        <f t="shared" si="16"/>
        <v>5.8196415747735365E-3</v>
      </c>
      <c r="Y49" t="s">
        <v>123</v>
      </c>
      <c r="Z49" t="s">
        <v>388</v>
      </c>
      <c r="AA49">
        <v>0.162145110410094</v>
      </c>
      <c r="AB49">
        <v>0.30269489894128898</v>
      </c>
      <c r="AC49">
        <f t="shared" si="6"/>
        <v>0.31911050908680344</v>
      </c>
      <c r="AD49">
        <f t="shared" si="7"/>
        <v>0.68718135469774122</v>
      </c>
      <c r="AE49">
        <f t="shared" si="17"/>
        <v>6.8260479979000725E-3</v>
      </c>
      <c r="AG49" t="s">
        <v>123</v>
      </c>
      <c r="AH49" t="s">
        <v>494</v>
      </c>
      <c r="AI49">
        <v>0.38829939776312</v>
      </c>
      <c r="AJ49">
        <v>0.55798845043310796</v>
      </c>
      <c r="AK49">
        <f t="shared" si="8"/>
        <v>0.38957302336287275</v>
      </c>
      <c r="AL49">
        <f t="shared" si="9"/>
        <v>0.55821230843296121</v>
      </c>
      <c r="AM49">
        <f t="shared" si="18"/>
        <v>5.2679720671545737E-3</v>
      </c>
      <c r="AO49" t="s">
        <v>123</v>
      </c>
      <c r="AP49" t="s">
        <v>598</v>
      </c>
      <c r="AQ49">
        <v>0.304903928878692</v>
      </c>
      <c r="AR49">
        <v>0.67685274302213605</v>
      </c>
      <c r="AS49">
        <f t="shared" si="10"/>
        <v>0.304903928878692</v>
      </c>
      <c r="AT49">
        <f t="shared" si="11"/>
        <v>0.67685274302213605</v>
      </c>
      <c r="AU49">
        <f t="shared" si="19"/>
        <v>6.3667249702108776E-3</v>
      </c>
    </row>
    <row r="50" spans="1:47" x14ac:dyDescent="0.25">
      <c r="A50" t="s">
        <v>123</v>
      </c>
      <c r="B50" t="s">
        <v>54</v>
      </c>
      <c r="C50">
        <v>0.15918226714138001</v>
      </c>
      <c r="D50">
        <v>0.32146294513955698</v>
      </c>
      <c r="E50">
        <f t="shared" si="20"/>
        <v>0.31156569630212366</v>
      </c>
      <c r="F50">
        <f t="shared" si="21"/>
        <v>0.72503617945007304</v>
      </c>
      <c r="G50">
        <f t="shared" si="12"/>
        <v>6.7638533094701771E-3</v>
      </c>
      <c r="I50" t="s">
        <v>123</v>
      </c>
      <c r="J50" t="s">
        <v>197</v>
      </c>
      <c r="K50">
        <v>0.34688844278749598</v>
      </c>
      <c r="L50">
        <v>0.61565607956368296</v>
      </c>
      <c r="M50">
        <f t="shared" si="13"/>
        <v>0.35511713933415506</v>
      </c>
      <c r="N50">
        <f t="shared" si="14"/>
        <v>0.63083497698882329</v>
      </c>
      <c r="O50">
        <f t="shared" si="15"/>
        <v>6.185746060544197E-3</v>
      </c>
      <c r="Q50" t="s">
        <v>123</v>
      </c>
      <c r="R50" t="s">
        <v>278</v>
      </c>
      <c r="S50">
        <v>0.35950673931746402</v>
      </c>
      <c r="T50">
        <v>0.61333012512030705</v>
      </c>
      <c r="U50">
        <f t="shared" si="4"/>
        <v>0.36321492727588722</v>
      </c>
      <c r="V50">
        <f t="shared" si="5"/>
        <v>0.61919028340080917</v>
      </c>
      <c r="W50">
        <f t="shared" si="16"/>
        <v>5.9561677605916479E-3</v>
      </c>
      <c r="Y50" t="s">
        <v>123</v>
      </c>
      <c r="Z50" t="s">
        <v>389</v>
      </c>
      <c r="AA50">
        <v>0.16753656438198999</v>
      </c>
      <c r="AB50">
        <v>0.30670516522296998</v>
      </c>
      <c r="AC50">
        <f t="shared" si="6"/>
        <v>0.32972118749294482</v>
      </c>
      <c r="AD50">
        <f t="shared" si="7"/>
        <v>0.69628550619082186</v>
      </c>
      <c r="AE50">
        <f t="shared" si="17"/>
        <v>7.3880615850481753E-3</v>
      </c>
      <c r="AG50" t="s">
        <v>123</v>
      </c>
      <c r="AH50" t="s">
        <v>495</v>
      </c>
      <c r="AI50">
        <v>0.39782047605391402</v>
      </c>
      <c r="AJ50">
        <v>0.56857555341674604</v>
      </c>
      <c r="AK50">
        <f t="shared" si="8"/>
        <v>0.39912533087812158</v>
      </c>
      <c r="AL50">
        <f t="shared" si="9"/>
        <v>0.56880365883013684</v>
      </c>
      <c r="AM50">
        <f t="shared" si="18"/>
        <v>5.4333874649441453E-3</v>
      </c>
      <c r="AO50" t="s">
        <v>123</v>
      </c>
      <c r="AP50" t="s">
        <v>599</v>
      </c>
      <c r="AQ50">
        <v>0.31465443074275801</v>
      </c>
      <c r="AR50">
        <v>0.68719923002887395</v>
      </c>
      <c r="AS50">
        <f t="shared" si="10"/>
        <v>0.31465443074275801</v>
      </c>
      <c r="AT50">
        <f t="shared" si="11"/>
        <v>0.68719923002887395</v>
      </c>
      <c r="AU50">
        <f t="shared" si="19"/>
        <v>6.7005373733812611E-3</v>
      </c>
    </row>
    <row r="51" spans="1:47" x14ac:dyDescent="0.25">
      <c r="A51" t="s">
        <v>123</v>
      </c>
      <c r="B51" t="s">
        <v>55</v>
      </c>
      <c r="C51">
        <v>0.16458022280923301</v>
      </c>
      <c r="D51">
        <v>0.32547321142123797</v>
      </c>
      <c r="E51">
        <f t="shared" si="20"/>
        <v>0.3221310554119351</v>
      </c>
      <c r="F51">
        <f t="shared" si="21"/>
        <v>0.7340810419681626</v>
      </c>
      <c r="G51">
        <f t="shared" si="12"/>
        <v>7.7558298240981965E-3</v>
      </c>
      <c r="I51" t="s">
        <v>123</v>
      </c>
      <c r="J51" t="s">
        <v>198</v>
      </c>
      <c r="K51">
        <v>0.35709779179810702</v>
      </c>
      <c r="L51">
        <v>0.62479948668591501</v>
      </c>
      <c r="M51">
        <f t="shared" si="13"/>
        <v>0.36556866889789202</v>
      </c>
      <c r="N51">
        <f t="shared" si="14"/>
        <v>0.64020381328073561</v>
      </c>
      <c r="O51">
        <f t="shared" si="15"/>
        <v>6.6911090813207459E-3</v>
      </c>
      <c r="Q51" t="s">
        <v>123</v>
      </c>
      <c r="R51" t="s">
        <v>279</v>
      </c>
      <c r="S51">
        <v>0.36954402064812097</v>
      </c>
      <c r="T51">
        <v>0.62303496952197601</v>
      </c>
      <c r="U51">
        <f t="shared" si="4"/>
        <v>0.37335573969983138</v>
      </c>
      <c r="V51">
        <f t="shared" si="5"/>
        <v>0.62898785425101233</v>
      </c>
      <c r="W51">
        <f t="shared" si="16"/>
        <v>6.3784478468986421E-3</v>
      </c>
      <c r="Y51" t="s">
        <v>123</v>
      </c>
      <c r="Z51" t="s">
        <v>390</v>
      </c>
      <c r="AA51">
        <v>0.17218239174075101</v>
      </c>
      <c r="AB51">
        <v>0.31167789541225499</v>
      </c>
      <c r="AC51">
        <f t="shared" si="6"/>
        <v>0.33886443165142754</v>
      </c>
      <c r="AD51">
        <f t="shared" si="7"/>
        <v>0.70757465404224307</v>
      </c>
      <c r="AE51">
        <f t="shared" si="17"/>
        <v>6.4695278222621716E-3</v>
      </c>
      <c r="AG51" t="s">
        <v>123</v>
      </c>
      <c r="AH51" t="s">
        <v>496</v>
      </c>
      <c r="AI51">
        <v>0.40682535130484598</v>
      </c>
      <c r="AJ51">
        <v>0.57996470965672098</v>
      </c>
      <c r="AK51">
        <f t="shared" si="8"/>
        <v>0.40815974220278489</v>
      </c>
      <c r="AL51">
        <f t="shared" si="9"/>
        <v>0.58019738425740219</v>
      </c>
      <c r="AM51">
        <f t="shared" si="18"/>
        <v>5.2417418188751078E-3</v>
      </c>
      <c r="AO51" t="s">
        <v>123</v>
      </c>
      <c r="AP51" t="s">
        <v>600</v>
      </c>
      <c r="AQ51">
        <v>0.32446228850014303</v>
      </c>
      <c r="AR51">
        <v>0.69746551170997695</v>
      </c>
      <c r="AS51">
        <f t="shared" si="10"/>
        <v>0.32446228850014303</v>
      </c>
      <c r="AT51">
        <f t="shared" si="11"/>
        <v>0.69746551170997695</v>
      </c>
      <c r="AU51">
        <f t="shared" si="19"/>
        <v>6.840642529533209E-3</v>
      </c>
    </row>
    <row r="52" spans="1:47" x14ac:dyDescent="0.25">
      <c r="A52" t="s">
        <v>123</v>
      </c>
      <c r="B52" t="s">
        <v>56</v>
      </c>
      <c r="C52">
        <v>0.16946135293442</v>
      </c>
      <c r="D52">
        <v>0.33020532563362198</v>
      </c>
      <c r="E52">
        <f t="shared" si="20"/>
        <v>0.33168483758570227</v>
      </c>
      <c r="F52">
        <f t="shared" si="21"/>
        <v>0.74475397973950919</v>
      </c>
      <c r="G52">
        <f t="shared" si="12"/>
        <v>7.1152172954774846E-3</v>
      </c>
      <c r="I52" t="s">
        <v>123</v>
      </c>
      <c r="J52" t="s">
        <v>199</v>
      </c>
      <c r="K52">
        <v>0.36770863206194399</v>
      </c>
      <c r="L52">
        <v>0.63338145652871303</v>
      </c>
      <c r="M52">
        <f t="shared" si="13"/>
        <v>0.37643121366919124</v>
      </c>
      <c r="N52">
        <f t="shared" si="14"/>
        <v>0.64899737015121606</v>
      </c>
      <c r="O52">
        <f t="shared" si="15"/>
        <v>7.0497629897230372E-3</v>
      </c>
      <c r="Q52" t="s">
        <v>123</v>
      </c>
      <c r="R52" t="s">
        <v>280</v>
      </c>
      <c r="S52">
        <v>0.37940923429882401</v>
      </c>
      <c r="T52">
        <v>0.63298042990054504</v>
      </c>
      <c r="U52">
        <f t="shared" si="4"/>
        <v>0.38332270962507953</v>
      </c>
      <c r="V52">
        <f t="shared" si="5"/>
        <v>0.63902834008097165</v>
      </c>
      <c r="W52">
        <f t="shared" si="16"/>
        <v>6.3691762469682903E-3</v>
      </c>
      <c r="Y52" t="s">
        <v>123</v>
      </c>
      <c r="Z52" t="s">
        <v>391</v>
      </c>
      <c r="AA52">
        <v>0.17682821909951199</v>
      </c>
      <c r="AB52">
        <v>0.31673083092717302</v>
      </c>
      <c r="AC52">
        <f t="shared" si="6"/>
        <v>0.34800767580991021</v>
      </c>
      <c r="AD52">
        <f t="shared" si="7"/>
        <v>0.71904588492352461</v>
      </c>
      <c r="AE52">
        <f t="shared" si="17"/>
        <v>6.5744120870080162E-3</v>
      </c>
      <c r="AG52" t="s">
        <v>123</v>
      </c>
      <c r="AH52" t="s">
        <v>497</v>
      </c>
      <c r="AI52">
        <v>0.41588758244909602</v>
      </c>
      <c r="AJ52">
        <v>0.59119345524542799</v>
      </c>
      <c r="AK52">
        <f t="shared" si="8"/>
        <v>0.4172516975486244</v>
      </c>
      <c r="AL52">
        <f t="shared" si="9"/>
        <v>0.59143063467864898</v>
      </c>
      <c r="AM52">
        <f t="shared" si="18"/>
        <v>5.3772609206597958E-3</v>
      </c>
      <c r="AO52" t="s">
        <v>123</v>
      </c>
      <c r="AP52" t="s">
        <v>601</v>
      </c>
      <c r="AQ52">
        <v>0.33421279036420898</v>
      </c>
      <c r="AR52">
        <v>0.70781199871671396</v>
      </c>
      <c r="AS52">
        <f t="shared" si="10"/>
        <v>0.33421279036420898</v>
      </c>
      <c r="AT52">
        <f t="shared" si="11"/>
        <v>0.70781199871671396</v>
      </c>
      <c r="AU52">
        <f t="shared" si="19"/>
        <v>6.9015222128955668E-3</v>
      </c>
    </row>
    <row r="53" spans="1:47" x14ac:dyDescent="0.25">
      <c r="A53" t="s">
        <v>123</v>
      </c>
      <c r="B53" t="s">
        <v>57</v>
      </c>
      <c r="C53">
        <v>0.17480188354197701</v>
      </c>
      <c r="D53">
        <v>0.334295797240936</v>
      </c>
      <c r="E53">
        <f t="shared" si="20"/>
        <v>0.34213779925817589</v>
      </c>
      <c r="F53">
        <f t="shared" si="21"/>
        <v>0.75397973950795905</v>
      </c>
      <c r="G53">
        <f t="shared" si="12"/>
        <v>7.8813213188983367E-3</v>
      </c>
      <c r="I53" t="s">
        <v>123</v>
      </c>
      <c r="J53" t="s">
        <v>200</v>
      </c>
      <c r="K53">
        <v>0.37809004875250901</v>
      </c>
      <c r="L53">
        <v>0.64228424767404502</v>
      </c>
      <c r="M53">
        <f t="shared" si="13"/>
        <v>0.38705889260759779</v>
      </c>
      <c r="N53">
        <f t="shared" si="14"/>
        <v>0.65811965811965778</v>
      </c>
      <c r="O53">
        <f t="shared" si="15"/>
        <v>6.994284429549605E-3</v>
      </c>
      <c r="Q53" t="s">
        <v>123</v>
      </c>
      <c r="R53" t="s">
        <v>281</v>
      </c>
      <c r="S53">
        <v>0.38904502437625399</v>
      </c>
      <c r="T53">
        <v>0.64332691690728205</v>
      </c>
      <c r="U53">
        <f t="shared" si="4"/>
        <v>0.39305788955206522</v>
      </c>
      <c r="V53">
        <f t="shared" si="5"/>
        <v>0.64947368421052609</v>
      </c>
      <c r="W53">
        <f t="shared" si="16"/>
        <v>6.3227431736317587E-3</v>
      </c>
      <c r="Y53" t="s">
        <v>123</v>
      </c>
      <c r="Z53" t="s">
        <v>392</v>
      </c>
      <c r="AA53">
        <v>0.18250645253799799</v>
      </c>
      <c r="AB53">
        <v>0.32034007058068598</v>
      </c>
      <c r="AC53">
        <f t="shared" si="6"/>
        <v>0.35918275200361194</v>
      </c>
      <c r="AD53">
        <f t="shared" si="7"/>
        <v>0.72723962126729724</v>
      </c>
      <c r="AE53">
        <f t="shared" si="17"/>
        <v>8.126958178740833E-3</v>
      </c>
      <c r="AG53" t="s">
        <v>123</v>
      </c>
      <c r="AH53" t="s">
        <v>498</v>
      </c>
      <c r="AI53">
        <v>0.425810151993117</v>
      </c>
      <c r="AJ53">
        <v>0.60121912094963104</v>
      </c>
      <c r="AK53">
        <f t="shared" si="8"/>
        <v>0.42720681321210729</v>
      </c>
      <c r="AL53">
        <f t="shared" si="9"/>
        <v>0.60146032255476256</v>
      </c>
      <c r="AM53">
        <f t="shared" si="18"/>
        <v>5.9876070780283909E-3</v>
      </c>
      <c r="AO53" t="s">
        <v>123</v>
      </c>
      <c r="AP53" t="s">
        <v>602</v>
      </c>
      <c r="AQ53">
        <v>0.34407800401491201</v>
      </c>
      <c r="AR53">
        <v>0.71807828039781796</v>
      </c>
      <c r="AS53">
        <f t="shared" si="10"/>
        <v>0.34407800401491201</v>
      </c>
      <c r="AT53">
        <f t="shared" si="11"/>
        <v>0.71807828039781796</v>
      </c>
      <c r="AU53">
        <f t="shared" si="19"/>
        <v>7.0839956540539126E-3</v>
      </c>
    </row>
    <row r="54" spans="1:47" x14ac:dyDescent="0.25">
      <c r="A54" t="s">
        <v>123</v>
      </c>
      <c r="B54" t="s">
        <v>58</v>
      </c>
      <c r="C54">
        <v>0.17991271390834901</v>
      </c>
      <c r="D54">
        <v>0.338787295476419</v>
      </c>
      <c r="E54">
        <f t="shared" si="20"/>
        <v>0.35214117118129629</v>
      </c>
      <c r="F54">
        <f t="shared" si="21"/>
        <v>0.76410998552821996</v>
      </c>
      <c r="G54">
        <f t="shared" si="12"/>
        <v>7.6436763754089282E-3</v>
      </c>
      <c r="I54" t="s">
        <v>123</v>
      </c>
      <c r="J54" t="s">
        <v>155</v>
      </c>
      <c r="K54">
        <v>0.38784055061657502</v>
      </c>
      <c r="L54">
        <v>0.65198909207571298</v>
      </c>
      <c r="M54">
        <f t="shared" si="13"/>
        <v>0.39704069050554802</v>
      </c>
      <c r="N54">
        <f t="shared" si="14"/>
        <v>0.66806377383300397</v>
      </c>
      <c r="O54">
        <f t="shared" si="15"/>
        <v>6.6684775733429763E-3</v>
      </c>
      <c r="Q54" t="s">
        <v>123</v>
      </c>
      <c r="R54" t="s">
        <v>282</v>
      </c>
      <c r="S54">
        <v>0.39862345856036702</v>
      </c>
      <c r="T54">
        <v>0.65367340391401896</v>
      </c>
      <c r="U54">
        <f t="shared" si="4"/>
        <v>0.40273512197948658</v>
      </c>
      <c r="V54">
        <f t="shared" si="5"/>
        <v>0.65991902834008043</v>
      </c>
      <c r="W54">
        <f t="shared" si="16"/>
        <v>6.386189820525019E-3</v>
      </c>
      <c r="Y54" t="s">
        <v>123</v>
      </c>
      <c r="Z54" t="s">
        <v>393</v>
      </c>
      <c r="AA54">
        <v>0.18761112704330299</v>
      </c>
      <c r="AB54">
        <v>0.324671158164902</v>
      </c>
      <c r="AC54">
        <f t="shared" si="6"/>
        <v>0.36922903262219109</v>
      </c>
      <c r="AD54">
        <f t="shared" si="7"/>
        <v>0.73707210487982555</v>
      </c>
      <c r="AE54">
        <f t="shared" si="17"/>
        <v>7.4048332017495307E-3</v>
      </c>
      <c r="AG54" t="s">
        <v>123</v>
      </c>
      <c r="AH54" t="s">
        <v>499</v>
      </c>
      <c r="AI54">
        <v>0.43418411241755001</v>
      </c>
      <c r="AJ54">
        <v>0.61349053577157497</v>
      </c>
      <c r="AK54">
        <f t="shared" si="8"/>
        <v>0.43560824030383188</v>
      </c>
      <c r="AL54">
        <f t="shared" si="9"/>
        <v>0.6137366605151251</v>
      </c>
      <c r="AM54">
        <f t="shared" si="18"/>
        <v>5.1562638068363489E-3</v>
      </c>
      <c r="AO54" t="s">
        <v>123</v>
      </c>
      <c r="AP54" t="s">
        <v>603</v>
      </c>
      <c r="AQ54">
        <v>0.35434470891884101</v>
      </c>
      <c r="AR54">
        <v>0.72770291947385302</v>
      </c>
      <c r="AS54">
        <f t="shared" si="10"/>
        <v>0.35434470891884101</v>
      </c>
      <c r="AT54">
        <f t="shared" si="11"/>
        <v>0.72770291947385302</v>
      </c>
      <c r="AU54">
        <f t="shared" si="19"/>
        <v>7.4711111319656588E-3</v>
      </c>
    </row>
    <row r="55" spans="1:47" x14ac:dyDescent="0.25">
      <c r="A55" t="s">
        <v>123</v>
      </c>
      <c r="B55" t="s">
        <v>59</v>
      </c>
      <c r="C55">
        <v>0.18502354427472101</v>
      </c>
      <c r="D55">
        <v>0.34319858838626799</v>
      </c>
      <c r="E55">
        <f t="shared" si="20"/>
        <v>0.36214454310441668</v>
      </c>
      <c r="F55">
        <f t="shared" si="21"/>
        <v>0.77405933429811813</v>
      </c>
      <c r="G55">
        <f t="shared" si="12"/>
        <v>7.74320341154706E-3</v>
      </c>
      <c r="I55" t="s">
        <v>123</v>
      </c>
      <c r="J55" t="s">
        <v>142</v>
      </c>
      <c r="K55">
        <v>0.39753369658732401</v>
      </c>
      <c r="L55">
        <v>0.66185434712864899</v>
      </c>
      <c r="M55">
        <f t="shared" si="13"/>
        <v>0.40696377194527611</v>
      </c>
      <c r="N55">
        <f t="shared" si="14"/>
        <v>0.67817225509533186</v>
      </c>
      <c r="O55">
        <f t="shared" si="15"/>
        <v>6.7295585174750299E-3</v>
      </c>
      <c r="Q55" t="s">
        <v>123</v>
      </c>
      <c r="R55" t="s">
        <v>283</v>
      </c>
      <c r="S55">
        <v>0.408546028104387</v>
      </c>
      <c r="T55">
        <v>0.66353865896695496</v>
      </c>
      <c r="U55">
        <f t="shared" si="4"/>
        <v>0.41276003940429906</v>
      </c>
      <c r="V55">
        <f t="shared" si="5"/>
        <v>0.66987854251012147</v>
      </c>
      <c r="W55">
        <f t="shared" si="16"/>
        <v>6.7154770733177079E-3</v>
      </c>
      <c r="Y55" t="s">
        <v>123</v>
      </c>
      <c r="Z55" t="s">
        <v>394</v>
      </c>
      <c r="AA55">
        <v>0.19271580154860901</v>
      </c>
      <c r="AB55">
        <v>0.32908245107475098</v>
      </c>
      <c r="AC55">
        <f t="shared" si="6"/>
        <v>0.37927531324077224</v>
      </c>
      <c r="AD55">
        <f t="shared" si="7"/>
        <v>0.74708667152221397</v>
      </c>
      <c r="AE55">
        <f t="shared" si="17"/>
        <v>7.5054423485139193E-3</v>
      </c>
      <c r="AG55" t="s">
        <v>123</v>
      </c>
      <c r="AH55" t="s">
        <v>500</v>
      </c>
      <c r="AI55">
        <v>0.44267278462861998</v>
      </c>
      <c r="AJ55">
        <v>0.62552133461661796</v>
      </c>
      <c r="AK55">
        <f t="shared" si="8"/>
        <v>0.44412475543790975</v>
      </c>
      <c r="AL55">
        <f t="shared" si="9"/>
        <v>0.62577228596646073</v>
      </c>
      <c r="AM55">
        <f t="shared" si="18"/>
        <v>5.3293991439198624E-3</v>
      </c>
      <c r="AO55" t="s">
        <v>123</v>
      </c>
      <c r="AP55" t="s">
        <v>604</v>
      </c>
      <c r="AQ55">
        <v>0.36495554918267797</v>
      </c>
      <c r="AR55">
        <v>0.73684632659608595</v>
      </c>
      <c r="AS55">
        <f t="shared" si="10"/>
        <v>0.36495554918267797</v>
      </c>
      <c r="AT55">
        <f t="shared" si="11"/>
        <v>0.73684632659608595</v>
      </c>
      <c r="AU55">
        <f t="shared" si="19"/>
        <v>7.8185586705061087E-3</v>
      </c>
    </row>
    <row r="56" spans="1:47" x14ac:dyDescent="0.25">
      <c r="A56" t="s">
        <v>123</v>
      </c>
      <c r="B56" t="s">
        <v>60</v>
      </c>
      <c r="C56">
        <v>0.19007694958079699</v>
      </c>
      <c r="D56">
        <v>0.34769008662175099</v>
      </c>
      <c r="E56">
        <f t="shared" si="20"/>
        <v>0.37203551759019921</v>
      </c>
      <c r="F56">
        <f t="shared" si="21"/>
        <v>0.78418958031837904</v>
      </c>
      <c r="G56">
        <f t="shared" si="12"/>
        <v>7.7563991309455909E-3</v>
      </c>
      <c r="I56" t="s">
        <v>123</v>
      </c>
      <c r="J56" t="s">
        <v>143</v>
      </c>
      <c r="K56">
        <v>0.40802982506452501</v>
      </c>
      <c r="L56">
        <v>0.67059672762271405</v>
      </c>
      <c r="M56">
        <f t="shared" si="13"/>
        <v>0.41770888380012899</v>
      </c>
      <c r="N56">
        <f t="shared" si="14"/>
        <v>0.68713017751479299</v>
      </c>
      <c r="O56">
        <f t="shared" si="15"/>
        <v>7.3832906162413694E-3</v>
      </c>
      <c r="Q56" t="s">
        <v>123</v>
      </c>
      <c r="R56" t="s">
        <v>284</v>
      </c>
      <c r="S56">
        <v>0.41967307140808702</v>
      </c>
      <c r="T56">
        <v>0.671719602181584</v>
      </c>
      <c r="U56">
        <f t="shared" si="4"/>
        <v>0.42400185431998599</v>
      </c>
      <c r="V56">
        <f t="shared" si="5"/>
        <v>0.67813765182186192</v>
      </c>
      <c r="W56">
        <f t="shared" si="16"/>
        <v>7.6234979691399184E-3</v>
      </c>
      <c r="Y56" t="s">
        <v>123</v>
      </c>
      <c r="Z56" t="s">
        <v>395</v>
      </c>
      <c r="AA56">
        <v>0.19787783194723199</v>
      </c>
      <c r="AB56">
        <v>0.33333333333333298</v>
      </c>
      <c r="AC56">
        <f t="shared" si="6"/>
        <v>0.38943447341686344</v>
      </c>
      <c r="AD56">
        <f t="shared" si="7"/>
        <v>0.75673707210487973</v>
      </c>
      <c r="AE56">
        <f t="shared" si="17"/>
        <v>7.687813126699747E-3</v>
      </c>
      <c r="AG56" t="s">
        <v>123</v>
      </c>
      <c r="AH56" t="s">
        <v>501</v>
      </c>
      <c r="AI56">
        <v>0.45242328649268698</v>
      </c>
      <c r="AJ56">
        <v>0.63586782162335498</v>
      </c>
      <c r="AK56">
        <f t="shared" si="8"/>
        <v>0.45390723903786417</v>
      </c>
      <c r="AL56">
        <f t="shared" si="9"/>
        <v>0.63612292385460945</v>
      </c>
      <c r="AM56">
        <f t="shared" si="18"/>
        <v>6.2228620701627766E-3</v>
      </c>
      <c r="AO56" t="s">
        <v>123</v>
      </c>
      <c r="AP56" t="s">
        <v>605</v>
      </c>
      <c r="AQ56">
        <v>0.37596788069974102</v>
      </c>
      <c r="AR56">
        <v>0.74542829643888298</v>
      </c>
      <c r="AS56">
        <f t="shared" si="10"/>
        <v>0.37596788069974102</v>
      </c>
      <c r="AT56">
        <f t="shared" si="11"/>
        <v>0.74542829643888298</v>
      </c>
      <c r="AU56">
        <f t="shared" si="19"/>
        <v>8.208903522584526E-3</v>
      </c>
    </row>
    <row r="57" spans="1:47" x14ac:dyDescent="0.25">
      <c r="A57" t="s">
        <v>123</v>
      </c>
      <c r="B57" t="s">
        <v>61</v>
      </c>
      <c r="C57">
        <v>0.19501550476627999</v>
      </c>
      <c r="D57">
        <v>0.352422200834135</v>
      </c>
      <c r="E57">
        <f t="shared" si="20"/>
        <v>0.3817016972013042</v>
      </c>
      <c r="F57">
        <f t="shared" si="21"/>
        <v>0.79486251808972563</v>
      </c>
      <c r="G57">
        <f t="shared" si="12"/>
        <v>7.6832838659904824E-3</v>
      </c>
      <c r="I57" t="s">
        <v>123</v>
      </c>
      <c r="J57" t="s">
        <v>144</v>
      </c>
      <c r="K57">
        <v>0.41915686836822402</v>
      </c>
      <c r="L57">
        <v>0.678456849534809</v>
      </c>
      <c r="M57">
        <f t="shared" si="13"/>
        <v>0.42909987669543709</v>
      </c>
      <c r="N57">
        <f t="shared" si="14"/>
        <v>0.69518408941485876</v>
      </c>
      <c r="O57">
        <f t="shared" si="15"/>
        <v>7.9188370234558828E-3</v>
      </c>
      <c r="Q57" t="s">
        <v>123</v>
      </c>
      <c r="R57" t="s">
        <v>285</v>
      </c>
      <c r="S57">
        <v>0.42965299684542502</v>
      </c>
      <c r="T57">
        <v>0.68150465190888598</v>
      </c>
      <c r="U57">
        <f t="shared" si="4"/>
        <v>0.43408471924436381</v>
      </c>
      <c r="V57">
        <f t="shared" si="5"/>
        <v>0.68801619433198347</v>
      </c>
      <c r="W57">
        <f t="shared" si="16"/>
        <v>6.9371743532338709E-3</v>
      </c>
      <c r="Y57" t="s">
        <v>123</v>
      </c>
      <c r="Z57" t="s">
        <v>396</v>
      </c>
      <c r="AA57">
        <v>0.203326641812446</v>
      </c>
      <c r="AB57">
        <v>0.33726339428938001</v>
      </c>
      <c r="AC57">
        <f t="shared" si="6"/>
        <v>0.40015803138051692</v>
      </c>
      <c r="AD57">
        <f t="shared" si="7"/>
        <v>0.76565914056809803</v>
      </c>
      <c r="AE57">
        <f t="shared" si="17"/>
        <v>8.2105901742831108E-3</v>
      </c>
      <c r="AG57" t="s">
        <v>123</v>
      </c>
      <c r="AH57" t="s">
        <v>502</v>
      </c>
      <c r="AI57">
        <v>0.462747347289934</v>
      </c>
      <c r="AJ57">
        <v>0.645332050048123</v>
      </c>
      <c r="AK57">
        <f t="shared" si="8"/>
        <v>0.46426516284958025</v>
      </c>
      <c r="AL57">
        <f t="shared" si="9"/>
        <v>0.64559094920966098</v>
      </c>
      <c r="AM57">
        <f t="shared" si="18"/>
        <v>6.6869818654471305E-3</v>
      </c>
      <c r="AO57" t="s">
        <v>123</v>
      </c>
      <c r="AP57" t="s">
        <v>606</v>
      </c>
      <c r="AQ57">
        <v>0.38698021221680501</v>
      </c>
      <c r="AR57">
        <v>0.754010266281681</v>
      </c>
      <c r="AS57">
        <f t="shared" si="10"/>
        <v>0.38698021221680501</v>
      </c>
      <c r="AT57">
        <f t="shared" si="11"/>
        <v>0.754010266281681</v>
      </c>
      <c r="AU57">
        <f t="shared" si="19"/>
        <v>8.3034110195635662E-3</v>
      </c>
    </row>
    <row r="58" spans="1:47" x14ac:dyDescent="0.25">
      <c r="A58" t="s">
        <v>123</v>
      </c>
      <c r="B58" t="s">
        <v>62</v>
      </c>
      <c r="C58">
        <v>0.200700585735615</v>
      </c>
      <c r="D58">
        <v>0.35603144048764801</v>
      </c>
      <c r="E58">
        <f t="shared" si="20"/>
        <v>0.39282904349780862</v>
      </c>
      <c r="F58">
        <f t="shared" si="21"/>
        <v>0.80300289435600647</v>
      </c>
      <c r="G58">
        <f t="shared" si="12"/>
        <v>8.9352912825946349E-3</v>
      </c>
      <c r="I58" t="s">
        <v>123</v>
      </c>
      <c r="J58" t="s">
        <v>145</v>
      </c>
      <c r="K58">
        <v>0.43028391167192398</v>
      </c>
      <c r="L58">
        <v>0.68631697144690396</v>
      </c>
      <c r="M58">
        <f t="shared" si="13"/>
        <v>0.44049086959074618</v>
      </c>
      <c r="N58">
        <f t="shared" si="14"/>
        <v>0.70323800131492453</v>
      </c>
      <c r="O58">
        <f t="shared" si="15"/>
        <v>8.0105790766896723E-3</v>
      </c>
      <c r="Q58" t="s">
        <v>123</v>
      </c>
      <c r="R58" t="s">
        <v>286</v>
      </c>
      <c r="S58">
        <v>0.439288786922856</v>
      </c>
      <c r="T58">
        <v>0.69177093358998998</v>
      </c>
      <c r="U58">
        <f t="shared" si="4"/>
        <v>0.44381989917135051</v>
      </c>
      <c r="V58">
        <f t="shared" si="5"/>
        <v>0.69838056680161942</v>
      </c>
      <c r="W58">
        <f t="shared" si="16"/>
        <v>6.7988604753247139E-3</v>
      </c>
      <c r="Y58" t="s">
        <v>123</v>
      </c>
      <c r="Z58" t="s">
        <v>429</v>
      </c>
      <c r="AA58">
        <v>0.208316604531115</v>
      </c>
      <c r="AB58">
        <v>0.34175489252486302</v>
      </c>
      <c r="AC58">
        <f t="shared" si="6"/>
        <v>0.40997855288407198</v>
      </c>
      <c r="AD58">
        <f t="shared" si="7"/>
        <v>0.7758557902403489</v>
      </c>
      <c r="AE58">
        <f t="shared" si="17"/>
        <v>7.6193084717130488E-3</v>
      </c>
      <c r="AG58" t="s">
        <v>123</v>
      </c>
      <c r="AH58" t="s">
        <v>503</v>
      </c>
      <c r="AI58">
        <v>0.47209635790077398</v>
      </c>
      <c r="AJ58">
        <v>0.65623997433429504</v>
      </c>
      <c r="AK58">
        <f t="shared" si="8"/>
        <v>0.47364483830130055</v>
      </c>
      <c r="AL58">
        <f t="shared" si="9"/>
        <v>0.65650324961887163</v>
      </c>
      <c r="AM58">
        <f t="shared" si="18"/>
        <v>6.1577874144247372E-3</v>
      </c>
      <c r="AO58" t="s">
        <v>123</v>
      </c>
      <c r="AP58" t="s">
        <v>607</v>
      </c>
      <c r="AQ58">
        <v>0.39804989962718601</v>
      </c>
      <c r="AR58">
        <v>0.762512030798845</v>
      </c>
      <c r="AS58">
        <f t="shared" si="10"/>
        <v>0.39804989962718601</v>
      </c>
      <c r="AT58">
        <f t="shared" si="11"/>
        <v>0.762512030798845</v>
      </c>
      <c r="AU58">
        <f t="shared" si="19"/>
        <v>8.4407698275980256E-3</v>
      </c>
    </row>
    <row r="59" spans="1:47" x14ac:dyDescent="0.25">
      <c r="A59" t="s">
        <v>123</v>
      </c>
      <c r="B59" t="s">
        <v>63</v>
      </c>
      <c r="C59">
        <v>0.205983691282875</v>
      </c>
      <c r="D59">
        <v>0.36020211742059599</v>
      </c>
      <c r="E59">
        <f t="shared" si="20"/>
        <v>0.40316960773294247</v>
      </c>
      <c r="F59">
        <f t="shared" si="21"/>
        <v>0.81240955137481896</v>
      </c>
      <c r="G59">
        <f t="shared" si="12"/>
        <v>8.4007731512275915E-3</v>
      </c>
      <c r="I59" t="s">
        <v>123</v>
      </c>
      <c r="J59" t="s">
        <v>146</v>
      </c>
      <c r="K59">
        <v>0.44078004014912497</v>
      </c>
      <c r="L59">
        <v>0.69505935194096802</v>
      </c>
      <c r="M59">
        <f t="shared" si="13"/>
        <v>0.45123598144559907</v>
      </c>
      <c r="N59">
        <f t="shared" si="14"/>
        <v>0.71219592373438467</v>
      </c>
      <c r="O59">
        <f t="shared" si="15"/>
        <v>7.6526248630962379E-3</v>
      </c>
      <c r="Q59" t="s">
        <v>123</v>
      </c>
      <c r="R59" t="s">
        <v>287</v>
      </c>
      <c r="S59">
        <v>0.44944078004014898</v>
      </c>
      <c r="T59">
        <v>0.70131536734039102</v>
      </c>
      <c r="U59">
        <f t="shared" si="4"/>
        <v>0.45407660659442539</v>
      </c>
      <c r="V59">
        <f t="shared" si="5"/>
        <v>0.70801619433198382</v>
      </c>
      <c r="W59">
        <f t="shared" si="16"/>
        <v>7.2619149560620884E-3</v>
      </c>
      <c r="Y59" t="s">
        <v>123</v>
      </c>
      <c r="Z59" t="s">
        <v>437</v>
      </c>
      <c r="AA59">
        <v>0.21347863492973901</v>
      </c>
      <c r="AB59">
        <v>0.34608598010907898</v>
      </c>
      <c r="AC59">
        <f t="shared" si="6"/>
        <v>0.42013771306016517</v>
      </c>
      <c r="AD59">
        <f t="shared" si="7"/>
        <v>0.78568827385287709</v>
      </c>
      <c r="AE59">
        <f t="shared" si="17"/>
        <v>7.9819330225495543E-3</v>
      </c>
      <c r="AG59" t="s">
        <v>123</v>
      </c>
      <c r="AH59" t="s">
        <v>556</v>
      </c>
      <c r="AI59">
        <v>0.48167479208488601</v>
      </c>
      <c r="AJ59">
        <v>0.66674687199229998</v>
      </c>
      <c r="AK59">
        <f t="shared" si="8"/>
        <v>0.48325468983772552</v>
      </c>
      <c r="AL59">
        <f t="shared" si="9"/>
        <v>0.66701436251303892</v>
      </c>
      <c r="AM59">
        <f t="shared" si="18"/>
        <v>6.4099089964134437E-3</v>
      </c>
      <c r="AO59" t="s">
        <v>123</v>
      </c>
      <c r="AP59" t="s">
        <v>608</v>
      </c>
      <c r="AQ59">
        <v>0.40889016346429502</v>
      </c>
      <c r="AR59">
        <v>0.77133461661854297</v>
      </c>
      <c r="AS59">
        <f t="shared" si="10"/>
        <v>0.40889016346429502</v>
      </c>
      <c r="AT59">
        <f t="shared" si="11"/>
        <v>0.77133461661854297</v>
      </c>
      <c r="AU59">
        <f t="shared" si="19"/>
        <v>8.3614707508403337E-3</v>
      </c>
    </row>
    <row r="60" spans="1:47" x14ac:dyDescent="0.25">
      <c r="A60" t="s">
        <v>123</v>
      </c>
      <c r="B60" t="s">
        <v>64</v>
      </c>
      <c r="C60">
        <v>0.212644998277248</v>
      </c>
      <c r="D60">
        <v>0.36244786653833799</v>
      </c>
      <c r="E60">
        <f t="shared" si="20"/>
        <v>0.41620771046420146</v>
      </c>
      <c r="F60">
        <f t="shared" si="21"/>
        <v>0.81747467438495058</v>
      </c>
      <c r="G60">
        <f t="shared" si="12"/>
        <v>1.0658318784833481E-2</v>
      </c>
      <c r="I60" t="s">
        <v>123</v>
      </c>
      <c r="J60" t="s">
        <v>147</v>
      </c>
      <c r="K60">
        <v>0.45139088041296199</v>
      </c>
      <c r="L60">
        <v>0.70364132178376604</v>
      </c>
      <c r="M60">
        <f t="shared" si="13"/>
        <v>0.46209852621689834</v>
      </c>
      <c r="N60">
        <f t="shared" si="14"/>
        <v>0.72098948060486512</v>
      </c>
      <c r="O60">
        <f t="shared" si="15"/>
        <v>7.8317805127061588E-3</v>
      </c>
      <c r="Q60" t="s">
        <v>123</v>
      </c>
      <c r="R60" t="s">
        <v>288</v>
      </c>
      <c r="S60">
        <v>0.46010897619730401</v>
      </c>
      <c r="T60">
        <v>0.71013795316008899</v>
      </c>
      <c r="U60">
        <f t="shared" si="4"/>
        <v>0.46485484151358847</v>
      </c>
      <c r="V60">
        <f t="shared" si="5"/>
        <v>0.71692307692307655</v>
      </c>
      <c r="W60">
        <f t="shared" si="16"/>
        <v>7.7271653420461399E-3</v>
      </c>
      <c r="Y60" t="s">
        <v>123</v>
      </c>
      <c r="Z60" t="s">
        <v>438</v>
      </c>
      <c r="AA60">
        <v>0.219214224261542</v>
      </c>
      <c r="AB60">
        <v>0.34953480911132501</v>
      </c>
      <c r="AC60">
        <f t="shared" si="6"/>
        <v>0.43142566881137695</v>
      </c>
      <c r="AD60">
        <f t="shared" si="7"/>
        <v>0.79351784413692728</v>
      </c>
      <c r="AE60">
        <f t="shared" si="17"/>
        <v>8.9571943124145976E-3</v>
      </c>
      <c r="AG60" t="s">
        <v>123</v>
      </c>
      <c r="AH60" t="s">
        <v>540</v>
      </c>
      <c r="AI60">
        <v>0.49148264984227102</v>
      </c>
      <c r="AJ60">
        <v>0.67693294834776996</v>
      </c>
      <c r="AK60">
        <f t="shared" si="8"/>
        <v>0.49309471745885614</v>
      </c>
      <c r="AL60">
        <f t="shared" si="9"/>
        <v>0.67720452539516995</v>
      </c>
      <c r="AM60">
        <f t="shared" si="18"/>
        <v>6.6637112350431248E-3</v>
      </c>
      <c r="AO60" t="s">
        <v>123</v>
      </c>
      <c r="AP60" t="s">
        <v>609</v>
      </c>
      <c r="AQ60">
        <v>0.419328936048178</v>
      </c>
      <c r="AR60">
        <v>0.78071863971767697</v>
      </c>
      <c r="AS60">
        <f t="shared" si="10"/>
        <v>0.419328936048178</v>
      </c>
      <c r="AT60">
        <f t="shared" si="11"/>
        <v>0.78071863971767697</v>
      </c>
      <c r="AU60">
        <f t="shared" si="19"/>
        <v>8.1497443320113026E-3</v>
      </c>
    </row>
    <row r="61" spans="1:47" x14ac:dyDescent="0.25">
      <c r="A61" t="s">
        <v>123</v>
      </c>
      <c r="B61" t="s">
        <v>65</v>
      </c>
      <c r="C61">
        <v>0.218272654186286</v>
      </c>
      <c r="D61">
        <v>0.36613731151748402</v>
      </c>
      <c r="E61">
        <f t="shared" si="20"/>
        <v>0.42722265932336612</v>
      </c>
      <c r="F61">
        <f t="shared" si="21"/>
        <v>0.82579594790159172</v>
      </c>
      <c r="G61">
        <f t="shared" si="12"/>
        <v>9.0961001342414315E-3</v>
      </c>
      <c r="I61" t="s">
        <v>123</v>
      </c>
      <c r="J61" t="s">
        <v>201</v>
      </c>
      <c r="K61">
        <v>0.463034126756524</v>
      </c>
      <c r="L61">
        <v>0.71077959576515803</v>
      </c>
      <c r="M61">
        <f t="shared" si="13"/>
        <v>0.47401796723621631</v>
      </c>
      <c r="N61">
        <f t="shared" si="14"/>
        <v>0.72830374753451621</v>
      </c>
      <c r="O61">
        <f t="shared" si="15"/>
        <v>8.6809735628859096E-3</v>
      </c>
      <c r="Q61" t="s">
        <v>123</v>
      </c>
      <c r="R61" t="s">
        <v>289</v>
      </c>
      <c r="S61">
        <v>0.47117866360768501</v>
      </c>
      <c r="T61">
        <v>0.71839910170035204</v>
      </c>
      <c r="U61">
        <f t="shared" si="4"/>
        <v>0.47603870892970906</v>
      </c>
      <c r="V61">
        <f t="shared" si="5"/>
        <v>0.72526315789473639</v>
      </c>
      <c r="W61">
        <f t="shared" si="16"/>
        <v>8.1112469996916688E-3</v>
      </c>
      <c r="Y61" t="s">
        <v>123</v>
      </c>
      <c r="Z61" t="s">
        <v>439</v>
      </c>
      <c r="AA61">
        <v>0.22472039002007399</v>
      </c>
      <c r="AB61">
        <v>0.35338466474173802</v>
      </c>
      <c r="AC61">
        <f t="shared" si="6"/>
        <v>0.44226210633254248</v>
      </c>
      <c r="AD61">
        <f t="shared" si="7"/>
        <v>0.80225782957028291</v>
      </c>
      <c r="AE61">
        <f t="shared" si="17"/>
        <v>8.6936168460042366E-3</v>
      </c>
      <c r="AG61" t="s">
        <v>123</v>
      </c>
      <c r="AH61" t="s">
        <v>541</v>
      </c>
      <c r="AI61">
        <v>0.50060223687983896</v>
      </c>
      <c r="AJ61">
        <v>0.68816169393647697</v>
      </c>
      <c r="AK61">
        <f t="shared" si="8"/>
        <v>0.50224421682587173</v>
      </c>
      <c r="AL61">
        <f t="shared" si="9"/>
        <v>0.68843777581641674</v>
      </c>
      <c r="AM61">
        <f t="shared" si="18"/>
        <v>6.2988609940619255E-3</v>
      </c>
      <c r="AO61" t="s">
        <v>123</v>
      </c>
      <c r="AP61" t="s">
        <v>610</v>
      </c>
      <c r="AQ61">
        <v>0.43085747060510399</v>
      </c>
      <c r="AR61">
        <v>0.78857876162977203</v>
      </c>
      <c r="AS61">
        <f t="shared" si="10"/>
        <v>0.43085747060510399</v>
      </c>
      <c r="AT61">
        <f t="shared" si="11"/>
        <v>0.78857876162977203</v>
      </c>
      <c r="AU61">
        <f t="shared" si="19"/>
        <v>9.0911575043067256E-3</v>
      </c>
    </row>
    <row r="62" spans="1:47" x14ac:dyDescent="0.25">
      <c r="A62" t="s">
        <v>123</v>
      </c>
      <c r="B62" t="s">
        <v>66</v>
      </c>
      <c r="C62">
        <v>0.224302285517399</v>
      </c>
      <c r="D62">
        <v>0.36934552454282898</v>
      </c>
      <c r="E62">
        <f t="shared" si="20"/>
        <v>0.43902439024390133</v>
      </c>
      <c r="F62">
        <f t="shared" si="21"/>
        <v>0.83303183791606372</v>
      </c>
      <c r="G62">
        <f t="shared" si="12"/>
        <v>9.8312175993242878E-3</v>
      </c>
      <c r="I62" t="s">
        <v>123</v>
      </c>
      <c r="J62" t="s">
        <v>202</v>
      </c>
      <c r="K62">
        <v>0.47416117006022301</v>
      </c>
      <c r="L62">
        <v>0.71863971767725299</v>
      </c>
      <c r="M62">
        <f t="shared" si="13"/>
        <v>0.4854089601315244</v>
      </c>
      <c r="N62">
        <f t="shared" si="14"/>
        <v>0.73635765943458198</v>
      </c>
      <c r="O62">
        <f t="shared" si="15"/>
        <v>8.3878448670250197E-3</v>
      </c>
      <c r="Q62" t="s">
        <v>123</v>
      </c>
      <c r="R62" t="s">
        <v>290</v>
      </c>
      <c r="S62">
        <v>0.481388012618296</v>
      </c>
      <c r="T62">
        <v>0.72786333012511995</v>
      </c>
      <c r="U62">
        <f t="shared" si="4"/>
        <v>0.48635336385234929</v>
      </c>
      <c r="V62">
        <f t="shared" si="5"/>
        <v>0.73481781376518229</v>
      </c>
      <c r="W62">
        <f t="shared" si="16"/>
        <v>7.5793921799967622E-3</v>
      </c>
      <c r="Y62" t="s">
        <v>123</v>
      </c>
      <c r="Z62" t="s">
        <v>440</v>
      </c>
      <c r="AA62">
        <v>0.23051333524519599</v>
      </c>
      <c r="AB62">
        <v>0.35675328841835002</v>
      </c>
      <c r="AC62">
        <f t="shared" si="6"/>
        <v>0.4536629416412683</v>
      </c>
      <c r="AD62">
        <f t="shared" si="7"/>
        <v>0.80990531682447053</v>
      </c>
      <c r="AE62">
        <f t="shared" si="17"/>
        <v>9.2335971327771969E-3</v>
      </c>
      <c r="AG62" t="s">
        <v>123</v>
      </c>
      <c r="AH62" t="s">
        <v>542</v>
      </c>
      <c r="AI62">
        <v>0.50949240034413501</v>
      </c>
      <c r="AJ62">
        <v>0.69963105550208504</v>
      </c>
      <c r="AK62">
        <f t="shared" si="8"/>
        <v>0.51116354010818288</v>
      </c>
      <c r="AL62">
        <f t="shared" si="9"/>
        <v>0.69991173874669055</v>
      </c>
      <c r="AM62">
        <f t="shared" si="18"/>
        <v>6.2427390669662387E-3</v>
      </c>
      <c r="AO62" t="s">
        <v>123</v>
      </c>
      <c r="AP62" t="s">
        <v>611</v>
      </c>
      <c r="AQ62">
        <v>0.44209922569544002</v>
      </c>
      <c r="AR62">
        <v>0.79683991017003497</v>
      </c>
      <c r="AS62">
        <f t="shared" si="10"/>
        <v>0.44209922569544002</v>
      </c>
      <c r="AT62">
        <f t="shared" si="11"/>
        <v>0.79683991017003497</v>
      </c>
      <c r="AU62">
        <f t="shared" si="19"/>
        <v>8.9578791163369004E-3</v>
      </c>
    </row>
    <row r="63" spans="1:47" x14ac:dyDescent="0.25">
      <c r="A63" t="s">
        <v>123</v>
      </c>
      <c r="B63" t="s">
        <v>67</v>
      </c>
      <c r="C63">
        <v>0.22998736648673401</v>
      </c>
      <c r="D63">
        <v>0.37295476419634199</v>
      </c>
      <c r="E63">
        <f t="shared" si="20"/>
        <v>0.4501517365404058</v>
      </c>
      <c r="F63">
        <f t="shared" si="21"/>
        <v>0.84117221418234456</v>
      </c>
      <c r="G63">
        <f t="shared" si="12"/>
        <v>9.3600145222043768E-3</v>
      </c>
      <c r="I63" t="s">
        <v>123</v>
      </c>
      <c r="J63" t="s">
        <v>203</v>
      </c>
      <c r="K63">
        <v>0.48528821336392303</v>
      </c>
      <c r="L63">
        <v>0.72649983958934805</v>
      </c>
      <c r="M63">
        <f t="shared" si="13"/>
        <v>0.49679995302683355</v>
      </c>
      <c r="N63">
        <f t="shared" si="14"/>
        <v>0.74441157133464786</v>
      </c>
      <c r="O63">
        <f t="shared" si="15"/>
        <v>8.4795869202588942E-3</v>
      </c>
      <c r="Q63" t="s">
        <v>123</v>
      </c>
      <c r="R63" t="s">
        <v>291</v>
      </c>
      <c r="S63">
        <v>0.49257241181531403</v>
      </c>
      <c r="T63">
        <v>0.73596406801411596</v>
      </c>
      <c r="U63">
        <f t="shared" si="4"/>
        <v>0.49765312626760161</v>
      </c>
      <c r="V63">
        <f t="shared" si="5"/>
        <v>0.74299595141700436</v>
      </c>
      <c r="W63">
        <f t="shared" si="16"/>
        <v>8.3956777265065067E-3</v>
      </c>
      <c r="Y63" t="s">
        <v>123</v>
      </c>
      <c r="Z63" t="s">
        <v>441</v>
      </c>
      <c r="AA63">
        <v>0.23607685689704599</v>
      </c>
      <c r="AB63">
        <v>0.36052293872313101</v>
      </c>
      <c r="AC63">
        <f t="shared" si="6"/>
        <v>0.46461225871994594</v>
      </c>
      <c r="AD63">
        <f t="shared" si="7"/>
        <v>0.81846321922796827</v>
      </c>
      <c r="AE63">
        <f t="shared" si="17"/>
        <v>8.9616133045622697E-3</v>
      </c>
      <c r="AG63" t="s">
        <v>123</v>
      </c>
      <c r="AH63" t="s">
        <v>543</v>
      </c>
      <c r="AI63">
        <v>0.51821049612847703</v>
      </c>
      <c r="AJ63">
        <v>0.71142123837022697</v>
      </c>
      <c r="AK63">
        <f t="shared" si="8"/>
        <v>0.51991023132696534</v>
      </c>
      <c r="AL63">
        <f t="shared" si="9"/>
        <v>0.71170665168899927</v>
      </c>
      <c r="AM63">
        <f t="shared" si="18"/>
        <v>6.2250783206772402E-3</v>
      </c>
      <c r="AO63" t="s">
        <v>123</v>
      </c>
      <c r="AP63" t="s">
        <v>612</v>
      </c>
      <c r="AQ63">
        <v>0.45379982793231999</v>
      </c>
      <c r="AR63">
        <v>0.80445941610522897</v>
      </c>
      <c r="AS63">
        <f t="shared" si="10"/>
        <v>0.45379982793231999</v>
      </c>
      <c r="AT63">
        <f t="shared" si="11"/>
        <v>0.80445941610522897</v>
      </c>
      <c r="AU63">
        <f t="shared" si="19"/>
        <v>9.4126596435599921E-3</v>
      </c>
    </row>
    <row r="64" spans="1:47" x14ac:dyDescent="0.25">
      <c r="A64" t="s">
        <v>123</v>
      </c>
      <c r="B64" t="s">
        <v>68</v>
      </c>
      <c r="C64">
        <v>0.236304123119329</v>
      </c>
      <c r="D64">
        <v>0.375681745267885</v>
      </c>
      <c r="E64">
        <f t="shared" si="20"/>
        <v>0.46251545464763399</v>
      </c>
      <c r="F64">
        <f t="shared" si="21"/>
        <v>0.8473227206946452</v>
      </c>
      <c r="G64">
        <f t="shared" si="12"/>
        <v>1.0476059264518243E-2</v>
      </c>
      <c r="I64" t="s">
        <v>123</v>
      </c>
      <c r="J64" t="s">
        <v>204</v>
      </c>
      <c r="K64">
        <v>0.49549756237453302</v>
      </c>
      <c r="L64">
        <v>0.73564324671158099</v>
      </c>
      <c r="M64">
        <f t="shared" si="13"/>
        <v>0.5072514825905694</v>
      </c>
      <c r="N64">
        <f t="shared" si="14"/>
        <v>0.75378040762656107</v>
      </c>
      <c r="O64">
        <f t="shared" si="15"/>
        <v>7.8781582148738632E-3</v>
      </c>
      <c r="Q64" t="s">
        <v>123</v>
      </c>
      <c r="R64" t="s">
        <v>335</v>
      </c>
      <c r="S64">
        <v>0.50341267565242298</v>
      </c>
      <c r="T64">
        <v>0.74454603785691298</v>
      </c>
      <c r="U64">
        <f t="shared" si="4"/>
        <v>0.50860520368546069</v>
      </c>
      <c r="V64">
        <f t="shared" si="5"/>
        <v>0.75165991902833984</v>
      </c>
      <c r="W64">
        <f t="shared" si="16"/>
        <v>8.2322376251000688E-3</v>
      </c>
      <c r="Y64" t="s">
        <v>123</v>
      </c>
      <c r="Z64" t="s">
        <v>442</v>
      </c>
      <c r="AA64">
        <v>0.241755090335531</v>
      </c>
      <c r="AB64">
        <v>0.36405197305101</v>
      </c>
      <c r="AC64">
        <f t="shared" si="6"/>
        <v>0.47578733491364567</v>
      </c>
      <c r="AD64">
        <f t="shared" si="7"/>
        <v>0.82647487254187857</v>
      </c>
      <c r="AE64">
        <f t="shared" si="17"/>
        <v>9.2359196728337648E-3</v>
      </c>
      <c r="AG64" t="s">
        <v>123</v>
      </c>
      <c r="AH64" t="s">
        <v>544</v>
      </c>
      <c r="AI64">
        <v>0.52819042156581497</v>
      </c>
      <c r="AJ64">
        <v>0.721366698748796</v>
      </c>
      <c r="AK64">
        <f t="shared" si="8"/>
        <v>0.52992289101162338</v>
      </c>
      <c r="AL64">
        <f t="shared" si="9"/>
        <v>0.72165610206210351</v>
      </c>
      <c r="AM64">
        <f t="shared" si="18"/>
        <v>7.2256969593046854E-3</v>
      </c>
      <c r="AO64" t="s">
        <v>123</v>
      </c>
      <c r="AP64" t="s">
        <v>613</v>
      </c>
      <c r="AQ64">
        <v>0.46498422712933701</v>
      </c>
      <c r="AR64">
        <v>0.81280076997112605</v>
      </c>
      <c r="AS64">
        <f t="shared" si="10"/>
        <v>0.46498422712933701</v>
      </c>
      <c r="AT64">
        <f t="shared" si="11"/>
        <v>0.81280076997112605</v>
      </c>
      <c r="AU64">
        <f t="shared" si="19"/>
        <v>9.0906882789998818E-3</v>
      </c>
    </row>
    <row r="65" spans="1:47" x14ac:dyDescent="0.25">
      <c r="A65" t="s">
        <v>123</v>
      </c>
      <c r="B65" t="s">
        <v>103</v>
      </c>
      <c r="C65">
        <v>0.24210405420925599</v>
      </c>
      <c r="D65">
        <v>0.37921077959576499</v>
      </c>
      <c r="E65">
        <f t="shared" si="20"/>
        <v>0.47386759581881399</v>
      </c>
      <c r="F65">
        <f t="shared" si="21"/>
        <v>0.85528219971056563</v>
      </c>
      <c r="G65">
        <f t="shared" si="12"/>
        <v>9.7092842723117048E-3</v>
      </c>
      <c r="I65" t="s">
        <v>123</v>
      </c>
      <c r="J65" t="s">
        <v>205</v>
      </c>
      <c r="K65">
        <v>0.50650989389159695</v>
      </c>
      <c r="L65">
        <v>0.74366377927494298</v>
      </c>
      <c r="M65">
        <f t="shared" si="13"/>
        <v>0.51852504256943199</v>
      </c>
      <c r="N65">
        <f t="shared" si="14"/>
        <v>0.76199868507560753</v>
      </c>
      <c r="O65">
        <f t="shared" si="15"/>
        <v>8.5904378800142882E-3</v>
      </c>
      <c r="Q65" t="s">
        <v>123</v>
      </c>
      <c r="R65" t="s">
        <v>326</v>
      </c>
      <c r="S65">
        <v>0.51413822770289597</v>
      </c>
      <c r="T65">
        <v>0.75328841835097804</v>
      </c>
      <c r="U65">
        <f t="shared" si="4"/>
        <v>0.51944138610418922</v>
      </c>
      <c r="V65">
        <f t="shared" si="5"/>
        <v>0.76048582995951419</v>
      </c>
      <c r="W65">
        <f t="shared" si="16"/>
        <v>8.2407631802994576E-3</v>
      </c>
      <c r="Y65" t="s">
        <v>123</v>
      </c>
      <c r="Z65" t="s">
        <v>397</v>
      </c>
      <c r="AA65">
        <v>0.247433323774017</v>
      </c>
      <c r="AB65">
        <v>0.36766121270452301</v>
      </c>
      <c r="AC65">
        <f t="shared" si="6"/>
        <v>0.48696241110734739</v>
      </c>
      <c r="AD65">
        <f t="shared" si="7"/>
        <v>0.83466860888565142</v>
      </c>
      <c r="AE65">
        <f t="shared" si="17"/>
        <v>9.3274853007881808E-3</v>
      </c>
      <c r="AG65" t="s">
        <v>123</v>
      </c>
      <c r="AH65" t="s">
        <v>545</v>
      </c>
      <c r="AI65">
        <v>0.53799827932319999</v>
      </c>
      <c r="AJ65">
        <v>0.73155277510426697</v>
      </c>
      <c r="AK65">
        <f t="shared" si="8"/>
        <v>0.53976291863275405</v>
      </c>
      <c r="AL65">
        <f t="shared" si="9"/>
        <v>0.73184626494423566</v>
      </c>
      <c r="AM65">
        <f t="shared" si="18"/>
        <v>7.2013874614725972E-3</v>
      </c>
      <c r="AO65" t="s">
        <v>123</v>
      </c>
      <c r="AP65" t="s">
        <v>614</v>
      </c>
      <c r="AQ65">
        <v>0.47702896472612499</v>
      </c>
      <c r="AR65">
        <v>0.81993904395251804</v>
      </c>
      <c r="AS65">
        <f t="shared" si="10"/>
        <v>0.47702896472612499</v>
      </c>
      <c r="AT65">
        <f t="shared" si="11"/>
        <v>0.81993904395251804</v>
      </c>
      <c r="AU65">
        <f t="shared" si="19"/>
        <v>9.8759506297692867E-3</v>
      </c>
    </row>
    <row r="66" spans="1:47" x14ac:dyDescent="0.25">
      <c r="A66" t="s">
        <v>123</v>
      </c>
      <c r="B66" t="s">
        <v>104</v>
      </c>
      <c r="C66">
        <v>0.248248535660962</v>
      </c>
      <c r="D66">
        <v>0.38217837664420901</v>
      </c>
      <c r="E66">
        <f t="shared" si="20"/>
        <v>0.48589412161402684</v>
      </c>
      <c r="F66">
        <f t="shared" si="21"/>
        <v>0.86197539797395206</v>
      </c>
      <c r="G66">
        <f t="shared" si="12"/>
        <v>1.0366569358572596E-2</v>
      </c>
      <c r="I66" t="s">
        <v>123</v>
      </c>
      <c r="J66" t="s">
        <v>206</v>
      </c>
      <c r="K66">
        <v>0.51740751362202397</v>
      </c>
      <c r="L66">
        <v>0.75184472248957301</v>
      </c>
      <c r="M66">
        <f t="shared" si="13"/>
        <v>0.5296811696318473</v>
      </c>
      <c r="N66">
        <f t="shared" si="14"/>
        <v>0.7703813280736358</v>
      </c>
      <c r="O66">
        <f t="shared" si="15"/>
        <v>8.5944719825017356E-3</v>
      </c>
      <c r="Q66" t="s">
        <v>123</v>
      </c>
      <c r="R66" t="s">
        <v>327</v>
      </c>
      <c r="S66">
        <v>0.52583882993977604</v>
      </c>
      <c r="T66">
        <v>0.76066730830927098</v>
      </c>
      <c r="U66">
        <f t="shared" si="4"/>
        <v>0.53126267601552979</v>
      </c>
      <c r="V66">
        <f t="shared" si="5"/>
        <v>0.76793522267206449</v>
      </c>
      <c r="W66">
        <f t="shared" si="16"/>
        <v>9.0779849003363514E-3</v>
      </c>
      <c r="Y66" t="s">
        <v>123</v>
      </c>
      <c r="Z66" t="s">
        <v>398</v>
      </c>
      <c r="AA66">
        <v>0.25334098078577499</v>
      </c>
      <c r="AB66">
        <v>0.37086942572986797</v>
      </c>
      <c r="AC66">
        <f t="shared" si="6"/>
        <v>0.49858900553109731</v>
      </c>
      <c r="AD66">
        <f t="shared" si="7"/>
        <v>0.84195193008011626</v>
      </c>
      <c r="AE66">
        <f t="shared" si="17"/>
        <v>9.7890336153349574E-3</v>
      </c>
      <c r="AG66" t="s">
        <v>123</v>
      </c>
      <c r="AH66" t="s">
        <v>546</v>
      </c>
      <c r="AI66">
        <v>0.547748781187267</v>
      </c>
      <c r="AJ66">
        <v>0.74189926211100399</v>
      </c>
      <c r="AK66">
        <f t="shared" si="8"/>
        <v>0.54954540223270842</v>
      </c>
      <c r="AL66">
        <f t="shared" si="9"/>
        <v>0.74219690283238438</v>
      </c>
      <c r="AM66">
        <f t="shared" si="18"/>
        <v>7.260529029894729E-3</v>
      </c>
      <c r="AO66" t="s">
        <v>123</v>
      </c>
      <c r="AP66" t="s">
        <v>615</v>
      </c>
      <c r="AQ66">
        <v>0.48907370232291297</v>
      </c>
      <c r="AR66">
        <v>0.82707731793391004</v>
      </c>
      <c r="AS66">
        <f t="shared" si="10"/>
        <v>0.48907370232291297</v>
      </c>
      <c r="AT66">
        <f t="shared" si="11"/>
        <v>0.82707731793391004</v>
      </c>
      <c r="AU66">
        <f t="shared" si="19"/>
        <v>9.9619292667691324E-3</v>
      </c>
    </row>
    <row r="67" spans="1:47" x14ac:dyDescent="0.25">
      <c r="A67" t="s">
        <v>123</v>
      </c>
      <c r="B67" t="s">
        <v>105</v>
      </c>
      <c r="C67">
        <v>0.25490984265533401</v>
      </c>
      <c r="D67">
        <v>0.38442412576195001</v>
      </c>
      <c r="E67">
        <f t="shared" ref="E67:E103" si="22">C67/$C$103</f>
        <v>0.49893222434528395</v>
      </c>
      <c r="F67">
        <f t="shared" ref="F67:F103" si="23">D67/$D$103</f>
        <v>0.86704052098408135</v>
      </c>
      <c r="G67">
        <f t="shared" si="12"/>
        <v>1.1304563384753136E-2</v>
      </c>
      <c r="I67" t="s">
        <v>123</v>
      </c>
      <c r="J67" t="s">
        <v>207</v>
      </c>
      <c r="K67">
        <v>0.52859191281904205</v>
      </c>
      <c r="L67">
        <v>0.75962463907603395</v>
      </c>
      <c r="M67">
        <f t="shared" si="13"/>
        <v>0.5411308789853797</v>
      </c>
      <c r="N67">
        <f t="shared" si="14"/>
        <v>0.77835305719921066</v>
      </c>
      <c r="O67">
        <f t="shared" si="15"/>
        <v>8.9119162793643413E-3</v>
      </c>
      <c r="Q67" t="s">
        <v>123</v>
      </c>
      <c r="R67" t="s">
        <v>328</v>
      </c>
      <c r="S67">
        <v>0.536449670203613</v>
      </c>
      <c r="T67">
        <v>0.76957009945460297</v>
      </c>
      <c r="U67">
        <f t="shared" si="4"/>
        <v>0.54198296343512742</v>
      </c>
      <c r="V67">
        <f t="shared" si="5"/>
        <v>0.77692307692307661</v>
      </c>
      <c r="W67">
        <f t="shared" si="16"/>
        <v>8.3288386875335386E-3</v>
      </c>
      <c r="Y67" t="s">
        <v>123</v>
      </c>
      <c r="Z67" t="s">
        <v>399</v>
      </c>
      <c r="AA67">
        <v>0.25924863779753299</v>
      </c>
      <c r="AB67">
        <v>0.37415784408084601</v>
      </c>
      <c r="AC67">
        <f t="shared" si="6"/>
        <v>0.51021559995484722</v>
      </c>
      <c r="AD67">
        <f t="shared" si="7"/>
        <v>0.84941733430444144</v>
      </c>
      <c r="AE67">
        <f t="shared" si="17"/>
        <v>9.8758308424605357E-3</v>
      </c>
      <c r="AG67" t="s">
        <v>123</v>
      </c>
      <c r="AH67" t="s">
        <v>504</v>
      </c>
      <c r="AI67">
        <v>0.55876111270433004</v>
      </c>
      <c r="AJ67">
        <v>0.75040102662816799</v>
      </c>
      <c r="AK67">
        <f t="shared" si="8"/>
        <v>0.56059385429853847</v>
      </c>
      <c r="AL67">
        <f t="shared" si="9"/>
        <v>0.7507020781513285</v>
      </c>
      <c r="AM67">
        <f t="shared" si="18"/>
        <v>8.2940959261739566E-3</v>
      </c>
      <c r="AO67" t="s">
        <v>123</v>
      </c>
      <c r="AP67" t="s">
        <v>616</v>
      </c>
      <c r="AQ67">
        <v>0.50111843991970095</v>
      </c>
      <c r="AR67">
        <v>0.83421559191530303</v>
      </c>
      <c r="AS67">
        <f t="shared" si="10"/>
        <v>0.50111843991970095</v>
      </c>
      <c r="AT67">
        <f t="shared" si="11"/>
        <v>0.83421559191530303</v>
      </c>
      <c r="AU67">
        <f t="shared" si="19"/>
        <v>1.0047907903768988E-2</v>
      </c>
    </row>
    <row r="68" spans="1:47" x14ac:dyDescent="0.25">
      <c r="A68" t="s">
        <v>123</v>
      </c>
      <c r="B68" t="s">
        <v>106</v>
      </c>
      <c r="C68">
        <v>0.261341449408521</v>
      </c>
      <c r="D68">
        <v>0.38699069618222598</v>
      </c>
      <c r="E68">
        <f t="shared" si="22"/>
        <v>0.51152073732718772</v>
      </c>
      <c r="F68">
        <f t="shared" si="23"/>
        <v>0.87282923299565895</v>
      </c>
      <c r="G68">
        <f t="shared" si="12"/>
        <v>1.0987622130550968E-2</v>
      </c>
      <c r="I68" t="s">
        <v>123</v>
      </c>
      <c r="J68" t="s">
        <v>208</v>
      </c>
      <c r="K68">
        <v>0.53954688844278698</v>
      </c>
      <c r="L68">
        <v>0.76772537696502996</v>
      </c>
      <c r="M68">
        <f t="shared" si="13"/>
        <v>0.55234572250601821</v>
      </c>
      <c r="N68">
        <f t="shared" si="14"/>
        <v>0.78665351742274792</v>
      </c>
      <c r="O68">
        <f t="shared" si="15"/>
        <v>8.8221961028559955E-3</v>
      </c>
      <c r="Q68" t="s">
        <v>123</v>
      </c>
      <c r="R68" t="s">
        <v>329</v>
      </c>
      <c r="S68">
        <v>0.54711786636076798</v>
      </c>
      <c r="T68">
        <v>0.77847289059993496</v>
      </c>
      <c r="U68">
        <f t="shared" ref="U68:U103" si="24">S68/$S$103</f>
        <v>0.55276119835429049</v>
      </c>
      <c r="V68">
        <f t="shared" ref="V68:V103" si="25">T68/$T$103</f>
        <v>0.78591093117408872</v>
      </c>
      <c r="W68">
        <f t="shared" si="16"/>
        <v>8.4707326417325316E-3</v>
      </c>
      <c r="Y68" t="s">
        <v>123</v>
      </c>
      <c r="Z68" t="s">
        <v>400</v>
      </c>
      <c r="AA68">
        <v>0.26561514195583502</v>
      </c>
      <c r="AB68">
        <v>0.37672441450112198</v>
      </c>
      <c r="AC68">
        <f t="shared" ref="AC68:AC103" si="26">AA68/$AA$103</f>
        <v>0.52274523083869373</v>
      </c>
      <c r="AD68">
        <f t="shared" ref="AD68:AD103" si="27">AB68/$AB$103</f>
        <v>0.85524399126001338</v>
      </c>
      <c r="AE68">
        <f t="shared" si="17"/>
        <v>1.0715891526115618E-2</v>
      </c>
      <c r="AG68" t="s">
        <v>123</v>
      </c>
      <c r="AH68" t="s">
        <v>505</v>
      </c>
      <c r="AI68">
        <v>0.56845425867507804</v>
      </c>
      <c r="AJ68">
        <v>0.76082771896053902</v>
      </c>
      <c r="AK68">
        <f t="shared" ref="AK68:AK103" si="28">AI68/$AI$103</f>
        <v>0.57031879387731577</v>
      </c>
      <c r="AL68">
        <f t="shared" ref="AL68:AL103" si="29">AJ68/$AJ$103</f>
        <v>0.76113295354248645</v>
      </c>
      <c r="AM68">
        <f t="shared" si="18"/>
        <v>7.4019719846169845E-3</v>
      </c>
      <c r="AO68" t="s">
        <v>123</v>
      </c>
      <c r="AP68" t="s">
        <v>617</v>
      </c>
      <c r="AQ68">
        <v>0.51362202466303397</v>
      </c>
      <c r="AR68">
        <v>0.84071222329162598</v>
      </c>
      <c r="AS68">
        <f t="shared" ref="AS68:AS103" si="30">AQ68/$AQ$103</f>
        <v>0.51362202466303397</v>
      </c>
      <c r="AT68">
        <f t="shared" ref="AT68:AT103" si="31">AR68/$AR$103</f>
        <v>0.84071222329162598</v>
      </c>
      <c r="AU68">
        <f t="shared" si="19"/>
        <v>1.0511916528682757E-2</v>
      </c>
    </row>
    <row r="69" spans="1:47" x14ac:dyDescent="0.25">
      <c r="A69" t="s">
        <v>123</v>
      </c>
      <c r="B69" t="s">
        <v>69</v>
      </c>
      <c r="C69">
        <v>0.26783048122200498</v>
      </c>
      <c r="D69">
        <v>0.38947706127686799</v>
      </c>
      <c r="E69">
        <f t="shared" si="22"/>
        <v>0.52422164774643132</v>
      </c>
      <c r="F69">
        <f t="shared" si="23"/>
        <v>0.87843704775687392</v>
      </c>
      <c r="G69">
        <f t="shared" ref="G69:G103" si="32">(E69-E68)*F69</f>
        <v>1.1156950252504863E-2</v>
      </c>
      <c r="I69" t="s">
        <v>123</v>
      </c>
      <c r="J69" t="s">
        <v>209</v>
      </c>
      <c r="K69">
        <v>0.55084599942644097</v>
      </c>
      <c r="L69">
        <v>0.77534488290022396</v>
      </c>
      <c r="M69">
        <f t="shared" ref="M69:M103" si="33">K69/$K$103</f>
        <v>0.56391286477599689</v>
      </c>
      <c r="N69">
        <f t="shared" ref="N69:N103" si="34">L69/$L$103</f>
        <v>0.7944608809993422</v>
      </c>
      <c r="O69">
        <f t="shared" ref="O69:O103" si="35">(M69-M68)*N69</f>
        <v>9.1896420384519929E-3</v>
      </c>
      <c r="Q69" t="s">
        <v>123</v>
      </c>
      <c r="R69" t="s">
        <v>292</v>
      </c>
      <c r="S69">
        <v>0.55767135073128704</v>
      </c>
      <c r="T69">
        <v>0.78745588707090097</v>
      </c>
      <c r="U69">
        <f t="shared" si="24"/>
        <v>0.5634235382743229</v>
      </c>
      <c r="V69">
        <f t="shared" si="25"/>
        <v>0.79497975708502022</v>
      </c>
      <c r="W69">
        <f t="shared" ref="W69:W103" si="36">(U69-U68)*V69</f>
        <v>8.4763443995852748E-3</v>
      </c>
      <c r="Y69" t="s">
        <v>123</v>
      </c>
      <c r="Z69" t="s">
        <v>401</v>
      </c>
      <c r="AA69">
        <v>0.27221106968740999</v>
      </c>
      <c r="AB69">
        <v>0.37905036894449701</v>
      </c>
      <c r="AC69">
        <f t="shared" si="26"/>
        <v>0.53572637995259031</v>
      </c>
      <c r="AD69">
        <f t="shared" si="27"/>
        <v>0.86052439912600021</v>
      </c>
      <c r="AE69">
        <f t="shared" ref="AE69:AE103" si="37">(AC69-AC68)*AD69</f>
        <v>1.1170595541200867E-2</v>
      </c>
      <c r="AG69" t="s">
        <v>123</v>
      </c>
      <c r="AH69" t="s">
        <v>506</v>
      </c>
      <c r="AI69">
        <v>0.57837682821909897</v>
      </c>
      <c r="AJ69">
        <v>0.77085338466474096</v>
      </c>
      <c r="AK69">
        <f t="shared" si="28"/>
        <v>0.5802739095407986</v>
      </c>
      <c r="AL69">
        <f t="shared" si="29"/>
        <v>0.77116264141859892</v>
      </c>
      <c r="AM69">
        <f t="shared" ref="AM69:AM103" si="38">(AK69-AK68)*AL69</f>
        <v>7.6770132906790935E-3</v>
      </c>
      <c r="AO69" t="s">
        <v>123</v>
      </c>
      <c r="AP69" t="s">
        <v>658</v>
      </c>
      <c r="AQ69">
        <v>0.52589618583309405</v>
      </c>
      <c r="AR69">
        <v>0.84752967597048401</v>
      </c>
      <c r="AS69">
        <f t="shared" si="30"/>
        <v>0.52589618583309405</v>
      </c>
      <c r="AT69">
        <f t="shared" si="31"/>
        <v>0.84752967597048401</v>
      </c>
      <c r="AU69">
        <f t="shared" ref="AU69:AU103" si="39">(AS69-AS68)*AT69</f>
        <v>1.0402715839270519E-2</v>
      </c>
    </row>
    <row r="70" spans="1:47" x14ac:dyDescent="0.25">
      <c r="A70" t="s">
        <v>123</v>
      </c>
      <c r="B70" t="s">
        <v>70</v>
      </c>
      <c r="C70">
        <v>0.27403238773400701</v>
      </c>
      <c r="D70">
        <v>0.392444658325312</v>
      </c>
      <c r="E70">
        <f t="shared" si="22"/>
        <v>0.53636057097898204</v>
      </c>
      <c r="F70">
        <f t="shared" si="23"/>
        <v>0.88513024602026036</v>
      </c>
      <c r="G70">
        <f t="shared" si="32"/>
        <v>1.0744528107248677E-2</v>
      </c>
      <c r="I70" t="s">
        <v>123</v>
      </c>
      <c r="J70" t="s">
        <v>210</v>
      </c>
      <c r="K70">
        <v>0.56145683969027804</v>
      </c>
      <c r="L70">
        <v>0.78392685274302198</v>
      </c>
      <c r="M70">
        <f t="shared" si="33"/>
        <v>0.57477540954729622</v>
      </c>
      <c r="N70">
        <f t="shared" si="34"/>
        <v>0.80325443786982265</v>
      </c>
      <c r="O70">
        <f t="shared" si="35"/>
        <v>8.7253872941058259E-3</v>
      </c>
      <c r="Q70" t="s">
        <v>123</v>
      </c>
      <c r="R70" t="s">
        <v>293</v>
      </c>
      <c r="S70">
        <v>0.56891310582162302</v>
      </c>
      <c r="T70">
        <v>0.79547641963426297</v>
      </c>
      <c r="U70">
        <f t="shared" si="24"/>
        <v>0.57478124818914056</v>
      </c>
      <c r="V70">
        <f t="shared" si="25"/>
        <v>0.8030769230769228</v>
      </c>
      <c r="W70">
        <f t="shared" si="36"/>
        <v>9.1211147315920244E-3</v>
      </c>
      <c r="Y70" t="s">
        <v>123</v>
      </c>
      <c r="Z70" t="s">
        <v>402</v>
      </c>
      <c r="AA70">
        <v>0.27811872669916798</v>
      </c>
      <c r="AB70">
        <v>0.38225858196984203</v>
      </c>
      <c r="AC70">
        <f t="shared" si="26"/>
        <v>0.54735297437634023</v>
      </c>
      <c r="AD70">
        <f t="shared" si="27"/>
        <v>0.86780772032046527</v>
      </c>
      <c r="AE70">
        <f t="shared" si="37"/>
        <v>1.0089648401965046E-2</v>
      </c>
      <c r="AG70" t="s">
        <v>123</v>
      </c>
      <c r="AH70" t="s">
        <v>507</v>
      </c>
      <c r="AI70">
        <v>0.58921709205620798</v>
      </c>
      <c r="AJ70">
        <v>0.77959576515880602</v>
      </c>
      <c r="AK70">
        <f t="shared" si="28"/>
        <v>0.59114972954310019</v>
      </c>
      <c r="AL70">
        <f t="shared" si="29"/>
        <v>0.77990852924657006</v>
      </c>
      <c r="AM70">
        <f t="shared" si="38"/>
        <v>8.4821447823454563E-3</v>
      </c>
      <c r="AO70" t="s">
        <v>123</v>
      </c>
      <c r="AP70" t="s">
        <v>650</v>
      </c>
      <c r="AQ70">
        <v>0.53834241468310795</v>
      </c>
      <c r="AR70">
        <v>0.85410651267244098</v>
      </c>
      <c r="AS70">
        <f t="shared" si="30"/>
        <v>0.53834241468310795</v>
      </c>
      <c r="AT70">
        <f t="shared" si="31"/>
        <v>0.85410651267244098</v>
      </c>
      <c r="AU70">
        <f t="shared" si="39"/>
        <v>1.0630405119008495E-2</v>
      </c>
    </row>
    <row r="71" spans="1:47" x14ac:dyDescent="0.25">
      <c r="A71" t="s">
        <v>123</v>
      </c>
      <c r="B71" t="s">
        <v>71</v>
      </c>
      <c r="C71">
        <v>0.280463994487194</v>
      </c>
      <c r="D71">
        <v>0.39501122874558797</v>
      </c>
      <c r="E71">
        <f t="shared" si="22"/>
        <v>0.54894908396088582</v>
      </c>
      <c r="F71">
        <f t="shared" si="23"/>
        <v>0.89091895803183796</v>
      </c>
      <c r="G71">
        <f t="shared" si="32"/>
        <v>1.1215344869007979E-2</v>
      </c>
      <c r="I71" t="s">
        <v>123</v>
      </c>
      <c r="J71" t="s">
        <v>211</v>
      </c>
      <c r="K71">
        <v>0.57241181531402296</v>
      </c>
      <c r="L71">
        <v>0.792027590632018</v>
      </c>
      <c r="M71">
        <f t="shared" si="33"/>
        <v>0.58599025306793462</v>
      </c>
      <c r="N71">
        <f t="shared" si="34"/>
        <v>0.81155489809336001</v>
      </c>
      <c r="O71">
        <f t="shared" si="35"/>
        <v>9.1014611905246724E-3</v>
      </c>
      <c r="Q71" t="s">
        <v>123</v>
      </c>
      <c r="R71" t="s">
        <v>294</v>
      </c>
      <c r="S71">
        <v>0.58112991109836498</v>
      </c>
      <c r="T71">
        <v>0.80213346166185395</v>
      </c>
      <c r="U71">
        <f t="shared" si="24"/>
        <v>0.58712406559656927</v>
      </c>
      <c r="V71">
        <f t="shared" si="25"/>
        <v>0.80979757085020254</v>
      </c>
      <c r="W71">
        <f t="shared" si="36"/>
        <v>9.9951835539833622E-3</v>
      </c>
      <c r="Y71" t="s">
        <v>123</v>
      </c>
      <c r="Z71" t="s">
        <v>403</v>
      </c>
      <c r="AA71">
        <v>0.28425580728419803</v>
      </c>
      <c r="AB71">
        <v>0.38522617901828599</v>
      </c>
      <c r="AC71">
        <f t="shared" si="26"/>
        <v>0.55943108703013855</v>
      </c>
      <c r="AD71">
        <f t="shared" si="27"/>
        <v>0.87454479242534489</v>
      </c>
      <c r="AE71">
        <f t="shared" si="37"/>
        <v>1.0562850523705985E-2</v>
      </c>
      <c r="AG71" t="s">
        <v>123</v>
      </c>
      <c r="AH71" t="s">
        <v>508</v>
      </c>
      <c r="AI71">
        <v>0.59965586464009102</v>
      </c>
      <c r="AJ71">
        <v>0.78897978825794002</v>
      </c>
      <c r="AK71">
        <f t="shared" si="28"/>
        <v>0.60162274139716854</v>
      </c>
      <c r="AL71">
        <f t="shared" si="29"/>
        <v>0.78929631709861225</v>
      </c>
      <c r="AM71">
        <f t="shared" si="38"/>
        <v>8.2663096853462566E-3</v>
      </c>
      <c r="AO71" t="s">
        <v>123</v>
      </c>
      <c r="AP71" t="s">
        <v>651</v>
      </c>
      <c r="AQ71">
        <v>0.55182104961284695</v>
      </c>
      <c r="AR71">
        <v>0.85923965351299303</v>
      </c>
      <c r="AS71">
        <f t="shared" si="30"/>
        <v>0.55182104961284695</v>
      </c>
      <c r="AT71">
        <f t="shared" si="31"/>
        <v>0.85923965351299303</v>
      </c>
      <c r="AU71">
        <f t="shared" si="39"/>
        <v>1.1581377606857061E-2</v>
      </c>
    </row>
    <row r="72" spans="1:47" x14ac:dyDescent="0.25">
      <c r="A72" t="s">
        <v>123</v>
      </c>
      <c r="B72" t="s">
        <v>72</v>
      </c>
      <c r="C72">
        <v>0.28672332605949202</v>
      </c>
      <c r="D72">
        <v>0.397818415142765</v>
      </c>
      <c r="E72">
        <f t="shared" si="22"/>
        <v>0.56120040463077436</v>
      </c>
      <c r="F72">
        <f t="shared" si="23"/>
        <v>0.89725036179450135</v>
      </c>
      <c r="G72">
        <f t="shared" si="32"/>
        <v>1.0992501903517948E-2</v>
      </c>
      <c r="I72" t="s">
        <v>123</v>
      </c>
      <c r="J72" t="s">
        <v>212</v>
      </c>
      <c r="K72">
        <v>0.58485804416403697</v>
      </c>
      <c r="L72">
        <v>0.79804299005453905</v>
      </c>
      <c r="M72">
        <f t="shared" si="33"/>
        <v>0.59873172450237744</v>
      </c>
      <c r="N72">
        <f t="shared" si="34"/>
        <v>0.81771860618014436</v>
      </c>
      <c r="O72">
        <f t="shared" si="35"/>
        <v>1.0418938262056707E-2</v>
      </c>
      <c r="Q72" t="s">
        <v>123</v>
      </c>
      <c r="R72" t="s">
        <v>295</v>
      </c>
      <c r="S72">
        <v>0.59214224261542803</v>
      </c>
      <c r="T72">
        <v>0.81047481552775102</v>
      </c>
      <c r="U72">
        <f t="shared" si="24"/>
        <v>0.59824998551312447</v>
      </c>
      <c r="V72">
        <f t="shared" si="25"/>
        <v>0.81821862348178187</v>
      </c>
      <c r="W72">
        <f t="shared" si="36"/>
        <v>9.1034348790923411E-3</v>
      </c>
      <c r="Y72" t="s">
        <v>123</v>
      </c>
      <c r="Z72" t="s">
        <v>404</v>
      </c>
      <c r="AA72">
        <v>0.2906223114425</v>
      </c>
      <c r="AB72">
        <v>0.38779274943856201</v>
      </c>
      <c r="AC72">
        <f t="shared" si="26"/>
        <v>0.57196071791398495</v>
      </c>
      <c r="AD72">
        <f t="shared" si="27"/>
        <v>0.88037144938091694</v>
      </c>
      <c r="AE72">
        <f t="shared" si="37"/>
        <v>1.1030729301419753E-2</v>
      </c>
      <c r="AG72" t="s">
        <v>123</v>
      </c>
      <c r="AH72" t="s">
        <v>509</v>
      </c>
      <c r="AI72">
        <v>0.61020934901060997</v>
      </c>
      <c r="AJ72">
        <v>0.79812319538017296</v>
      </c>
      <c r="AK72">
        <f t="shared" si="28"/>
        <v>0.61221084129358927</v>
      </c>
      <c r="AL72">
        <f t="shared" si="29"/>
        <v>0.79844339244162765</v>
      </c>
      <c r="AM72">
        <f t="shared" si="38"/>
        <v>8.4539984008090169E-3</v>
      </c>
      <c r="AO72" t="s">
        <v>123</v>
      </c>
      <c r="AP72" t="s">
        <v>652</v>
      </c>
      <c r="AQ72">
        <v>0.56409521078290703</v>
      </c>
      <c r="AR72">
        <v>0.86605710619185095</v>
      </c>
      <c r="AS72">
        <f t="shared" si="30"/>
        <v>0.56409521078290703</v>
      </c>
      <c r="AT72">
        <f t="shared" si="31"/>
        <v>0.86605710619185095</v>
      </c>
      <c r="AU72">
        <f t="shared" si="39"/>
        <v>1.0630124503874619E-2</v>
      </c>
    </row>
    <row r="73" spans="1:47" x14ac:dyDescent="0.25">
      <c r="A73" t="s">
        <v>123</v>
      </c>
      <c r="B73" t="s">
        <v>73</v>
      </c>
      <c r="C73">
        <v>0.29332720799356798</v>
      </c>
      <c r="D73">
        <v>0.40022457491177399</v>
      </c>
      <c r="E73">
        <f t="shared" si="22"/>
        <v>0.57412610992469348</v>
      </c>
      <c r="F73">
        <f t="shared" si="23"/>
        <v>0.90267727930535591</v>
      </c>
      <c r="G73">
        <f t="shared" si="32"/>
        <v>1.1667740487817747E-2</v>
      </c>
      <c r="I73" t="s">
        <v>123</v>
      </c>
      <c r="J73" t="s">
        <v>213</v>
      </c>
      <c r="K73">
        <v>0.59638657872096301</v>
      </c>
      <c r="L73">
        <v>0.80534167468719897</v>
      </c>
      <c r="M73">
        <f t="shared" si="33"/>
        <v>0.61053373260524901</v>
      </c>
      <c r="N73">
        <f t="shared" si="34"/>
        <v>0.82519723865877714</v>
      </c>
      <c r="O73">
        <f t="shared" si="35"/>
        <v>9.7389844971181375E-3</v>
      </c>
      <c r="Q73" t="s">
        <v>123</v>
      </c>
      <c r="R73" t="s">
        <v>296</v>
      </c>
      <c r="S73">
        <v>0.60372813306567197</v>
      </c>
      <c r="T73">
        <v>0.81801411613731101</v>
      </c>
      <c r="U73">
        <f t="shared" si="24"/>
        <v>0.60995538042533426</v>
      </c>
      <c r="V73">
        <f t="shared" si="25"/>
        <v>0.82582995951417004</v>
      </c>
      <c r="W73">
        <f t="shared" si="36"/>
        <v>9.6666658064475802E-3</v>
      </c>
      <c r="Y73" t="s">
        <v>123</v>
      </c>
      <c r="Z73" t="s">
        <v>405</v>
      </c>
      <c r="AA73">
        <v>0.29647261256093999</v>
      </c>
      <c r="AB73">
        <v>0.39116137311517402</v>
      </c>
      <c r="AC73">
        <f t="shared" si="26"/>
        <v>0.58347443278022282</v>
      </c>
      <c r="AD73">
        <f t="shared" si="27"/>
        <v>0.88801893663510456</v>
      </c>
      <c r="AE73">
        <f t="shared" si="37"/>
        <v>1.0224396832236346E-2</v>
      </c>
      <c r="AG73" t="s">
        <v>123</v>
      </c>
      <c r="AH73" t="s">
        <v>510</v>
      </c>
      <c r="AI73">
        <v>0.62053340980785698</v>
      </c>
      <c r="AJ73">
        <v>0.80766762913057399</v>
      </c>
      <c r="AK73">
        <f t="shared" si="28"/>
        <v>0.62256876510530534</v>
      </c>
      <c r="AL73">
        <f t="shared" si="29"/>
        <v>0.80799165529968753</v>
      </c>
      <c r="AM73">
        <f t="shared" si="38"/>
        <v>8.3691160060965202E-3</v>
      </c>
      <c r="AO73" t="s">
        <v>123</v>
      </c>
      <c r="AP73" t="s">
        <v>653</v>
      </c>
      <c r="AQ73">
        <v>0.57688557499283</v>
      </c>
      <c r="AR73">
        <v>0.87215271094000602</v>
      </c>
      <c r="AS73">
        <f t="shared" si="30"/>
        <v>0.57688557499283</v>
      </c>
      <c r="AT73">
        <f t="shared" si="31"/>
        <v>0.87215271094000602</v>
      </c>
      <c r="AU73">
        <f t="shared" si="39"/>
        <v>1.1155150819594343E-2</v>
      </c>
    </row>
    <row r="74" spans="1:47" x14ac:dyDescent="0.25">
      <c r="A74" t="s">
        <v>123</v>
      </c>
      <c r="B74" t="s">
        <v>74</v>
      </c>
      <c r="C74">
        <v>0.299931089927644</v>
      </c>
      <c r="D74">
        <v>0.40255052935514901</v>
      </c>
      <c r="E74">
        <f t="shared" si="22"/>
        <v>0.58705181521861283</v>
      </c>
      <c r="F74">
        <f t="shared" si="23"/>
        <v>0.90792329956584794</v>
      </c>
      <c r="G74">
        <f t="shared" si="32"/>
        <v>1.1735548999670999E-2</v>
      </c>
      <c r="I74" t="s">
        <v>123</v>
      </c>
      <c r="J74" t="s">
        <v>214</v>
      </c>
      <c r="K74">
        <v>0.60802982506452496</v>
      </c>
      <c r="L74">
        <v>0.81247994866859097</v>
      </c>
      <c r="M74">
        <f t="shared" si="33"/>
        <v>0.62245317362456687</v>
      </c>
      <c r="N74">
        <f t="shared" si="34"/>
        <v>0.83251150558842835</v>
      </c>
      <c r="O74">
        <f t="shared" si="35"/>
        <v>9.9230717887647795E-3</v>
      </c>
      <c r="Q74" t="s">
        <v>123</v>
      </c>
      <c r="R74" t="s">
        <v>297</v>
      </c>
      <c r="S74">
        <v>0.61525666762259801</v>
      </c>
      <c r="T74">
        <v>0.82563362207250501</v>
      </c>
      <c r="U74">
        <f t="shared" si="24"/>
        <v>0.62160282783797871</v>
      </c>
      <c r="V74">
        <f t="shared" si="25"/>
        <v>0.8335222672064776</v>
      </c>
      <c r="W74">
        <f t="shared" si="36"/>
        <v>9.7084067745556255E-3</v>
      </c>
      <c r="Y74" t="s">
        <v>123</v>
      </c>
      <c r="Z74" t="s">
        <v>406</v>
      </c>
      <c r="AA74">
        <v>0.30295382850587899</v>
      </c>
      <c r="AB74">
        <v>0.393567532884183</v>
      </c>
      <c r="AC74">
        <f t="shared" si="26"/>
        <v>0.59622982277909531</v>
      </c>
      <c r="AD74">
        <f t="shared" si="27"/>
        <v>0.89348142753095383</v>
      </c>
      <c r="AE74">
        <f t="shared" si="37"/>
        <v>1.1396704064906645E-2</v>
      </c>
      <c r="AG74" t="s">
        <v>123</v>
      </c>
      <c r="AH74" t="s">
        <v>511</v>
      </c>
      <c r="AI74">
        <v>0.63051333524519604</v>
      </c>
      <c r="AJ74">
        <v>0.81761308950914302</v>
      </c>
      <c r="AK74">
        <f t="shared" si="28"/>
        <v>0.63258142478996449</v>
      </c>
      <c r="AL74">
        <f t="shared" si="29"/>
        <v>0.81794110567279177</v>
      </c>
      <c r="AM74">
        <f t="shared" si="38"/>
        <v>8.1897659331954861E-3</v>
      </c>
      <c r="AO74" t="s">
        <v>123</v>
      </c>
      <c r="AP74" t="s">
        <v>654</v>
      </c>
      <c r="AQ74">
        <v>0.58996271866934302</v>
      </c>
      <c r="AR74">
        <v>0.87784728905999299</v>
      </c>
      <c r="AS74">
        <f t="shared" si="30"/>
        <v>0.58996271866934302</v>
      </c>
      <c r="AT74">
        <f t="shared" si="31"/>
        <v>0.87784728905999299</v>
      </c>
      <c r="AU74">
        <f t="shared" si="39"/>
        <v>1.147973512507499E-2</v>
      </c>
    </row>
    <row r="75" spans="1:47" x14ac:dyDescent="0.25">
      <c r="A75" t="s">
        <v>123</v>
      </c>
      <c r="B75" t="s">
        <v>75</v>
      </c>
      <c r="C75">
        <v>0.30687952222349801</v>
      </c>
      <c r="D75">
        <v>0.40439525184472203</v>
      </c>
      <c r="E75">
        <f t="shared" si="22"/>
        <v>0.60065190513656286</v>
      </c>
      <c r="F75">
        <f t="shared" si="23"/>
        <v>0.91208393632416851</v>
      </c>
      <c r="G75">
        <f t="shared" si="32"/>
        <v>1.2404423546726502E-2</v>
      </c>
      <c r="I75" t="s">
        <v>123</v>
      </c>
      <c r="J75" t="s">
        <v>215</v>
      </c>
      <c r="K75">
        <v>0.62018927444794902</v>
      </c>
      <c r="L75">
        <v>0.81889637471928101</v>
      </c>
      <c r="M75">
        <f t="shared" si="33"/>
        <v>0.6349010627678936</v>
      </c>
      <c r="N75">
        <f t="shared" si="34"/>
        <v>0.83908612754766598</v>
      </c>
      <c r="O75">
        <f t="shared" si="35"/>
        <v>1.0444851097416658E-2</v>
      </c>
      <c r="Q75" t="s">
        <v>123</v>
      </c>
      <c r="R75" t="s">
        <v>298</v>
      </c>
      <c r="S75">
        <v>0.62701462575279598</v>
      </c>
      <c r="T75">
        <v>0.83293230670516505</v>
      </c>
      <c r="U75">
        <f t="shared" si="24"/>
        <v>0.63348206524888451</v>
      </c>
      <c r="V75">
        <f t="shared" si="25"/>
        <v>0.84089068825910962</v>
      </c>
      <c r="W75">
        <f t="shared" si="36"/>
        <v>9.9891401224499379E-3</v>
      </c>
      <c r="Y75" t="s">
        <v>123</v>
      </c>
      <c r="Z75" t="s">
        <v>407</v>
      </c>
      <c r="AA75">
        <v>0.30972182391740699</v>
      </c>
      <c r="AB75">
        <v>0.39565287135065702</v>
      </c>
      <c r="AC75">
        <f t="shared" si="26"/>
        <v>0.60954961056552615</v>
      </c>
      <c r="AD75">
        <f t="shared" si="27"/>
        <v>0.89821558630735554</v>
      </c>
      <c r="AE75">
        <f t="shared" si="37"/>
        <v>1.1964040996078527E-2</v>
      </c>
      <c r="AG75" t="s">
        <v>123</v>
      </c>
      <c r="AH75" t="s">
        <v>512</v>
      </c>
      <c r="AI75">
        <v>0.641124175509033</v>
      </c>
      <c r="AJ75">
        <v>0.82675649663137596</v>
      </c>
      <c r="AK75">
        <f t="shared" si="28"/>
        <v>0.6432270687075613</v>
      </c>
      <c r="AL75">
        <f t="shared" si="29"/>
        <v>0.82708818101580717</v>
      </c>
      <c r="AM75">
        <f t="shared" si="38"/>
        <v>8.8048862635471403E-3</v>
      </c>
      <c r="AO75" t="s">
        <v>123</v>
      </c>
      <c r="AP75" t="s">
        <v>618</v>
      </c>
      <c r="AQ75">
        <v>0.60275308287926499</v>
      </c>
      <c r="AR75">
        <v>0.88394289380814794</v>
      </c>
      <c r="AS75">
        <f t="shared" si="30"/>
        <v>0.60275308287926499</v>
      </c>
      <c r="AT75">
        <f t="shared" si="31"/>
        <v>0.88394289380814794</v>
      </c>
      <c r="AU75">
        <f t="shared" si="39"/>
        <v>1.130595155257859E-2</v>
      </c>
    </row>
    <row r="76" spans="1:47" x14ac:dyDescent="0.25">
      <c r="A76" t="s">
        <v>123</v>
      </c>
      <c r="B76" t="s">
        <v>76</v>
      </c>
      <c r="C76">
        <v>0.313368554036981</v>
      </c>
      <c r="D76">
        <v>0.40688161693936398</v>
      </c>
      <c r="E76">
        <f t="shared" si="22"/>
        <v>0.61335281555580456</v>
      </c>
      <c r="F76">
        <f t="shared" si="23"/>
        <v>0.91769175108538337</v>
      </c>
      <c r="G76">
        <f t="shared" si="32"/>
        <v>1.1655520723012512E-2</v>
      </c>
      <c r="I76" t="s">
        <v>123</v>
      </c>
      <c r="J76" t="s">
        <v>216</v>
      </c>
      <c r="K76">
        <v>0.63217665615141905</v>
      </c>
      <c r="L76">
        <v>0.82555341674687199</v>
      </c>
      <c r="M76">
        <f t="shared" si="33"/>
        <v>0.64717280253655074</v>
      </c>
      <c r="N76">
        <f t="shared" si="34"/>
        <v>0.8459072978303751</v>
      </c>
      <c r="O76">
        <f t="shared" si="35"/>
        <v>1.0380754227382315E-2</v>
      </c>
      <c r="Q76" t="s">
        <v>123</v>
      </c>
      <c r="R76" t="s">
        <v>299</v>
      </c>
      <c r="S76">
        <v>0.63854316030972103</v>
      </c>
      <c r="T76">
        <v>0.84055181264035905</v>
      </c>
      <c r="U76">
        <f t="shared" si="24"/>
        <v>0.64512951266152796</v>
      </c>
      <c r="V76">
        <f t="shared" si="25"/>
        <v>0.84858299595141728</v>
      </c>
      <c r="W76">
        <f t="shared" si="36"/>
        <v>9.8838258206075651E-3</v>
      </c>
      <c r="Y76" t="s">
        <v>123</v>
      </c>
      <c r="Z76" t="s">
        <v>408</v>
      </c>
      <c r="AA76">
        <v>0.31574419271580101</v>
      </c>
      <c r="AB76">
        <v>0.398700673724735</v>
      </c>
      <c r="AC76">
        <f t="shared" si="26"/>
        <v>0.62140196410430026</v>
      </c>
      <c r="AD76">
        <f t="shared" si="27"/>
        <v>0.90513474144209771</v>
      </c>
      <c r="AE76">
        <f t="shared" si="37"/>
        <v>1.0727976955798644E-2</v>
      </c>
      <c r="AG76" t="s">
        <v>123</v>
      </c>
      <c r="AH76" t="s">
        <v>513</v>
      </c>
      <c r="AI76">
        <v>0.65179237166618798</v>
      </c>
      <c r="AJ76">
        <v>0.83573949310234197</v>
      </c>
      <c r="AK76">
        <f t="shared" si="28"/>
        <v>0.65393025664633431</v>
      </c>
      <c r="AL76">
        <f t="shared" si="29"/>
        <v>0.836074781352805</v>
      </c>
      <c r="AM76">
        <f t="shared" si="38"/>
        <v>8.9486655156876208E-3</v>
      </c>
      <c r="AO76" t="s">
        <v>123</v>
      </c>
      <c r="AP76" t="s">
        <v>619</v>
      </c>
      <c r="AQ76">
        <v>0.61588758244909603</v>
      </c>
      <c r="AR76">
        <v>0.88955726660250201</v>
      </c>
      <c r="AS76">
        <f t="shared" si="30"/>
        <v>0.61588758244909603</v>
      </c>
      <c r="AT76">
        <f t="shared" si="31"/>
        <v>0.88955726660250201</v>
      </c>
      <c r="AU76">
        <f t="shared" si="39"/>
        <v>1.1683889535530637E-2</v>
      </c>
    </row>
    <row r="77" spans="1:47" x14ac:dyDescent="0.25">
      <c r="A77" t="s">
        <v>123</v>
      </c>
      <c r="B77" t="s">
        <v>77</v>
      </c>
      <c r="C77">
        <v>0.32020213621224303</v>
      </c>
      <c r="D77">
        <v>0.40888675008020497</v>
      </c>
      <c r="E77">
        <f t="shared" si="22"/>
        <v>0.62672811059907896</v>
      </c>
      <c r="F77">
        <f t="shared" si="23"/>
        <v>0.92221418234442931</v>
      </c>
      <c r="G77">
        <f t="shared" si="32"/>
        <v>1.2334886781948794E-2</v>
      </c>
      <c r="I77" t="s">
        <v>123</v>
      </c>
      <c r="J77" t="s">
        <v>217</v>
      </c>
      <c r="K77">
        <v>0.64445081732147902</v>
      </c>
      <c r="L77">
        <v>0.83180943214629399</v>
      </c>
      <c r="M77">
        <f t="shared" si="33"/>
        <v>0.65973812459632386</v>
      </c>
      <c r="N77">
        <f t="shared" si="34"/>
        <v>0.85231755424063094</v>
      </c>
      <c r="O77">
        <f t="shared" si="35"/>
        <v>1.0709644566231673E-2</v>
      </c>
      <c r="Q77" t="s">
        <v>123</v>
      </c>
      <c r="R77" t="s">
        <v>300</v>
      </c>
      <c r="S77">
        <v>0.65075996558646398</v>
      </c>
      <c r="T77">
        <v>0.84720885466794904</v>
      </c>
      <c r="U77">
        <f t="shared" si="24"/>
        <v>0.65747233006895756</v>
      </c>
      <c r="V77">
        <f t="shared" si="25"/>
        <v>0.85530364372469592</v>
      </c>
      <c r="W77">
        <f t="shared" si="36"/>
        <v>1.0556856702403137E-2</v>
      </c>
      <c r="Y77" t="s">
        <v>123</v>
      </c>
      <c r="Z77" t="s">
        <v>409</v>
      </c>
      <c r="AA77">
        <v>0.322454832234012</v>
      </c>
      <c r="AB77">
        <v>0.40086621751684298</v>
      </c>
      <c r="AC77">
        <f t="shared" si="26"/>
        <v>0.63460887233322094</v>
      </c>
      <c r="AD77">
        <f t="shared" si="27"/>
        <v>0.91005098324836187</v>
      </c>
      <c r="AE77">
        <f t="shared" si="37"/>
        <v>1.2018959819400144E-2</v>
      </c>
      <c r="AG77" t="s">
        <v>123</v>
      </c>
      <c r="AH77" t="s">
        <v>514</v>
      </c>
      <c r="AI77">
        <v>0.66314883854315998</v>
      </c>
      <c r="AJ77">
        <v>0.84376002566570396</v>
      </c>
      <c r="AK77">
        <f t="shared" si="28"/>
        <v>0.66532397283922218</v>
      </c>
      <c r="AL77">
        <f t="shared" si="29"/>
        <v>0.84409853165369542</v>
      </c>
      <c r="AM77">
        <f t="shared" si="38"/>
        <v>9.6174191084955844E-3</v>
      </c>
      <c r="AO77" t="s">
        <v>123</v>
      </c>
      <c r="AP77" t="s">
        <v>620</v>
      </c>
      <c r="AQ77">
        <v>0.62890737023229104</v>
      </c>
      <c r="AR77">
        <v>0.895332050048123</v>
      </c>
      <c r="AS77">
        <f t="shared" si="30"/>
        <v>0.62890737023229104</v>
      </c>
      <c r="AT77">
        <f t="shared" si="31"/>
        <v>0.895332050048123</v>
      </c>
      <c r="AU77">
        <f t="shared" si="39"/>
        <v>1.1657033287119499E-2</v>
      </c>
    </row>
    <row r="78" spans="1:47" x14ac:dyDescent="0.25">
      <c r="A78" t="s">
        <v>123</v>
      </c>
      <c r="B78" t="s">
        <v>78</v>
      </c>
      <c r="C78">
        <v>0.32720799356839297</v>
      </c>
      <c r="D78">
        <v>0.41073147256977799</v>
      </c>
      <c r="E78">
        <f t="shared" si="22"/>
        <v>0.64044059795436681</v>
      </c>
      <c r="F78">
        <f t="shared" si="23"/>
        <v>0.92637481910274988</v>
      </c>
      <c r="G78">
        <f t="shared" si="32"/>
        <v>1.2702902993203527E-2</v>
      </c>
      <c r="I78" t="s">
        <v>123</v>
      </c>
      <c r="J78" t="s">
        <v>156</v>
      </c>
      <c r="K78">
        <v>0.65592199598508705</v>
      </c>
      <c r="L78">
        <v>0.83918832210458705</v>
      </c>
      <c r="M78">
        <f t="shared" si="33"/>
        <v>0.67148141624097224</v>
      </c>
      <c r="N78">
        <f t="shared" si="34"/>
        <v>0.85987836949375374</v>
      </c>
      <c r="O78">
        <f t="shared" si="35"/>
        <v>1.009780247188987E-2</v>
      </c>
      <c r="Q78" t="s">
        <v>123</v>
      </c>
      <c r="R78" t="s">
        <v>301</v>
      </c>
      <c r="S78">
        <v>0.66314883854315998</v>
      </c>
      <c r="T78">
        <v>0.85362528071863897</v>
      </c>
      <c r="U78">
        <f t="shared" si="24"/>
        <v>0.66998898997508238</v>
      </c>
      <c r="V78">
        <f t="shared" si="25"/>
        <v>0.8617813765182184</v>
      </c>
      <c r="W78">
        <f t="shared" si="36"/>
        <v>1.0786624403310649E-2</v>
      </c>
      <c r="Y78" t="s">
        <v>123</v>
      </c>
      <c r="Z78" t="s">
        <v>410</v>
      </c>
      <c r="AA78">
        <v>0.32933753943217597</v>
      </c>
      <c r="AB78">
        <v>0.402710940006416</v>
      </c>
      <c r="AC78">
        <f t="shared" si="26"/>
        <v>0.64815441923467587</v>
      </c>
      <c r="AD78">
        <f t="shared" si="27"/>
        <v>0.91423889293517835</v>
      </c>
      <c r="AE78">
        <f t="shared" si="37"/>
        <v>1.2383865803387691E-2</v>
      </c>
      <c r="AG78" t="s">
        <v>123</v>
      </c>
      <c r="AH78" t="s">
        <v>515</v>
      </c>
      <c r="AI78">
        <v>0.67433323774017695</v>
      </c>
      <c r="AJ78">
        <v>0.85210137953160003</v>
      </c>
      <c r="AK78">
        <f t="shared" si="28"/>
        <v>0.67654505696858069</v>
      </c>
      <c r="AL78">
        <f t="shared" si="29"/>
        <v>0.85244323196662108</v>
      </c>
      <c r="AM78">
        <f t="shared" si="38"/>
        <v>9.565337221399732E-3</v>
      </c>
      <c r="AO78" t="s">
        <v>123</v>
      </c>
      <c r="AP78" t="s">
        <v>621</v>
      </c>
      <c r="AQ78">
        <v>0.64232864926871203</v>
      </c>
      <c r="AR78">
        <v>0.90054539621430796</v>
      </c>
      <c r="AS78">
        <f t="shared" si="30"/>
        <v>0.64232864926871203</v>
      </c>
      <c r="AT78">
        <f t="shared" si="31"/>
        <v>0.90054539621430796</v>
      </c>
      <c r="AU78">
        <f t="shared" si="39"/>
        <v>1.2086471047556521E-2</v>
      </c>
    </row>
    <row r="79" spans="1:47" x14ac:dyDescent="0.25">
      <c r="A79" t="s">
        <v>123</v>
      </c>
      <c r="B79" t="s">
        <v>79</v>
      </c>
      <c r="C79">
        <v>0.33386930056276498</v>
      </c>
      <c r="D79">
        <v>0.41297722168751999</v>
      </c>
      <c r="E79">
        <f t="shared" si="22"/>
        <v>0.65347870068562386</v>
      </c>
      <c r="F79">
        <f t="shared" si="23"/>
        <v>0.9314399421128815</v>
      </c>
      <c r="G79">
        <f t="shared" si="32"/>
        <v>1.214420965326387E-2</v>
      </c>
      <c r="I79" t="s">
        <v>123</v>
      </c>
      <c r="J79" t="s">
        <v>148</v>
      </c>
      <c r="K79">
        <v>0.66710639518210502</v>
      </c>
      <c r="L79">
        <v>0.84696823869104898</v>
      </c>
      <c r="M79">
        <f t="shared" si="33"/>
        <v>0.68293112559450453</v>
      </c>
      <c r="N79">
        <f t="shared" si="34"/>
        <v>0.8678500986193296</v>
      </c>
      <c r="O79">
        <f t="shared" si="35"/>
        <v>9.9366313916256586E-3</v>
      </c>
      <c r="Q79" t="s">
        <v>123</v>
      </c>
      <c r="R79" t="s">
        <v>302</v>
      </c>
      <c r="S79">
        <v>0.67536564381990205</v>
      </c>
      <c r="T79">
        <v>0.86028232274622995</v>
      </c>
      <c r="U79">
        <f t="shared" si="24"/>
        <v>0.68233180738251109</v>
      </c>
      <c r="V79">
        <f t="shared" si="25"/>
        <v>0.86850202429149814</v>
      </c>
      <c r="W79">
        <f t="shared" si="36"/>
        <v>1.0719761903812174E-2</v>
      </c>
      <c r="Y79" t="s">
        <v>123</v>
      </c>
      <c r="Z79" t="s">
        <v>411</v>
      </c>
      <c r="AA79">
        <v>0.33599082305706901</v>
      </c>
      <c r="AB79">
        <v>0.404956689124157</v>
      </c>
      <c r="AC79">
        <f t="shared" si="26"/>
        <v>0.66124844790608461</v>
      </c>
      <c r="AD79">
        <f t="shared" si="27"/>
        <v>0.91933721777130273</v>
      </c>
      <c r="AE79">
        <f t="shared" si="37"/>
        <v>1.2037827888190579E-2</v>
      </c>
      <c r="AG79" t="s">
        <v>123</v>
      </c>
      <c r="AH79" t="s">
        <v>516</v>
      </c>
      <c r="AI79">
        <v>0.68500143389733203</v>
      </c>
      <c r="AJ79">
        <v>0.86108437600256604</v>
      </c>
      <c r="AK79">
        <f t="shared" si="28"/>
        <v>0.68724824490735381</v>
      </c>
      <c r="AL79">
        <f t="shared" si="29"/>
        <v>0.86142983230361891</v>
      </c>
      <c r="AM79">
        <f t="shared" si="38"/>
        <v>9.2200453912114431E-3</v>
      </c>
      <c r="AO79" t="s">
        <v>123</v>
      </c>
      <c r="AP79" t="s">
        <v>622</v>
      </c>
      <c r="AQ79">
        <v>0.65592199598508705</v>
      </c>
      <c r="AR79">
        <v>0.90551812640359297</v>
      </c>
      <c r="AS79">
        <f t="shared" si="30"/>
        <v>0.65592199598508705</v>
      </c>
      <c r="AT79">
        <f t="shared" si="31"/>
        <v>0.90551812640359297</v>
      </c>
      <c r="AU79">
        <f t="shared" si="39"/>
        <v>1.2309021850166342E-2</v>
      </c>
    </row>
    <row r="80" spans="1:47" x14ac:dyDescent="0.25">
      <c r="A80" t="s">
        <v>123</v>
      </c>
      <c r="B80" t="s">
        <v>80</v>
      </c>
      <c r="C80">
        <v>0.34087515791891498</v>
      </c>
      <c r="D80">
        <v>0.41474173885145899</v>
      </c>
      <c r="E80">
        <f t="shared" si="22"/>
        <v>0.66719118804091171</v>
      </c>
      <c r="F80">
        <f t="shared" si="23"/>
        <v>0.93541968162083944</v>
      </c>
      <c r="G80">
        <f t="shared" si="32"/>
        <v>1.2826930556113147E-2</v>
      </c>
      <c r="I80" t="s">
        <v>123</v>
      </c>
      <c r="J80" t="s">
        <v>149</v>
      </c>
      <c r="K80">
        <v>0.67863492973902995</v>
      </c>
      <c r="L80">
        <v>0.85426692332370802</v>
      </c>
      <c r="M80">
        <f t="shared" si="33"/>
        <v>0.69473313369737499</v>
      </c>
      <c r="N80">
        <f t="shared" si="34"/>
        <v>0.8753287310979615</v>
      </c>
      <c r="O80">
        <f t="shared" si="35"/>
        <v>1.0330636777093463E-2</v>
      </c>
      <c r="Q80" t="s">
        <v>123</v>
      </c>
      <c r="R80" t="s">
        <v>303</v>
      </c>
      <c r="S80">
        <v>0.68769716088328003</v>
      </c>
      <c r="T80">
        <v>0.86677895412255301</v>
      </c>
      <c r="U80">
        <f t="shared" si="24"/>
        <v>0.69479051978907047</v>
      </c>
      <c r="V80">
        <f t="shared" si="25"/>
        <v>0.87506072874493912</v>
      </c>
      <c r="W80">
        <f t="shared" si="36"/>
        <v>1.0902129957707465E-2</v>
      </c>
      <c r="Y80" t="s">
        <v>123</v>
      </c>
      <c r="Z80" t="s">
        <v>412</v>
      </c>
      <c r="AA80">
        <v>0.34258675078864298</v>
      </c>
      <c r="AB80">
        <v>0.407202438241899</v>
      </c>
      <c r="AC80">
        <f t="shared" si="26"/>
        <v>0.6742295970199792</v>
      </c>
      <c r="AD80">
        <f t="shared" si="27"/>
        <v>0.92443554260742933</v>
      </c>
      <c r="AE80">
        <f t="shared" si="37"/>
        <v>1.2000235624771092E-2</v>
      </c>
      <c r="AG80" t="s">
        <v>123</v>
      </c>
      <c r="AH80" t="s">
        <v>517</v>
      </c>
      <c r="AI80">
        <v>0.69635790077430404</v>
      </c>
      <c r="AJ80">
        <v>0.86918511389156194</v>
      </c>
      <c r="AK80">
        <f t="shared" si="28"/>
        <v>0.69864196110024168</v>
      </c>
      <c r="AL80">
        <f t="shared" si="29"/>
        <v>0.86953382010751856</v>
      </c>
      <c r="AM80">
        <f t="shared" si="38"/>
        <v>9.9072215664226821E-3</v>
      </c>
      <c r="AO80" t="s">
        <v>123</v>
      </c>
      <c r="AP80" t="s">
        <v>623</v>
      </c>
      <c r="AQ80">
        <v>0.66985947806137003</v>
      </c>
      <c r="AR80">
        <v>0.91000962463907598</v>
      </c>
      <c r="AS80">
        <f t="shared" si="30"/>
        <v>0.66985947806137003</v>
      </c>
      <c r="AT80">
        <f t="shared" si="31"/>
        <v>0.91000962463907598</v>
      </c>
      <c r="AU80">
        <f t="shared" si="39"/>
        <v>1.2683242832652125E-2</v>
      </c>
    </row>
    <row r="81" spans="1:47" x14ac:dyDescent="0.25">
      <c r="A81" t="s">
        <v>123</v>
      </c>
      <c r="B81" t="s">
        <v>81</v>
      </c>
      <c r="C81">
        <v>0.34799586539565802</v>
      </c>
      <c r="D81">
        <v>0.41642605068976501</v>
      </c>
      <c r="E81">
        <f t="shared" si="22"/>
        <v>0.68112847027087731</v>
      </c>
      <c r="F81">
        <f t="shared" si="23"/>
        <v>0.93921852387843707</v>
      </c>
      <c r="G81">
        <f t="shared" si="32"/>
        <v>1.309015364290546E-2</v>
      </c>
      <c r="I81" t="s">
        <v>123</v>
      </c>
      <c r="J81" t="s">
        <v>150</v>
      </c>
      <c r="K81">
        <v>0.69085173501577202</v>
      </c>
      <c r="L81">
        <v>0.86060314404876403</v>
      </c>
      <c r="M81">
        <f t="shared" si="33"/>
        <v>0.70723973929892492</v>
      </c>
      <c r="N81">
        <f t="shared" si="34"/>
        <v>0.88182117028270823</v>
      </c>
      <c r="O81">
        <f t="shared" si="35"/>
        <v>1.1028589587823028E-2</v>
      </c>
      <c r="Q81" t="s">
        <v>123</v>
      </c>
      <c r="R81" t="s">
        <v>304</v>
      </c>
      <c r="S81">
        <v>0.69968454258674995</v>
      </c>
      <c r="T81">
        <v>0.87375681745267797</v>
      </c>
      <c r="U81">
        <f t="shared" si="24"/>
        <v>0.70690154719823761</v>
      </c>
      <c r="V81">
        <f t="shared" si="25"/>
        <v>0.88210526315789439</v>
      </c>
      <c r="W81">
        <f t="shared" si="36"/>
        <v>1.0683201019875853E-2</v>
      </c>
      <c r="Y81" t="s">
        <v>123</v>
      </c>
      <c r="Z81" t="s">
        <v>413</v>
      </c>
      <c r="AA81">
        <v>0.34952681388012602</v>
      </c>
      <c r="AB81">
        <v>0.40904716073147201</v>
      </c>
      <c r="AC81">
        <f t="shared" si="26"/>
        <v>0.68788802347894829</v>
      </c>
      <c r="AD81">
        <f t="shared" si="27"/>
        <v>0.92862345229424581</v>
      </c>
      <c r="AE81">
        <f t="shared" si="37"/>
        <v>1.2683535131234944E-2</v>
      </c>
      <c r="AG81" t="s">
        <v>123</v>
      </c>
      <c r="AH81" t="s">
        <v>518</v>
      </c>
      <c r="AI81">
        <v>0.70759965586464002</v>
      </c>
      <c r="AJ81">
        <v>0.87736605710619098</v>
      </c>
      <c r="AK81">
        <f t="shared" si="28"/>
        <v>0.70992058925077739</v>
      </c>
      <c r="AL81">
        <f t="shared" si="29"/>
        <v>0.87771804541442655</v>
      </c>
      <c r="AM81">
        <f t="shared" si="38"/>
        <v>9.8994554552443298E-3</v>
      </c>
      <c r="AO81" t="s">
        <v>123</v>
      </c>
      <c r="AP81" t="s">
        <v>624</v>
      </c>
      <c r="AQ81">
        <v>0.68351018067106395</v>
      </c>
      <c r="AR81">
        <v>0.91490214950272697</v>
      </c>
      <c r="AS81">
        <f t="shared" si="30"/>
        <v>0.68351018067106395</v>
      </c>
      <c r="AT81">
        <f t="shared" si="31"/>
        <v>0.91490214950272697</v>
      </c>
      <c r="AU81">
        <f t="shared" si="39"/>
        <v>1.2489057159831453E-2</v>
      </c>
    </row>
    <row r="82" spans="1:47" x14ac:dyDescent="0.25">
      <c r="A82" t="s">
        <v>123</v>
      </c>
      <c r="B82" t="s">
        <v>82</v>
      </c>
      <c r="C82">
        <v>0.35500172275180802</v>
      </c>
      <c r="D82">
        <v>0.41819056785370501</v>
      </c>
      <c r="E82">
        <f t="shared" si="22"/>
        <v>0.69484095762616516</v>
      </c>
      <c r="F82">
        <f t="shared" si="23"/>
        <v>0.94319826338639723</v>
      </c>
      <c r="G82">
        <f t="shared" si="32"/>
        <v>1.293359426021543E-2</v>
      </c>
      <c r="I82" t="s">
        <v>123</v>
      </c>
      <c r="J82" t="s">
        <v>151</v>
      </c>
      <c r="K82">
        <v>0.70278176082592403</v>
      </c>
      <c r="L82">
        <v>0.86734039140198904</v>
      </c>
      <c r="M82">
        <f t="shared" si="33"/>
        <v>0.71945276260935886</v>
      </c>
      <c r="N82">
        <f t="shared" si="34"/>
        <v>0.88872452333990826</v>
      </c>
      <c r="O82">
        <f t="shared" si="35"/>
        <v>1.0854013320104597E-2</v>
      </c>
      <c r="Q82" t="s">
        <v>123</v>
      </c>
      <c r="R82" t="s">
        <v>305</v>
      </c>
      <c r="S82">
        <v>0.71201605965012904</v>
      </c>
      <c r="T82">
        <v>0.88033365415463505</v>
      </c>
      <c r="U82">
        <f t="shared" si="24"/>
        <v>0.7193602596047981</v>
      </c>
      <c r="V82">
        <f t="shared" si="25"/>
        <v>0.88874493927125475</v>
      </c>
      <c r="W82">
        <f t="shared" si="36"/>
        <v>1.1072617601166632E-2</v>
      </c>
      <c r="Y82" t="s">
        <v>123</v>
      </c>
      <c r="Z82" t="s">
        <v>414</v>
      </c>
      <c r="AA82">
        <v>0.35595067393174601</v>
      </c>
      <c r="AB82">
        <v>0.41153352582611402</v>
      </c>
      <c r="AC82">
        <f t="shared" si="26"/>
        <v>0.70053053392030673</v>
      </c>
      <c r="AD82">
        <f t="shared" si="27"/>
        <v>0.93426802621995531</v>
      </c>
      <c r="AE82">
        <f t="shared" si="37"/>
        <v>1.1811493276513131E-2</v>
      </c>
      <c r="AG82" t="s">
        <v>123</v>
      </c>
      <c r="AH82" t="s">
        <v>519</v>
      </c>
      <c r="AI82">
        <v>0.71855463148838505</v>
      </c>
      <c r="AJ82">
        <v>0.885948026948989</v>
      </c>
      <c r="AK82">
        <f t="shared" si="28"/>
        <v>0.72091149729543125</v>
      </c>
      <c r="AL82">
        <f t="shared" si="29"/>
        <v>0.88630345823638002</v>
      </c>
      <c r="AM82">
        <f t="shared" si="38"/>
        <v>9.7412798091347629E-3</v>
      </c>
      <c r="AO82" t="s">
        <v>123</v>
      </c>
      <c r="AP82" t="s">
        <v>625</v>
      </c>
      <c r="AQ82">
        <v>0.69687410381416603</v>
      </c>
      <c r="AR82">
        <v>0.92019570099454595</v>
      </c>
      <c r="AS82">
        <f t="shared" si="30"/>
        <v>0.69687410381416603</v>
      </c>
      <c r="AT82">
        <f t="shared" si="31"/>
        <v>0.92019570099454595</v>
      </c>
      <c r="AU82">
        <f t="shared" si="39"/>
        <v>1.2297424624704059E-2</v>
      </c>
    </row>
    <row r="83" spans="1:47" x14ac:dyDescent="0.25">
      <c r="A83" t="s">
        <v>123</v>
      </c>
      <c r="B83" t="s">
        <v>83</v>
      </c>
      <c r="C83">
        <v>0.36212243022855101</v>
      </c>
      <c r="D83">
        <v>0.41979467436637702</v>
      </c>
      <c r="E83">
        <f t="shared" si="22"/>
        <v>0.70877823985613064</v>
      </c>
      <c r="F83">
        <f t="shared" si="23"/>
        <v>0.94681620839363212</v>
      </c>
      <c r="G83">
        <f t="shared" si="32"/>
        <v>1.3196044716287868E-2</v>
      </c>
      <c r="I83" t="s">
        <v>123</v>
      </c>
      <c r="J83" t="s">
        <v>152</v>
      </c>
      <c r="K83">
        <v>0.715055921995985</v>
      </c>
      <c r="L83">
        <v>0.87359640680141104</v>
      </c>
      <c r="M83">
        <f t="shared" si="33"/>
        <v>0.73201808466913298</v>
      </c>
      <c r="N83">
        <f t="shared" si="34"/>
        <v>0.89513477975016409</v>
      </c>
      <c r="O83">
        <f t="shared" si="35"/>
        <v>1.1247656794465785E-2</v>
      </c>
      <c r="Q83" t="s">
        <v>123</v>
      </c>
      <c r="R83" t="s">
        <v>306</v>
      </c>
      <c r="S83">
        <v>0.72440493260682504</v>
      </c>
      <c r="T83">
        <v>0.88675008020532498</v>
      </c>
      <c r="U83">
        <f t="shared" si="24"/>
        <v>0.73187691951092293</v>
      </c>
      <c r="V83">
        <f t="shared" si="25"/>
        <v>0.89522267206477724</v>
      </c>
      <c r="W83">
        <f t="shared" si="36"/>
        <v>1.1205197726487131E-2</v>
      </c>
      <c r="Y83" t="s">
        <v>123</v>
      </c>
      <c r="Z83" t="s">
        <v>415</v>
      </c>
      <c r="AA83">
        <v>0.36225982219672997</v>
      </c>
      <c r="AB83">
        <v>0.41426050689765798</v>
      </c>
      <c r="AC83">
        <f t="shared" si="26"/>
        <v>0.71294728524664108</v>
      </c>
      <c r="AD83">
        <f t="shared" si="27"/>
        <v>0.94045884923525214</v>
      </c>
      <c r="AE83">
        <f t="shared" si="37"/>
        <v>1.1677443663604695E-2</v>
      </c>
      <c r="AG83" t="s">
        <v>123</v>
      </c>
      <c r="AH83" t="s">
        <v>520</v>
      </c>
      <c r="AI83">
        <v>0.72922282764554003</v>
      </c>
      <c r="AJ83">
        <v>0.89501122874558803</v>
      </c>
      <c r="AK83">
        <f t="shared" si="28"/>
        <v>0.73161468523420425</v>
      </c>
      <c r="AL83">
        <f t="shared" si="29"/>
        <v>0.89537029607638619</v>
      </c>
      <c r="AM83">
        <f t="shared" si="38"/>
        <v>9.5833165537003925E-3</v>
      </c>
      <c r="AO83" t="s">
        <v>123</v>
      </c>
      <c r="AP83" t="s">
        <v>626</v>
      </c>
      <c r="AQ83">
        <v>0.71000860338399696</v>
      </c>
      <c r="AR83">
        <v>0.92581007378889901</v>
      </c>
      <c r="AS83">
        <f t="shared" si="30"/>
        <v>0.71000860338399696</v>
      </c>
      <c r="AT83">
        <f t="shared" si="31"/>
        <v>0.92581007378889901</v>
      </c>
      <c r="AU83">
        <f t="shared" si="39"/>
        <v>1.2160052015925432E-2</v>
      </c>
    </row>
    <row r="84" spans="1:47" x14ac:dyDescent="0.25">
      <c r="A84" t="s">
        <v>123</v>
      </c>
      <c r="B84" t="s">
        <v>84</v>
      </c>
      <c r="C84">
        <v>0.36953026300677599</v>
      </c>
      <c r="D84">
        <v>0.42099775425088198</v>
      </c>
      <c r="E84">
        <f t="shared" si="22"/>
        <v>0.723277509272789</v>
      </c>
      <c r="F84">
        <f t="shared" si="23"/>
        <v>0.94952966714906051</v>
      </c>
      <c r="G84">
        <f t="shared" si="32"/>
        <v>1.3767486463104162E-2</v>
      </c>
      <c r="I84" t="s">
        <v>123</v>
      </c>
      <c r="J84" t="s">
        <v>153</v>
      </c>
      <c r="K84">
        <v>0.72767421852595304</v>
      </c>
      <c r="L84">
        <v>0.87937119024703203</v>
      </c>
      <c r="M84">
        <f t="shared" si="33"/>
        <v>0.74493570547824539</v>
      </c>
      <c r="N84">
        <f t="shared" si="34"/>
        <v>0.90105193951347795</v>
      </c>
      <c r="O84">
        <f t="shared" si="35"/>
        <v>1.1639447283950397E-2</v>
      </c>
      <c r="Q84" t="s">
        <v>123</v>
      </c>
      <c r="R84" t="s">
        <v>307</v>
      </c>
      <c r="S84">
        <v>0.73731000860338403</v>
      </c>
      <c r="T84">
        <v>0.89244465832531195</v>
      </c>
      <c r="U84">
        <f t="shared" si="24"/>
        <v>0.74491510691313689</v>
      </c>
      <c r="V84">
        <f t="shared" si="25"/>
        <v>0.90097165991902806</v>
      </c>
      <c r="W84">
        <f t="shared" si="36"/>
        <v>1.1747037346108075E-2</v>
      </c>
      <c r="Y84" t="s">
        <v>123</v>
      </c>
      <c r="Z84" t="s">
        <v>430</v>
      </c>
      <c r="AA84">
        <v>0.36862632635503301</v>
      </c>
      <c r="AB84">
        <v>0.416827077317933</v>
      </c>
      <c r="AC84">
        <f t="shared" si="26"/>
        <v>0.72547691613048948</v>
      </c>
      <c r="AD84">
        <f t="shared" si="27"/>
        <v>0.94628550619082186</v>
      </c>
      <c r="AE84">
        <f t="shared" si="37"/>
        <v>1.1856608103306635E-2</v>
      </c>
      <c r="AG84" t="s">
        <v>123</v>
      </c>
      <c r="AH84" t="s">
        <v>521</v>
      </c>
      <c r="AI84">
        <v>0.74132492113564596</v>
      </c>
      <c r="AJ84">
        <v>0.90198909207571298</v>
      </c>
      <c r="AK84">
        <f t="shared" si="28"/>
        <v>0.74375647370238218</v>
      </c>
      <c r="AL84">
        <f t="shared" si="29"/>
        <v>0.90235095883816085</v>
      </c>
      <c r="AM84">
        <f t="shared" si="38"/>
        <v>1.0956154466270478E-2</v>
      </c>
      <c r="AO84" t="s">
        <v>123</v>
      </c>
      <c r="AP84" t="s">
        <v>627</v>
      </c>
      <c r="AQ84">
        <v>0.72394608546028105</v>
      </c>
      <c r="AR84">
        <v>0.93030157202438202</v>
      </c>
      <c r="AS84">
        <f t="shared" si="30"/>
        <v>0.72394608546028105</v>
      </c>
      <c r="AT84">
        <f t="shared" si="31"/>
        <v>0.93030157202438202</v>
      </c>
      <c r="AU84">
        <f t="shared" si="39"/>
        <v>1.2966061485628738E-2</v>
      </c>
    </row>
    <row r="85" spans="1:47" x14ac:dyDescent="0.25">
      <c r="A85" t="s">
        <v>123</v>
      </c>
      <c r="B85" t="s">
        <v>85</v>
      </c>
      <c r="C85">
        <v>0.376536120362926</v>
      </c>
      <c r="D85">
        <v>0.42276227141482098</v>
      </c>
      <c r="E85">
        <f t="shared" si="22"/>
        <v>0.73698999662807696</v>
      </c>
      <c r="F85">
        <f t="shared" si="23"/>
        <v>0.95350940665701844</v>
      </c>
      <c r="G85">
        <f t="shared" si="32"/>
        <v>1.3074985681932492E-2</v>
      </c>
      <c r="I85" t="s">
        <v>123</v>
      </c>
      <c r="J85" t="s">
        <v>218</v>
      </c>
      <c r="K85">
        <v>0.73971895612274097</v>
      </c>
      <c r="L85">
        <v>0.885948026948989</v>
      </c>
      <c r="M85">
        <f t="shared" si="33"/>
        <v>0.75726616170512562</v>
      </c>
      <c r="N85">
        <f t="shared" si="34"/>
        <v>0.90779092702169617</v>
      </c>
      <c r="O85">
        <f t="shared" si="35"/>
        <v>1.1193476288800047E-2</v>
      </c>
      <c r="Q85" t="s">
        <v>123</v>
      </c>
      <c r="R85" t="s">
        <v>308</v>
      </c>
      <c r="S85">
        <v>0.74969888156008002</v>
      </c>
      <c r="T85">
        <v>0.89886108437600198</v>
      </c>
      <c r="U85">
        <f t="shared" si="24"/>
        <v>0.75743176681926161</v>
      </c>
      <c r="V85">
        <f t="shared" si="25"/>
        <v>0.90744939271255054</v>
      </c>
      <c r="W85">
        <f t="shared" si="36"/>
        <v>1.1358235430602404E-2</v>
      </c>
      <c r="Y85" t="s">
        <v>123</v>
      </c>
      <c r="Z85" t="s">
        <v>443</v>
      </c>
      <c r="AA85">
        <v>0.37625466016633202</v>
      </c>
      <c r="AB85">
        <v>0.417709335899903</v>
      </c>
      <c r="AC85">
        <f t="shared" si="26"/>
        <v>0.74048989727960324</v>
      </c>
      <c r="AD85">
        <f t="shared" si="27"/>
        <v>0.94828841951929999</v>
      </c>
      <c r="AE85">
        <f t="shared" si="37"/>
        <v>1.423663616616613E-2</v>
      </c>
      <c r="AG85" t="s">
        <v>123</v>
      </c>
      <c r="AH85" t="s">
        <v>522</v>
      </c>
      <c r="AI85">
        <v>0.75342701462575201</v>
      </c>
      <c r="AJ85">
        <v>0.90904716073147196</v>
      </c>
      <c r="AK85">
        <f t="shared" si="28"/>
        <v>0.75589826217056033</v>
      </c>
      <c r="AL85">
        <f t="shared" si="29"/>
        <v>0.90941185910294486</v>
      </c>
      <c r="AM85">
        <f t="shared" si="38"/>
        <v>1.1041886423680588E-2</v>
      </c>
      <c r="AO85" t="s">
        <v>123</v>
      </c>
      <c r="AP85" t="s">
        <v>628</v>
      </c>
      <c r="AQ85">
        <v>0.73765414396329199</v>
      </c>
      <c r="AR85">
        <v>0.93511389156239899</v>
      </c>
      <c r="AS85">
        <f t="shared" si="30"/>
        <v>0.73765414396329199</v>
      </c>
      <c r="AT85">
        <f t="shared" si="31"/>
        <v>0.93511389156239899</v>
      </c>
      <c r="AU85">
        <f t="shared" si="39"/>
        <v>1.2818595932515588E-2</v>
      </c>
    </row>
    <row r="86" spans="1:47" x14ac:dyDescent="0.25">
      <c r="A86" t="s">
        <v>123</v>
      </c>
      <c r="B86" t="s">
        <v>86</v>
      </c>
      <c r="C86">
        <v>0.38365682783966898</v>
      </c>
      <c r="D86">
        <v>0.42444658325312801</v>
      </c>
      <c r="E86">
        <f t="shared" si="22"/>
        <v>0.75092727885804234</v>
      </c>
      <c r="F86">
        <f t="shared" si="23"/>
        <v>0.9573082489146183</v>
      </c>
      <c r="G86">
        <f t="shared" si="32"/>
        <v>1.334227524619698E-2</v>
      </c>
      <c r="I86" t="s">
        <v>123</v>
      </c>
      <c r="J86" t="s">
        <v>219</v>
      </c>
      <c r="K86">
        <v>0.75216518497275597</v>
      </c>
      <c r="L86">
        <v>0.89196342637151105</v>
      </c>
      <c r="M86">
        <f t="shared" si="33"/>
        <v>0.77000763313956944</v>
      </c>
      <c r="N86">
        <f t="shared" si="34"/>
        <v>0.91395463510848163</v>
      </c>
      <c r="O86">
        <f t="shared" si="35"/>
        <v>1.1645126875612243E-2</v>
      </c>
      <c r="Q86" t="s">
        <v>123</v>
      </c>
      <c r="R86" t="s">
        <v>309</v>
      </c>
      <c r="S86">
        <v>0.76260395755663801</v>
      </c>
      <c r="T86">
        <v>0.90455566249598895</v>
      </c>
      <c r="U86">
        <f t="shared" si="24"/>
        <v>0.77046995422147457</v>
      </c>
      <c r="V86">
        <f t="shared" si="25"/>
        <v>0.91319838056680136</v>
      </c>
      <c r="W86">
        <f t="shared" si="36"/>
        <v>1.1906451621227349E-2</v>
      </c>
      <c r="Y86" t="s">
        <v>123</v>
      </c>
      <c r="Z86" t="s">
        <v>444</v>
      </c>
      <c r="AA86">
        <v>0.383424146831086</v>
      </c>
      <c r="AB86">
        <v>0.41915303176130803</v>
      </c>
      <c r="AC86">
        <f t="shared" si="26"/>
        <v>0.7545998419686184</v>
      </c>
      <c r="AD86">
        <f t="shared" si="27"/>
        <v>0.95156591405680868</v>
      </c>
      <c r="AE86">
        <f t="shared" si="37"/>
        <v>1.3426542415293728E-2</v>
      </c>
      <c r="AG86" t="s">
        <v>123</v>
      </c>
      <c r="AH86" t="s">
        <v>554</v>
      </c>
      <c r="AI86">
        <v>0.76564381990249497</v>
      </c>
      <c r="AJ86">
        <v>0.91586461341032999</v>
      </c>
      <c r="AK86">
        <f t="shared" si="28"/>
        <v>0.76815513868109164</v>
      </c>
      <c r="AL86">
        <f t="shared" si="29"/>
        <v>0.91623204685870208</v>
      </c>
      <c r="AM86">
        <f t="shared" si="38"/>
        <v>1.123014305333845E-2</v>
      </c>
      <c r="AO86" t="s">
        <v>123</v>
      </c>
      <c r="AP86" t="s">
        <v>629</v>
      </c>
      <c r="AQ86">
        <v>0.75090335531975905</v>
      </c>
      <c r="AR86">
        <v>0.94056785370548601</v>
      </c>
      <c r="AS86">
        <f t="shared" si="30"/>
        <v>0.75090335531975905</v>
      </c>
      <c r="AT86">
        <f t="shared" si="31"/>
        <v>0.94056785370548601</v>
      </c>
      <c r="AU86">
        <f t="shared" si="39"/>
        <v>1.2461782288842574E-2</v>
      </c>
    </row>
    <row r="87" spans="1:47" x14ac:dyDescent="0.25">
      <c r="A87" t="s">
        <v>123</v>
      </c>
      <c r="B87" t="s">
        <v>87</v>
      </c>
      <c r="C87">
        <v>0.39100723555759698</v>
      </c>
      <c r="D87">
        <v>0.42572986846326499</v>
      </c>
      <c r="E87">
        <f t="shared" si="22"/>
        <v>0.76531415083736098</v>
      </c>
      <c r="F87">
        <f t="shared" si="23"/>
        <v>0.96020260492040477</v>
      </c>
      <c r="G87">
        <f t="shared" si="32"/>
        <v>1.3814311951198147E-2</v>
      </c>
      <c r="I87" t="s">
        <v>123</v>
      </c>
      <c r="J87" t="s">
        <v>220</v>
      </c>
      <c r="K87">
        <v>0.76507026096931396</v>
      </c>
      <c r="L87">
        <v>0.89733718318896305</v>
      </c>
      <c r="M87">
        <f t="shared" si="33"/>
        <v>0.78321883623979771</v>
      </c>
      <c r="N87">
        <f t="shared" si="34"/>
        <v>0.9194608809993422</v>
      </c>
      <c r="O87">
        <f t="shared" si="35"/>
        <v>1.214718444159713E-2</v>
      </c>
      <c r="Q87" t="s">
        <v>123</v>
      </c>
      <c r="R87" t="s">
        <v>310</v>
      </c>
      <c r="S87">
        <v>0.77533696587324297</v>
      </c>
      <c r="T87">
        <v>0.91049085659287698</v>
      </c>
      <c r="U87">
        <f t="shared" si="24"/>
        <v>0.78333429912499242</v>
      </c>
      <c r="V87">
        <f t="shared" si="25"/>
        <v>0.91919028340080955</v>
      </c>
      <c r="W87">
        <f t="shared" si="36"/>
        <v>1.1824780837630326E-2</v>
      </c>
      <c r="Y87" t="s">
        <v>123</v>
      </c>
      <c r="Z87" t="s">
        <v>445</v>
      </c>
      <c r="AA87">
        <v>0.39036420992256898</v>
      </c>
      <c r="AB87">
        <v>0.42099775425088198</v>
      </c>
      <c r="AC87">
        <f t="shared" si="26"/>
        <v>0.76825826842758738</v>
      </c>
      <c r="AD87">
        <f t="shared" si="27"/>
        <v>0.95575382374362738</v>
      </c>
      <c r="AE87">
        <f t="shared" si="37"/>
        <v>1.3054093314480731E-2</v>
      </c>
      <c r="AG87" t="s">
        <v>123</v>
      </c>
      <c r="AH87" t="s">
        <v>547</v>
      </c>
      <c r="AI87">
        <v>0.77780326928591903</v>
      </c>
      <c r="AJ87">
        <v>0.92276227141482103</v>
      </c>
      <c r="AK87">
        <f t="shared" si="28"/>
        <v>0.78035447117044598</v>
      </c>
      <c r="AL87">
        <f t="shared" si="29"/>
        <v>0.92313247211746763</v>
      </c>
      <c r="AM87">
        <f t="shared" si="38"/>
        <v>1.1261599959080614E-2</v>
      </c>
      <c r="AO87" t="s">
        <v>123</v>
      </c>
      <c r="AP87" t="s">
        <v>630</v>
      </c>
      <c r="AQ87">
        <v>0.76432463435618003</v>
      </c>
      <c r="AR87">
        <v>0.94586140519730499</v>
      </c>
      <c r="AS87">
        <f t="shared" si="30"/>
        <v>0.76432463435618003</v>
      </c>
      <c r="AT87">
        <f t="shared" si="31"/>
        <v>0.94586140519730499</v>
      </c>
      <c r="AU87">
        <f t="shared" si="39"/>
        <v>1.2694669848934284E-2</v>
      </c>
    </row>
    <row r="88" spans="1:47" x14ac:dyDescent="0.25">
      <c r="A88" t="s">
        <v>123</v>
      </c>
      <c r="B88" t="s">
        <v>88</v>
      </c>
      <c r="C88">
        <v>0.39864476857700698</v>
      </c>
      <c r="D88">
        <v>0.42661212704523499</v>
      </c>
      <c r="E88">
        <f t="shared" si="22"/>
        <v>0.78026301000337273</v>
      </c>
      <c r="F88">
        <f t="shared" si="23"/>
        <v>0.96219247467438496</v>
      </c>
      <c r="G88">
        <f t="shared" si="32"/>
        <v>1.4383679794503699E-2</v>
      </c>
      <c r="I88" t="s">
        <v>123</v>
      </c>
      <c r="J88" t="s">
        <v>221</v>
      </c>
      <c r="K88">
        <v>0.77705764267278399</v>
      </c>
      <c r="L88">
        <v>0.90399422521655404</v>
      </c>
      <c r="M88">
        <f t="shared" si="33"/>
        <v>0.79549057600845485</v>
      </c>
      <c r="N88">
        <f t="shared" si="34"/>
        <v>0.92628205128205132</v>
      </c>
      <c r="O88">
        <f t="shared" si="35"/>
        <v>1.1367092285711262E-2</v>
      </c>
      <c r="Q88" t="s">
        <v>123</v>
      </c>
      <c r="R88" t="s">
        <v>311</v>
      </c>
      <c r="S88">
        <v>0.78835675365643798</v>
      </c>
      <c r="T88">
        <v>0.91602502406159703</v>
      </c>
      <c r="U88">
        <f t="shared" si="24"/>
        <v>0.79648838152633705</v>
      </c>
      <c r="V88">
        <f t="shared" si="25"/>
        <v>0.9247773279352226</v>
      </c>
      <c r="W88">
        <f t="shared" si="36"/>
        <v>1.2164597174555229E-2</v>
      </c>
      <c r="Y88" t="s">
        <v>123</v>
      </c>
      <c r="Z88" t="s">
        <v>446</v>
      </c>
      <c r="AA88">
        <v>0.39753369658732401</v>
      </c>
      <c r="AB88">
        <v>0.42244145011228701</v>
      </c>
      <c r="AC88">
        <f t="shared" si="26"/>
        <v>0.78236821311660465</v>
      </c>
      <c r="AD88">
        <f t="shared" si="27"/>
        <v>0.95903131828113608</v>
      </c>
      <c r="AE88">
        <f t="shared" si="37"/>
        <v>1.353187885598215E-2</v>
      </c>
      <c r="AG88" t="s">
        <v>123</v>
      </c>
      <c r="AH88" t="s">
        <v>548</v>
      </c>
      <c r="AI88">
        <v>0.79030685402925105</v>
      </c>
      <c r="AJ88">
        <v>0.92925890279114498</v>
      </c>
      <c r="AK88">
        <f t="shared" si="28"/>
        <v>0.79289906778685715</v>
      </c>
      <c r="AL88">
        <f t="shared" si="29"/>
        <v>0.92963170986118959</v>
      </c>
      <c r="AM88">
        <f t="shared" si="38"/>
        <v>1.1661854802033203E-2</v>
      </c>
      <c r="AO88" t="s">
        <v>123</v>
      </c>
      <c r="AP88" t="s">
        <v>631</v>
      </c>
      <c r="AQ88">
        <v>0.77837682821909904</v>
      </c>
      <c r="AR88">
        <v>0.95019249278151996</v>
      </c>
      <c r="AS88">
        <f t="shared" si="30"/>
        <v>0.77837682821909904</v>
      </c>
      <c r="AT88">
        <f t="shared" si="31"/>
        <v>0.95019249278151996</v>
      </c>
      <c r="AU88">
        <f t="shared" si="39"/>
        <v>1.3352289115656186E-2</v>
      </c>
    </row>
    <row r="89" spans="1:47" x14ac:dyDescent="0.25">
      <c r="A89" t="s">
        <v>123</v>
      </c>
      <c r="B89" t="s">
        <v>89</v>
      </c>
      <c r="C89">
        <v>0.40599517629493498</v>
      </c>
      <c r="D89">
        <v>0.427975617581007</v>
      </c>
      <c r="E89">
        <f t="shared" si="22"/>
        <v>0.79464988198269138</v>
      </c>
      <c r="F89">
        <f t="shared" si="23"/>
        <v>0.96526772793053639</v>
      </c>
      <c r="G89">
        <f t="shared" si="32"/>
        <v>1.3887183227504412E-2</v>
      </c>
      <c r="I89" t="s">
        <v>123</v>
      </c>
      <c r="J89" t="s">
        <v>222</v>
      </c>
      <c r="K89">
        <v>0.78938915973616197</v>
      </c>
      <c r="L89">
        <v>0.91017003529034302</v>
      </c>
      <c r="M89">
        <f t="shared" si="33"/>
        <v>0.80811461452645117</v>
      </c>
      <c r="N89">
        <f t="shared" si="34"/>
        <v>0.93261012491781725</v>
      </c>
      <c r="O89">
        <f t="shared" si="35"/>
        <v>1.1773306139235882E-2</v>
      </c>
      <c r="Q89" t="s">
        <v>123</v>
      </c>
      <c r="R89" t="s">
        <v>312</v>
      </c>
      <c r="S89">
        <v>0.801376541439632</v>
      </c>
      <c r="T89">
        <v>0.92155919153031696</v>
      </c>
      <c r="U89">
        <f t="shared" si="24"/>
        <v>0.80964246392768069</v>
      </c>
      <c r="V89">
        <f t="shared" si="25"/>
        <v>0.93036437246963555</v>
      </c>
      <c r="W89">
        <f t="shared" si="36"/>
        <v>1.2238089618739949E-2</v>
      </c>
      <c r="Y89" t="s">
        <v>123</v>
      </c>
      <c r="Z89" t="s">
        <v>447</v>
      </c>
      <c r="AA89">
        <v>0.40493260682535098</v>
      </c>
      <c r="AB89">
        <v>0.42364452999679098</v>
      </c>
      <c r="AC89">
        <f t="shared" si="26"/>
        <v>0.79692967603567011</v>
      </c>
      <c r="AD89">
        <f t="shared" si="27"/>
        <v>0.96176256372905955</v>
      </c>
      <c r="AE89">
        <f t="shared" si="37"/>
        <v>1.4004669908686032E-2</v>
      </c>
      <c r="AG89" t="s">
        <v>123</v>
      </c>
      <c r="AH89" t="s">
        <v>549</v>
      </c>
      <c r="AI89">
        <v>0.80321193002581004</v>
      </c>
      <c r="AJ89">
        <v>0.93511389156239899</v>
      </c>
      <c r="AK89">
        <f t="shared" si="28"/>
        <v>0.80584647255150244</v>
      </c>
      <c r="AL89">
        <f t="shared" si="29"/>
        <v>0.93548904758083939</v>
      </c>
      <c r="AM89">
        <f t="shared" si="38"/>
        <v>1.2112155351921642E-2</v>
      </c>
      <c r="AO89" t="s">
        <v>123</v>
      </c>
      <c r="AP89" t="s">
        <v>632</v>
      </c>
      <c r="AQ89">
        <v>0.79202753082879196</v>
      </c>
      <c r="AR89">
        <v>0.95508501764517095</v>
      </c>
      <c r="AS89">
        <f t="shared" si="30"/>
        <v>0.79202753082879196</v>
      </c>
      <c r="AT89">
        <f t="shared" si="31"/>
        <v>0.95508501764517095</v>
      </c>
      <c r="AU89">
        <f t="shared" si="39"/>
        <v>1.3037581542847546E-2</v>
      </c>
    </row>
    <row r="90" spans="1:47" x14ac:dyDescent="0.25">
      <c r="A90" t="s">
        <v>123</v>
      </c>
      <c r="B90" t="s">
        <v>90</v>
      </c>
      <c r="C90">
        <v>0.41317330883197401</v>
      </c>
      <c r="D90">
        <v>0.42949951876804598</v>
      </c>
      <c r="E90">
        <f t="shared" si="22"/>
        <v>0.80869956164999468</v>
      </c>
      <c r="F90">
        <f t="shared" si="23"/>
        <v>0.96870477568741087</v>
      </c>
      <c r="G90">
        <f t="shared" si="32"/>
        <v>1.3609991790595025E-2</v>
      </c>
      <c r="I90" t="s">
        <v>123</v>
      </c>
      <c r="J90" t="s">
        <v>223</v>
      </c>
      <c r="K90">
        <v>0.80229423573272096</v>
      </c>
      <c r="L90">
        <v>0.91554379210779502</v>
      </c>
      <c r="M90">
        <f t="shared" si="33"/>
        <v>0.82132581762668055</v>
      </c>
      <c r="N90">
        <f t="shared" si="34"/>
        <v>0.93811637080867794</v>
      </c>
      <c r="O90">
        <f t="shared" si="35"/>
        <v>1.2393645906403546E-2</v>
      </c>
      <c r="Q90" t="s">
        <v>123</v>
      </c>
      <c r="R90" t="s">
        <v>313</v>
      </c>
      <c r="S90">
        <v>0.81388012618296501</v>
      </c>
      <c r="T90">
        <v>0.92781520692973996</v>
      </c>
      <c r="U90">
        <f t="shared" si="24"/>
        <v>0.82227501883293719</v>
      </c>
      <c r="V90">
        <f t="shared" si="25"/>
        <v>0.93668016194332027</v>
      </c>
      <c r="W90">
        <f t="shared" si="36"/>
        <v>1.1832663574413543E-2</v>
      </c>
      <c r="Y90" t="s">
        <v>123</v>
      </c>
      <c r="Z90" t="s">
        <v>448</v>
      </c>
      <c r="AA90">
        <v>0.41187266991683302</v>
      </c>
      <c r="AB90">
        <v>0.42540904716073102</v>
      </c>
      <c r="AC90">
        <f t="shared" si="26"/>
        <v>0.8105881024946372</v>
      </c>
      <c r="AD90">
        <f t="shared" si="27"/>
        <v>0.96576839038601592</v>
      </c>
      <c r="AE90">
        <f t="shared" si="37"/>
        <v>1.3190876536482415E-2</v>
      </c>
      <c r="AG90" t="s">
        <v>123</v>
      </c>
      <c r="AH90" t="s">
        <v>550</v>
      </c>
      <c r="AI90">
        <v>0.81691998852882097</v>
      </c>
      <c r="AJ90">
        <v>0.93992621110041696</v>
      </c>
      <c r="AK90">
        <f t="shared" si="28"/>
        <v>0.81959949361261397</v>
      </c>
      <c r="AL90">
        <f t="shared" si="29"/>
        <v>0.94030329776137433</v>
      </c>
      <c r="AM90">
        <f t="shared" si="38"/>
        <v>1.2932011057944814E-2</v>
      </c>
      <c r="AO90" t="s">
        <v>123</v>
      </c>
      <c r="AP90" t="s">
        <v>633</v>
      </c>
      <c r="AQ90">
        <v>0.80607972469171196</v>
      </c>
      <c r="AR90">
        <v>0.95941610522938703</v>
      </c>
      <c r="AS90">
        <f t="shared" si="30"/>
        <v>0.80607972469171196</v>
      </c>
      <c r="AT90">
        <f t="shared" si="31"/>
        <v>0.95941610522938703</v>
      </c>
      <c r="AU90">
        <f t="shared" si="39"/>
        <v>1.3481901105891005E-2</v>
      </c>
    </row>
    <row r="91" spans="1:47" x14ac:dyDescent="0.25">
      <c r="A91" t="s">
        <v>123</v>
      </c>
      <c r="B91" t="s">
        <v>91</v>
      </c>
      <c r="C91">
        <v>0.42058114161019799</v>
      </c>
      <c r="D91">
        <v>0.43070259865255001</v>
      </c>
      <c r="E91">
        <f t="shared" si="22"/>
        <v>0.82319883106665115</v>
      </c>
      <c r="F91">
        <f t="shared" si="23"/>
        <v>0.97141823444283715</v>
      </c>
      <c r="G91">
        <f t="shared" si="32"/>
        <v>1.4084854697439452E-2</v>
      </c>
      <c r="I91" t="s">
        <v>123</v>
      </c>
      <c r="J91" t="s">
        <v>224</v>
      </c>
      <c r="K91">
        <v>0.81560080298250603</v>
      </c>
      <c r="L91">
        <v>0.92035611164581299</v>
      </c>
      <c r="M91">
        <f t="shared" si="33"/>
        <v>0.83494803593447242</v>
      </c>
      <c r="N91">
        <f t="shared" si="34"/>
        <v>0.94304733727810652</v>
      </c>
      <c r="O91">
        <f t="shared" si="35"/>
        <v>1.2846396702984195E-2</v>
      </c>
      <c r="Q91" t="s">
        <v>123</v>
      </c>
      <c r="R91" t="s">
        <v>314</v>
      </c>
      <c r="S91">
        <v>0.82689991396616003</v>
      </c>
      <c r="T91">
        <v>0.93334937439846</v>
      </c>
      <c r="U91">
        <f t="shared" si="24"/>
        <v>0.83542910123428182</v>
      </c>
      <c r="V91">
        <f t="shared" si="25"/>
        <v>0.94226720647773332</v>
      </c>
      <c r="W91">
        <f t="shared" si="36"/>
        <v>1.2394660478092925E-2</v>
      </c>
      <c r="Y91" t="s">
        <v>123</v>
      </c>
      <c r="Z91" t="s">
        <v>416</v>
      </c>
      <c r="AA91">
        <v>0.41898480068826999</v>
      </c>
      <c r="AB91">
        <v>0.42701315367340298</v>
      </c>
      <c r="AC91">
        <f t="shared" si="26"/>
        <v>0.8245851676261422</v>
      </c>
      <c r="AD91">
        <f t="shared" si="27"/>
        <v>0.96941005098324717</v>
      </c>
      <c r="AE91">
        <f t="shared" si="37"/>
        <v>1.3568895622748097E-2</v>
      </c>
      <c r="AG91" t="s">
        <v>123</v>
      </c>
      <c r="AH91" t="s">
        <v>551</v>
      </c>
      <c r="AI91">
        <v>0.82942357327215299</v>
      </c>
      <c r="AJ91">
        <v>0.946342637151106</v>
      </c>
      <c r="AK91">
        <f t="shared" si="28"/>
        <v>0.83214409022902514</v>
      </c>
      <c r="AL91">
        <f t="shared" si="29"/>
        <v>0.94672229800208618</v>
      </c>
      <c r="AM91">
        <f t="shared" si="38"/>
        <v>1.1876249336197971E-2</v>
      </c>
      <c r="AO91" t="s">
        <v>123</v>
      </c>
      <c r="AP91" t="s">
        <v>634</v>
      </c>
      <c r="AQ91">
        <v>0.82110696874103795</v>
      </c>
      <c r="AR91">
        <v>0.96238370227783099</v>
      </c>
      <c r="AS91">
        <f t="shared" si="30"/>
        <v>0.82110696874103795</v>
      </c>
      <c r="AT91">
        <f t="shared" si="31"/>
        <v>0.96238370227783099</v>
      </c>
      <c r="AU91">
        <f t="shared" si="39"/>
        <v>1.4461974763222843E-2</v>
      </c>
    </row>
    <row r="92" spans="1:47" x14ac:dyDescent="0.25">
      <c r="A92" t="s">
        <v>123</v>
      </c>
      <c r="B92" t="s">
        <v>92</v>
      </c>
      <c r="C92">
        <v>0.42793154932812599</v>
      </c>
      <c r="D92">
        <v>0.43198588386268799</v>
      </c>
      <c r="E92">
        <f t="shared" si="22"/>
        <v>0.83758570304596991</v>
      </c>
      <c r="F92">
        <f t="shared" si="23"/>
        <v>0.97431259044862595</v>
      </c>
      <c r="G92">
        <f t="shared" si="32"/>
        <v>1.4017310506622811E-2</v>
      </c>
      <c r="I92" t="s">
        <v>123</v>
      </c>
      <c r="J92" t="s">
        <v>225</v>
      </c>
      <c r="K92">
        <v>0.82816174361915595</v>
      </c>
      <c r="L92">
        <v>0.926211100417067</v>
      </c>
      <c r="M92">
        <f t="shared" si="33"/>
        <v>0.84780694028536141</v>
      </c>
      <c r="N92">
        <f t="shared" si="34"/>
        <v>0.94904667981591018</v>
      </c>
      <c r="O92">
        <f t="shared" si="35"/>
        <v>1.2203700480281557E-2</v>
      </c>
      <c r="Q92" t="s">
        <v>123</v>
      </c>
      <c r="R92" t="s">
        <v>336</v>
      </c>
      <c r="S92">
        <v>0.83963292228276398</v>
      </c>
      <c r="T92">
        <v>0.93928456849534803</v>
      </c>
      <c r="U92">
        <f t="shared" si="24"/>
        <v>0.84829344613779867</v>
      </c>
      <c r="V92">
        <f t="shared" si="25"/>
        <v>0.9482591093117414</v>
      </c>
      <c r="W92">
        <f t="shared" si="36"/>
        <v>1.2198732240087922E-2</v>
      </c>
      <c r="Y92" t="s">
        <v>123</v>
      </c>
      <c r="Z92" t="s">
        <v>417</v>
      </c>
      <c r="AA92">
        <v>0.42615428735302502</v>
      </c>
      <c r="AB92">
        <v>0.428456849534809</v>
      </c>
      <c r="AC92">
        <f t="shared" si="26"/>
        <v>0.83869511231515959</v>
      </c>
      <c r="AD92">
        <f t="shared" si="27"/>
        <v>0.9726875455207582</v>
      </c>
      <c r="AE92">
        <f t="shared" si="37"/>
        <v>1.3724567466993976E-2</v>
      </c>
      <c r="AG92" t="s">
        <v>123</v>
      </c>
      <c r="AH92" t="s">
        <v>552</v>
      </c>
      <c r="AI92">
        <v>0.84238600516202999</v>
      </c>
      <c r="AJ92">
        <v>0.95211742059672699</v>
      </c>
      <c r="AK92">
        <f t="shared" si="28"/>
        <v>0.84514903901484661</v>
      </c>
      <c r="AL92">
        <f t="shared" si="29"/>
        <v>0.95249939821872764</v>
      </c>
      <c r="AM92">
        <f t="shared" si="38"/>
        <v>1.2387205892360332E-2</v>
      </c>
      <c r="AO92" t="s">
        <v>123</v>
      </c>
      <c r="AP92" t="s">
        <v>635</v>
      </c>
      <c r="AQ92">
        <v>0.83607685689704603</v>
      </c>
      <c r="AR92">
        <v>0.96543150465190797</v>
      </c>
      <c r="AS92">
        <f t="shared" si="30"/>
        <v>0.83607685689704603</v>
      </c>
      <c r="AT92">
        <f t="shared" si="31"/>
        <v>0.96543150465190797</v>
      </c>
      <c r="AU92">
        <f t="shared" si="39"/>
        <v>1.4452401646925659E-2</v>
      </c>
    </row>
    <row r="93" spans="1:47" x14ac:dyDescent="0.25">
      <c r="A93" t="s">
        <v>123</v>
      </c>
      <c r="B93" t="s">
        <v>107</v>
      </c>
      <c r="C93">
        <v>0.43545423222694302</v>
      </c>
      <c r="D93">
        <v>0.43302855309592497</v>
      </c>
      <c r="E93">
        <f t="shared" si="22"/>
        <v>0.85230976733730401</v>
      </c>
      <c r="F93">
        <f t="shared" si="23"/>
        <v>0.97666425470332896</v>
      </c>
      <c r="G93">
        <f t="shared" si="32"/>
        <v>1.4380467277299722E-2</v>
      </c>
      <c r="I93" t="s">
        <v>123</v>
      </c>
      <c r="J93" t="s">
        <v>226</v>
      </c>
      <c r="K93">
        <v>0.84146831086894103</v>
      </c>
      <c r="L93">
        <v>0.93102341995508497</v>
      </c>
      <c r="M93">
        <f t="shared" si="33"/>
        <v>0.86142915859315328</v>
      </c>
      <c r="N93">
        <f t="shared" si="34"/>
        <v>0.95397764628533888</v>
      </c>
      <c r="O93">
        <f t="shared" si="35"/>
        <v>1.2995291758452336E-2</v>
      </c>
      <c r="Q93" t="s">
        <v>123</v>
      </c>
      <c r="R93" t="s">
        <v>330</v>
      </c>
      <c r="S93">
        <v>0.85345569257241105</v>
      </c>
      <c r="T93">
        <v>0.94369586140519701</v>
      </c>
      <c r="U93">
        <f t="shared" si="24"/>
        <v>0.86225879353305845</v>
      </c>
      <c r="V93">
        <f t="shared" si="25"/>
        <v>0.95271255060728777</v>
      </c>
      <c r="W93">
        <f t="shared" si="36"/>
        <v>1.3304961737054793E-2</v>
      </c>
      <c r="Y93" t="s">
        <v>123</v>
      </c>
      <c r="Z93" t="s">
        <v>418</v>
      </c>
      <c r="AA93">
        <v>0.43343848580441602</v>
      </c>
      <c r="AB93">
        <v>0.42982034007058001</v>
      </c>
      <c r="AC93">
        <f t="shared" si="26"/>
        <v>0.85303081611920084</v>
      </c>
      <c r="AD93">
        <f t="shared" si="27"/>
        <v>0.97578295702840434</v>
      </c>
      <c r="AE93">
        <f t="shared" si="37"/>
        <v>1.3988535448990721E-2</v>
      </c>
      <c r="AG93" t="s">
        <v>123</v>
      </c>
      <c r="AH93" t="s">
        <v>553</v>
      </c>
      <c r="AI93">
        <v>0.85557786062517904</v>
      </c>
      <c r="AJ93">
        <v>0.95765158806544703</v>
      </c>
      <c r="AK93">
        <f t="shared" si="28"/>
        <v>0.85838416388537286</v>
      </c>
      <c r="AL93">
        <f t="shared" si="29"/>
        <v>0.95803578592634231</v>
      </c>
      <c r="AM93">
        <f t="shared" si="38"/>
        <v>1.2679723257167895E-2</v>
      </c>
      <c r="AO93" t="s">
        <v>123</v>
      </c>
      <c r="AP93" t="s">
        <v>636</v>
      </c>
      <c r="AQ93">
        <v>0.85070260969314504</v>
      </c>
      <c r="AR93">
        <v>0.96896053897978796</v>
      </c>
      <c r="AS93">
        <f t="shared" si="30"/>
        <v>0.85070260969314504</v>
      </c>
      <c r="AT93">
        <f t="shared" si="31"/>
        <v>0.96896053897978796</v>
      </c>
      <c r="AU93">
        <f t="shared" si="39"/>
        <v>1.417177731229324E-2</v>
      </c>
    </row>
    <row r="94" spans="1:47" x14ac:dyDescent="0.25">
      <c r="A94" t="s">
        <v>123</v>
      </c>
      <c r="B94" t="s">
        <v>108</v>
      </c>
      <c r="C94">
        <v>0.44280463994487101</v>
      </c>
      <c r="D94">
        <v>0.43439204363169698</v>
      </c>
      <c r="E94">
        <f t="shared" si="22"/>
        <v>0.86669663931662266</v>
      </c>
      <c r="F94">
        <f t="shared" si="23"/>
        <v>0.9797395079594805</v>
      </c>
      <c r="G94">
        <f t="shared" si="32"/>
        <v>1.4095386874093691E-2</v>
      </c>
      <c r="I94" t="s">
        <v>123</v>
      </c>
      <c r="J94" t="s">
        <v>227</v>
      </c>
      <c r="K94">
        <v>0.85471752222540798</v>
      </c>
      <c r="L94">
        <v>0.93591594481873597</v>
      </c>
      <c r="M94">
        <f t="shared" si="33"/>
        <v>0.87499266044272184</v>
      </c>
      <c r="N94">
        <f t="shared" si="34"/>
        <v>0.95899079552925737</v>
      </c>
      <c r="O94">
        <f t="shared" si="35"/>
        <v>1.3007273428880308E-2</v>
      </c>
      <c r="Q94" t="s">
        <v>123</v>
      </c>
      <c r="R94" t="s">
        <v>331</v>
      </c>
      <c r="S94">
        <v>0.86681961571551402</v>
      </c>
      <c r="T94">
        <v>0.94874879692011505</v>
      </c>
      <c r="U94">
        <f t="shared" si="24"/>
        <v>0.87576056093179522</v>
      </c>
      <c r="V94">
        <f t="shared" si="25"/>
        <v>0.95781376518218642</v>
      </c>
      <c r="W94">
        <f t="shared" si="36"/>
        <v>1.2932178668798155E-2</v>
      </c>
      <c r="Y94" t="s">
        <v>123</v>
      </c>
      <c r="Z94" t="s">
        <v>419</v>
      </c>
      <c r="AA94">
        <v>0.44100946372239702</v>
      </c>
      <c r="AB94">
        <v>0.43070259865255001</v>
      </c>
      <c r="AC94">
        <f t="shared" si="26"/>
        <v>0.86793091771080255</v>
      </c>
      <c r="AD94">
        <f t="shared" si="27"/>
        <v>0.97778587035688247</v>
      </c>
      <c r="AE94">
        <f t="shared" si="37"/>
        <v>1.4569108803150248E-2</v>
      </c>
      <c r="AG94" t="s">
        <v>123</v>
      </c>
      <c r="AH94" t="s">
        <v>523</v>
      </c>
      <c r="AI94">
        <v>0.86865500430169196</v>
      </c>
      <c r="AJ94">
        <v>0.96326596085980098</v>
      </c>
      <c r="AK94">
        <f t="shared" si="28"/>
        <v>0.87150420071354651</v>
      </c>
      <c r="AL94">
        <f t="shared" si="29"/>
        <v>0.9636524111369662</v>
      </c>
      <c r="AM94">
        <f t="shared" si="38"/>
        <v>1.2643155123675325E-2</v>
      </c>
      <c r="AO94" t="s">
        <v>123</v>
      </c>
      <c r="AP94" t="s">
        <v>637</v>
      </c>
      <c r="AQ94">
        <v>0.86538571838256295</v>
      </c>
      <c r="AR94">
        <v>0.97240936798203403</v>
      </c>
      <c r="AS94">
        <f t="shared" si="30"/>
        <v>0.86538571838256295</v>
      </c>
      <c r="AT94">
        <f t="shared" si="31"/>
        <v>0.97240936798203403</v>
      </c>
      <c r="AU94">
        <f t="shared" si="39"/>
        <v>1.4277992440688383E-2</v>
      </c>
    </row>
    <row r="95" spans="1:47" x14ac:dyDescent="0.25">
      <c r="A95" t="s">
        <v>123</v>
      </c>
      <c r="B95" t="s">
        <v>109</v>
      </c>
      <c r="C95">
        <v>0.45009762260250302</v>
      </c>
      <c r="D95">
        <v>0.43575553416746798</v>
      </c>
      <c r="E95">
        <f t="shared" si="22"/>
        <v>0.8809711138586036</v>
      </c>
      <c r="F95">
        <f t="shared" si="23"/>
        <v>0.98281476121562972</v>
      </c>
      <c r="G95">
        <f t="shared" si="32"/>
        <v>1.4029164288455584E-2</v>
      </c>
      <c r="I95" t="s">
        <v>123</v>
      </c>
      <c r="J95" t="s">
        <v>228</v>
      </c>
      <c r="K95">
        <v>0.86710639518210497</v>
      </c>
      <c r="L95">
        <v>0.94201154956689104</v>
      </c>
      <c r="M95">
        <f t="shared" si="33"/>
        <v>0.88767541541894235</v>
      </c>
      <c r="N95">
        <f t="shared" si="34"/>
        <v>0.96523668639053273</v>
      </c>
      <c r="O95">
        <f t="shared" si="35"/>
        <v>1.2241860387550126E-2</v>
      </c>
      <c r="Q95" t="s">
        <v>123</v>
      </c>
      <c r="R95" t="s">
        <v>332</v>
      </c>
      <c r="S95">
        <v>0.88012618296529899</v>
      </c>
      <c r="T95">
        <v>0.95388193776066699</v>
      </c>
      <c r="U95">
        <f t="shared" si="24"/>
        <v>0.88920438083096653</v>
      </c>
      <c r="V95">
        <f t="shared" si="25"/>
        <v>0.96299595141700434</v>
      </c>
      <c r="W95">
        <f t="shared" si="36"/>
        <v>1.2946344134481338E-2</v>
      </c>
      <c r="Y95" t="s">
        <v>123</v>
      </c>
      <c r="Z95" t="s">
        <v>420</v>
      </c>
      <c r="AA95">
        <v>0.44840837396042399</v>
      </c>
      <c r="AB95">
        <v>0.43190567853705403</v>
      </c>
      <c r="AC95">
        <f t="shared" si="26"/>
        <v>0.8824923806298679</v>
      </c>
      <c r="AD95">
        <f t="shared" si="27"/>
        <v>0.98051711580480605</v>
      </c>
      <c r="AE95">
        <f t="shared" si="37"/>
        <v>1.4277763623300587E-2</v>
      </c>
      <c r="AG95" t="s">
        <v>123</v>
      </c>
      <c r="AH95" t="s">
        <v>524</v>
      </c>
      <c r="AI95">
        <v>0.88253513048465704</v>
      </c>
      <c r="AJ95">
        <v>0.96783766442091701</v>
      </c>
      <c r="AK95">
        <f t="shared" si="28"/>
        <v>0.88542985383818662</v>
      </c>
      <c r="AL95">
        <f t="shared" si="29"/>
        <v>0.96822594880847335</v>
      </c>
      <c r="AM95">
        <f t="shared" si="38"/>
        <v>1.3483178709382355E-2</v>
      </c>
      <c r="AO95" t="s">
        <v>123</v>
      </c>
      <c r="AP95" t="s">
        <v>638</v>
      </c>
      <c r="AQ95">
        <v>0.87995411528534495</v>
      </c>
      <c r="AR95">
        <v>0.97601860763554704</v>
      </c>
      <c r="AS95">
        <f t="shared" si="30"/>
        <v>0.87995411528534495</v>
      </c>
      <c r="AT95">
        <f t="shared" si="31"/>
        <v>0.97601860763554704</v>
      </c>
      <c r="AU95">
        <f t="shared" si="39"/>
        <v>1.4219026460535304E-2</v>
      </c>
    </row>
    <row r="96" spans="1:47" x14ac:dyDescent="0.25">
      <c r="A96" t="s">
        <v>123</v>
      </c>
      <c r="B96" t="s">
        <v>110</v>
      </c>
      <c r="C96">
        <v>0.45739060526013497</v>
      </c>
      <c r="D96">
        <v>0.43711902470323999</v>
      </c>
      <c r="E96">
        <f t="shared" si="22"/>
        <v>0.89524558840058432</v>
      </c>
      <c r="F96">
        <f t="shared" si="23"/>
        <v>0.98589001447178115</v>
      </c>
      <c r="G96">
        <f t="shared" si="32"/>
        <v>1.4073061912770444E-2</v>
      </c>
      <c r="I96" t="s">
        <v>123</v>
      </c>
      <c r="J96" t="s">
        <v>229</v>
      </c>
      <c r="K96">
        <v>0.88035560653857103</v>
      </c>
      <c r="L96">
        <v>0.94690407443054203</v>
      </c>
      <c r="M96">
        <f t="shared" si="33"/>
        <v>0.90123891726851002</v>
      </c>
      <c r="N96">
        <f t="shared" si="34"/>
        <v>0.97024983563445122</v>
      </c>
      <c r="O96">
        <f t="shared" si="35"/>
        <v>1.3159985440170609E-2</v>
      </c>
      <c r="Q96" t="s">
        <v>123</v>
      </c>
      <c r="R96" t="s">
        <v>333</v>
      </c>
      <c r="S96">
        <v>0.89245770002867797</v>
      </c>
      <c r="T96">
        <v>0.96045877446262395</v>
      </c>
      <c r="U96">
        <f t="shared" si="24"/>
        <v>0.90166309323752691</v>
      </c>
      <c r="V96">
        <f t="shared" si="25"/>
        <v>0.96963562753036459</v>
      </c>
      <c r="W96">
        <f t="shared" si="36"/>
        <v>1.2080411422555512E-2</v>
      </c>
      <c r="Y96" t="s">
        <v>123</v>
      </c>
      <c r="Z96" t="s">
        <v>421</v>
      </c>
      <c r="AA96">
        <v>0.45597935187840499</v>
      </c>
      <c r="AB96">
        <v>0.43278793711902402</v>
      </c>
      <c r="AC96">
        <f t="shared" si="26"/>
        <v>0.8973924822214695</v>
      </c>
      <c r="AD96">
        <f t="shared" si="27"/>
        <v>0.98252002913328418</v>
      </c>
      <c r="AE96">
        <f t="shared" si="37"/>
        <v>1.4639648249869299E-2</v>
      </c>
      <c r="AG96" t="s">
        <v>123</v>
      </c>
      <c r="AH96" t="s">
        <v>525</v>
      </c>
      <c r="AI96">
        <v>0.89716088328075705</v>
      </c>
      <c r="AJ96">
        <v>0.97128649342316298</v>
      </c>
      <c r="AK96">
        <f t="shared" si="28"/>
        <v>0.9001035792381179</v>
      </c>
      <c r="AL96">
        <f t="shared" si="29"/>
        <v>0.97167616143785662</v>
      </c>
      <c r="AM96">
        <f t="shared" si="38"/>
        <v>1.4258109170598405E-2</v>
      </c>
      <c r="AO96" t="s">
        <v>123</v>
      </c>
      <c r="AP96" t="s">
        <v>639</v>
      </c>
      <c r="AQ96">
        <v>0.89457986808144496</v>
      </c>
      <c r="AR96">
        <v>0.97954764196342603</v>
      </c>
      <c r="AS96">
        <f t="shared" si="30"/>
        <v>0.89457986808144496</v>
      </c>
      <c r="AT96">
        <f t="shared" si="31"/>
        <v>0.97954764196342603</v>
      </c>
      <c r="AU96">
        <f t="shared" si="39"/>
        <v>1.432662166335975E-2</v>
      </c>
    </row>
    <row r="97" spans="1:47" x14ac:dyDescent="0.25">
      <c r="A97" t="s">
        <v>123</v>
      </c>
      <c r="B97" t="s">
        <v>93</v>
      </c>
      <c r="C97">
        <v>0.46508556333984102</v>
      </c>
      <c r="D97">
        <v>0.43800128328520999</v>
      </c>
      <c r="E97">
        <f t="shared" si="22"/>
        <v>0.91030684500393388</v>
      </c>
      <c r="F97">
        <f t="shared" si="23"/>
        <v>0.98787988422576123</v>
      </c>
      <c r="G97">
        <f t="shared" si="32"/>
        <v>1.4878712429611444E-2</v>
      </c>
      <c r="I97" t="s">
        <v>123</v>
      </c>
      <c r="J97" t="s">
        <v>230</v>
      </c>
      <c r="K97">
        <v>0.893662173788356</v>
      </c>
      <c r="L97">
        <v>0.951716393968559</v>
      </c>
      <c r="M97">
        <f t="shared" si="33"/>
        <v>0.91486113557630167</v>
      </c>
      <c r="N97">
        <f t="shared" si="34"/>
        <v>0.97518080210387881</v>
      </c>
      <c r="O97">
        <f t="shared" si="35"/>
        <v>1.3284125775826399E-2</v>
      </c>
      <c r="Q97" t="s">
        <v>123</v>
      </c>
      <c r="R97" t="s">
        <v>315</v>
      </c>
      <c r="S97">
        <v>0.90559219959850801</v>
      </c>
      <c r="T97">
        <v>0.96583253128007696</v>
      </c>
      <c r="U97">
        <f t="shared" si="24"/>
        <v>0.91493307063800133</v>
      </c>
      <c r="V97">
        <f t="shared" si="25"/>
        <v>0.97506072874493988</v>
      </c>
      <c r="W97">
        <f t="shared" si="36"/>
        <v>1.2939033834535471E-2</v>
      </c>
      <c r="Y97" t="s">
        <v>123</v>
      </c>
      <c r="Z97" t="s">
        <v>422</v>
      </c>
      <c r="AA97">
        <v>0.46337826211643202</v>
      </c>
      <c r="AB97">
        <v>0.43399101700352899</v>
      </c>
      <c r="AC97">
        <f t="shared" si="26"/>
        <v>0.91195394514053507</v>
      </c>
      <c r="AD97">
        <f t="shared" si="27"/>
        <v>0.98525127458120987</v>
      </c>
      <c r="AE97">
        <f t="shared" si="37"/>
        <v>1.4346699900776378E-2</v>
      </c>
      <c r="AG97" t="s">
        <v>123</v>
      </c>
      <c r="AH97" t="s">
        <v>526</v>
      </c>
      <c r="AI97">
        <v>0.91098365357040401</v>
      </c>
      <c r="AJ97">
        <v>0.97593840230991302</v>
      </c>
      <c r="AK97">
        <f t="shared" si="28"/>
        <v>0.91397168834158171</v>
      </c>
      <c r="AL97">
        <f t="shared" si="29"/>
        <v>0.97632993661237311</v>
      </c>
      <c r="AM97">
        <f t="shared" si="38"/>
        <v>1.3539850081918296E-2</v>
      </c>
      <c r="AO97" t="s">
        <v>123</v>
      </c>
      <c r="AP97" t="s">
        <v>640</v>
      </c>
      <c r="AQ97">
        <v>0.909320332664181</v>
      </c>
      <c r="AR97">
        <v>0.98291626564003798</v>
      </c>
      <c r="AS97">
        <f t="shared" si="30"/>
        <v>0.909320332664181</v>
      </c>
      <c r="AT97">
        <f t="shared" si="31"/>
        <v>0.98291626564003798</v>
      </c>
      <c r="AU97">
        <f t="shared" si="39"/>
        <v>1.4488642401462144E-2</v>
      </c>
    </row>
    <row r="98" spans="1:47" x14ac:dyDescent="0.25">
      <c r="A98" t="s">
        <v>123</v>
      </c>
      <c r="B98" t="s">
        <v>94</v>
      </c>
      <c r="C98">
        <v>0.47278052141954702</v>
      </c>
      <c r="D98">
        <v>0.43880333654154602</v>
      </c>
      <c r="E98">
        <f t="shared" si="22"/>
        <v>0.92536810160728344</v>
      </c>
      <c r="F98">
        <f t="shared" si="23"/>
        <v>0.98968885672937879</v>
      </c>
      <c r="G98">
        <f t="shared" si="32"/>
        <v>1.4905957828676833E-2</v>
      </c>
      <c r="I98" t="s">
        <v>123</v>
      </c>
      <c r="J98" t="s">
        <v>231</v>
      </c>
      <c r="K98">
        <v>0.90731287639804903</v>
      </c>
      <c r="L98">
        <v>0.95604748155277497</v>
      </c>
      <c r="M98">
        <f t="shared" si="33"/>
        <v>0.92883565263343271</v>
      </c>
      <c r="N98">
        <f t="shared" si="34"/>
        <v>0.97961867192636443</v>
      </c>
      <c r="O98">
        <f t="shared" si="35"/>
        <v>1.3689697840319037E-2</v>
      </c>
      <c r="Q98" t="s">
        <v>123</v>
      </c>
      <c r="R98" t="s">
        <v>316</v>
      </c>
      <c r="S98">
        <v>0.91912819042156502</v>
      </c>
      <c r="T98">
        <v>0.97064485081809404</v>
      </c>
      <c r="U98">
        <f t="shared" si="24"/>
        <v>0.92860868053543422</v>
      </c>
      <c r="V98">
        <f t="shared" si="25"/>
        <v>0.97991902834008127</v>
      </c>
      <c r="W98">
        <f t="shared" si="36"/>
        <v>1.3400990362650429E-2</v>
      </c>
      <c r="Y98" t="s">
        <v>123</v>
      </c>
      <c r="Z98" t="s">
        <v>423</v>
      </c>
      <c r="AA98">
        <v>0.47071981646114103</v>
      </c>
      <c r="AB98">
        <v>0.43519409688803301</v>
      </c>
      <c r="AC98">
        <f t="shared" si="26"/>
        <v>0.92640252850208848</v>
      </c>
      <c r="AD98">
        <f t="shared" si="27"/>
        <v>0.98798252002913345</v>
      </c>
      <c r="AE98">
        <f t="shared" si="37"/>
        <v>1.4274947800398549E-2</v>
      </c>
      <c r="AG98" t="s">
        <v>123</v>
      </c>
      <c r="AH98" t="s">
        <v>527</v>
      </c>
      <c r="AI98">
        <v>0.92480642386005096</v>
      </c>
      <c r="AJ98">
        <v>0.98051010587102905</v>
      </c>
      <c r="AK98">
        <f t="shared" si="28"/>
        <v>0.92783979744504552</v>
      </c>
      <c r="AL98">
        <f t="shared" si="29"/>
        <v>0.98090347428388036</v>
      </c>
      <c r="AM98">
        <f t="shared" si="38"/>
        <v>1.3603276401335561E-2</v>
      </c>
      <c r="AO98" t="s">
        <v>123</v>
      </c>
      <c r="AP98" t="s">
        <v>641</v>
      </c>
      <c r="AQ98">
        <v>0.92463435618009704</v>
      </c>
      <c r="AR98">
        <v>0.98548283606031395</v>
      </c>
      <c r="AS98">
        <f t="shared" si="30"/>
        <v>0.92463435618009704</v>
      </c>
      <c r="AT98">
        <f t="shared" si="31"/>
        <v>0.98548283606031395</v>
      </c>
      <c r="AU98">
        <f t="shared" si="39"/>
        <v>1.5091707325959281E-2</v>
      </c>
    </row>
    <row r="99" spans="1:47" x14ac:dyDescent="0.25">
      <c r="A99" t="s">
        <v>123</v>
      </c>
      <c r="B99" t="s">
        <v>95</v>
      </c>
      <c r="C99">
        <v>0.48036062937865998</v>
      </c>
      <c r="D99">
        <v>0.43976580044914898</v>
      </c>
      <c r="E99">
        <f t="shared" si="22"/>
        <v>0.94020456333595526</v>
      </c>
      <c r="F99">
        <f t="shared" si="23"/>
        <v>0.99185962373371916</v>
      </c>
      <c r="G99">
        <f t="shared" si="32"/>
        <v>1.4715687347740149E-2</v>
      </c>
      <c r="I99" t="s">
        <v>123</v>
      </c>
      <c r="J99" t="s">
        <v>232</v>
      </c>
      <c r="K99">
        <v>0.92096357900774295</v>
      </c>
      <c r="L99">
        <v>0.96037856913699005</v>
      </c>
      <c r="M99">
        <f t="shared" si="33"/>
        <v>0.94281016969056464</v>
      </c>
      <c r="N99">
        <f t="shared" si="34"/>
        <v>0.98405654174884916</v>
      </c>
      <c r="O99">
        <f t="shared" si="35"/>
        <v>1.3751714927851552E-2</v>
      </c>
      <c r="Q99" t="s">
        <v>123</v>
      </c>
      <c r="R99" t="s">
        <v>317</v>
      </c>
      <c r="S99">
        <v>0.93300831660453099</v>
      </c>
      <c r="T99">
        <v>0.97497593840230901</v>
      </c>
      <c r="U99">
        <f t="shared" si="24"/>
        <v>0.94263197543026023</v>
      </c>
      <c r="V99">
        <f t="shared" si="25"/>
        <v>0.98429149797570814</v>
      </c>
      <c r="W99">
        <f t="shared" si="36"/>
        <v>1.3803009938583395E-2</v>
      </c>
      <c r="Y99" t="s">
        <v>123</v>
      </c>
      <c r="Z99" t="s">
        <v>424</v>
      </c>
      <c r="AA99">
        <v>0.47846286205907601</v>
      </c>
      <c r="AB99">
        <v>0.43591594481873502</v>
      </c>
      <c r="AC99">
        <f t="shared" si="26"/>
        <v>0.94164126876622622</v>
      </c>
      <c r="AD99">
        <f t="shared" si="27"/>
        <v>0.98962126729788669</v>
      </c>
      <c r="AE99">
        <f t="shared" si="37"/>
        <v>1.5080581452219324E-2</v>
      </c>
      <c r="AG99" t="s">
        <v>123</v>
      </c>
      <c r="AH99" t="s">
        <v>528</v>
      </c>
      <c r="AI99">
        <v>0.93868655004301604</v>
      </c>
      <c r="AJ99">
        <v>0.98500160410651205</v>
      </c>
      <c r="AK99">
        <f t="shared" si="28"/>
        <v>0.94176545056968575</v>
      </c>
      <c r="AL99">
        <f t="shared" si="29"/>
        <v>0.98539677445237928</v>
      </c>
      <c r="AM99">
        <f t="shared" si="38"/>
        <v>1.3722293671163174E-2</v>
      </c>
      <c r="AO99" t="s">
        <v>123</v>
      </c>
      <c r="AP99" t="s">
        <v>642</v>
      </c>
      <c r="AQ99">
        <v>0.93971895612274103</v>
      </c>
      <c r="AR99">
        <v>0.988370227783124</v>
      </c>
      <c r="AS99">
        <f t="shared" si="30"/>
        <v>0.93971895612274103</v>
      </c>
      <c r="AT99">
        <f t="shared" si="31"/>
        <v>0.988370227783124</v>
      </c>
      <c r="AU99">
        <f t="shared" si="39"/>
        <v>1.4909169481328345E-2</v>
      </c>
    </row>
    <row r="100" spans="1:47" x14ac:dyDescent="0.25">
      <c r="A100" t="s">
        <v>123</v>
      </c>
      <c r="B100" t="s">
        <v>96</v>
      </c>
      <c r="C100">
        <v>0.48799816239806998</v>
      </c>
      <c r="D100">
        <v>0.44064805903111898</v>
      </c>
      <c r="E100">
        <f t="shared" si="22"/>
        <v>0.95515342250196689</v>
      </c>
      <c r="F100">
        <f t="shared" si="23"/>
        <v>0.99384949348769924</v>
      </c>
      <c r="G100">
        <f t="shared" si="32"/>
        <v>1.4856916110359608E-2</v>
      </c>
      <c r="I100" t="s">
        <v>123</v>
      </c>
      <c r="J100" t="s">
        <v>233</v>
      </c>
      <c r="K100">
        <v>0.93558933180384196</v>
      </c>
      <c r="L100">
        <v>0.96334616618543401</v>
      </c>
      <c r="M100">
        <f t="shared" si="33"/>
        <v>0.95778286653749001</v>
      </c>
      <c r="N100">
        <f t="shared" si="34"/>
        <v>0.98709730440499632</v>
      </c>
      <c r="O100">
        <f t="shared" si="35"/>
        <v>1.4779508697273222E-2</v>
      </c>
      <c r="Q100" t="s">
        <v>123</v>
      </c>
      <c r="R100" t="s">
        <v>318</v>
      </c>
      <c r="S100">
        <v>0.94654430742758799</v>
      </c>
      <c r="T100">
        <v>0.97978825794032698</v>
      </c>
      <c r="U100">
        <f t="shared" si="24"/>
        <v>0.95630758532769311</v>
      </c>
      <c r="V100">
        <f t="shared" si="25"/>
        <v>0.98914979757085053</v>
      </c>
      <c r="W100">
        <f t="shared" si="36"/>
        <v>1.3527226761703657E-2</v>
      </c>
      <c r="Y100" t="s">
        <v>123</v>
      </c>
      <c r="Z100" t="s">
        <v>425</v>
      </c>
      <c r="AA100">
        <v>0.48580441640378502</v>
      </c>
      <c r="AB100">
        <v>0.43711902470323999</v>
      </c>
      <c r="AC100">
        <f t="shared" si="26"/>
        <v>0.95608985212777964</v>
      </c>
      <c r="AD100">
        <f t="shared" si="27"/>
        <v>0.99235251274581238</v>
      </c>
      <c r="AE100">
        <f t="shared" si="37"/>
        <v>1.4338088004454866E-2</v>
      </c>
      <c r="AG100" t="s">
        <v>123</v>
      </c>
      <c r="AH100" t="s">
        <v>529</v>
      </c>
      <c r="AI100">
        <v>0.95291081158588997</v>
      </c>
      <c r="AJ100">
        <v>0.98909207571382696</v>
      </c>
      <c r="AK100">
        <f t="shared" si="28"/>
        <v>0.95603636782138368</v>
      </c>
      <c r="AL100">
        <f t="shared" si="29"/>
        <v>0.98948888710583371</v>
      </c>
      <c r="AM100">
        <f t="shared" si="38"/>
        <v>1.4120914029362032E-2</v>
      </c>
      <c r="AO100" t="s">
        <v>123</v>
      </c>
      <c r="AP100" t="s">
        <v>659</v>
      </c>
      <c r="AQ100">
        <v>0.95497562374533895</v>
      </c>
      <c r="AR100">
        <v>0.99101700352903399</v>
      </c>
      <c r="AS100">
        <f t="shared" si="30"/>
        <v>0.95497562374533895</v>
      </c>
      <c r="AT100">
        <f t="shared" si="31"/>
        <v>0.99101700352903399</v>
      </c>
      <c r="AU100">
        <f t="shared" si="39"/>
        <v>1.5119617031185421E-2</v>
      </c>
    </row>
    <row r="101" spans="1:47" x14ac:dyDescent="0.25">
      <c r="A101" t="s">
        <v>123</v>
      </c>
      <c r="B101" t="s">
        <v>97</v>
      </c>
      <c r="C101">
        <v>0.49534857011599798</v>
      </c>
      <c r="D101">
        <v>0.44193134424125702</v>
      </c>
      <c r="E101">
        <f t="shared" si="22"/>
        <v>0.96954029448128554</v>
      </c>
      <c r="F101">
        <f t="shared" si="23"/>
        <v>0.99674384949348815</v>
      </c>
      <c r="G101">
        <f t="shared" si="32"/>
        <v>1.434002615883607E-2</v>
      </c>
      <c r="I101" t="s">
        <v>123</v>
      </c>
      <c r="J101" t="s">
        <v>234</v>
      </c>
      <c r="K101">
        <v>0.94878118726699101</v>
      </c>
      <c r="L101">
        <v>0.96831889637471902</v>
      </c>
      <c r="M101">
        <f t="shared" si="33"/>
        <v>0.97128765192883548</v>
      </c>
      <c r="N101">
        <f t="shared" si="34"/>
        <v>0.99219263642340572</v>
      </c>
      <c r="O101">
        <f t="shared" si="35"/>
        <v>1.3399348621771362E-2</v>
      </c>
      <c r="Q101" t="s">
        <v>123</v>
      </c>
      <c r="R101" t="s">
        <v>319</v>
      </c>
      <c r="S101">
        <v>0.96048178950387098</v>
      </c>
      <c r="T101">
        <v>0.98403914019890903</v>
      </c>
      <c r="U101">
        <f t="shared" si="24"/>
        <v>0.97038882772208335</v>
      </c>
      <c r="V101">
        <f t="shared" si="25"/>
        <v>0.99344129554655913</v>
      </c>
      <c r="W101">
        <f t="shared" si="36"/>
        <v>1.3988887687188169E-2</v>
      </c>
      <c r="Y101" t="s">
        <v>123</v>
      </c>
      <c r="Z101" t="s">
        <v>426</v>
      </c>
      <c r="AA101">
        <v>0.49349010610840199</v>
      </c>
      <c r="AB101">
        <v>0.43792107795957602</v>
      </c>
      <c r="AC101">
        <f t="shared" si="26"/>
        <v>0.97121571283440533</v>
      </c>
      <c r="AD101">
        <f t="shared" si="27"/>
        <v>0.99417334304442806</v>
      </c>
      <c r="AE101">
        <f t="shared" si="37"/>
        <v>1.5037727505130421E-2</v>
      </c>
      <c r="AG101" t="s">
        <v>123</v>
      </c>
      <c r="AH101" t="s">
        <v>530</v>
      </c>
      <c r="AI101">
        <v>0.96759392027530799</v>
      </c>
      <c r="AJ101">
        <v>0.99246069939043902</v>
      </c>
      <c r="AK101">
        <f t="shared" si="28"/>
        <v>0.97076763724249104</v>
      </c>
      <c r="AL101">
        <f t="shared" si="29"/>
        <v>0.99285886223220765</v>
      </c>
      <c r="AM101">
        <f t="shared" si="38"/>
        <v>1.4626071396676769E-2</v>
      </c>
      <c r="AO101" t="s">
        <v>123</v>
      </c>
      <c r="AP101" t="s">
        <v>655</v>
      </c>
      <c r="AQ101">
        <v>0.97011757958130196</v>
      </c>
      <c r="AR101">
        <v>0.99382418992621102</v>
      </c>
      <c r="AS101">
        <f t="shared" si="30"/>
        <v>0.97011757958130196</v>
      </c>
      <c r="AT101">
        <f t="shared" si="31"/>
        <v>0.99382418992621102</v>
      </c>
      <c r="AU101">
        <f t="shared" si="39"/>
        <v>1.5048441992574397E-2</v>
      </c>
    </row>
    <row r="102" spans="1:47" x14ac:dyDescent="0.25">
      <c r="A102" t="s">
        <v>123</v>
      </c>
      <c r="B102" t="s">
        <v>98</v>
      </c>
      <c r="C102">
        <v>0.50338807855748202</v>
      </c>
      <c r="D102">
        <v>0.44233237086942501</v>
      </c>
      <c r="E102">
        <f t="shared" si="22"/>
        <v>0.98527593570866601</v>
      </c>
      <c r="F102">
        <f t="shared" si="23"/>
        <v>0.99764833574529688</v>
      </c>
      <c r="G102">
        <f t="shared" si="32"/>
        <v>1.5698636282381207E-2</v>
      </c>
      <c r="I102" t="s">
        <v>123</v>
      </c>
      <c r="J102" t="s">
        <v>135</v>
      </c>
      <c r="K102">
        <v>0.96225982219673001</v>
      </c>
      <c r="L102">
        <v>0.97289059993583504</v>
      </c>
      <c r="M102">
        <f t="shared" si="33"/>
        <v>0.98508601961129683</v>
      </c>
      <c r="N102">
        <f t="shared" si="34"/>
        <v>0.99687705456936193</v>
      </c>
      <c r="O102">
        <f t="shared" si="35"/>
        <v>1.3755276133157137E-2</v>
      </c>
      <c r="Q102" t="s">
        <v>123</v>
      </c>
      <c r="R102" t="s">
        <v>320</v>
      </c>
      <c r="S102">
        <v>0.97510754229997099</v>
      </c>
      <c r="T102">
        <v>0.98732755854988696</v>
      </c>
      <c r="U102">
        <f t="shared" si="24"/>
        <v>0.98516544011125906</v>
      </c>
      <c r="V102">
        <f t="shared" si="25"/>
        <v>0.9967611336032387</v>
      </c>
      <c r="W102">
        <f t="shared" si="36"/>
        <v>1.4728752915850445E-2</v>
      </c>
      <c r="Y102" t="s">
        <v>123</v>
      </c>
      <c r="Z102" t="s">
        <v>427</v>
      </c>
      <c r="AA102">
        <v>0.50088901634642902</v>
      </c>
      <c r="AB102">
        <v>0.43904395251844702</v>
      </c>
      <c r="AC102">
        <f t="shared" si="26"/>
        <v>0.9857771757534709</v>
      </c>
      <c r="AD102">
        <f t="shared" si="27"/>
        <v>0.99672250546249141</v>
      </c>
      <c r="AE102">
        <f t="shared" si="37"/>
        <v>1.45137378038902E-2</v>
      </c>
      <c r="AG102" t="s">
        <v>123</v>
      </c>
      <c r="AH102" t="s">
        <v>531</v>
      </c>
      <c r="AI102">
        <v>0.98181818181818103</v>
      </c>
      <c r="AJ102">
        <v>0.99655117099775403</v>
      </c>
      <c r="AK102">
        <f t="shared" si="28"/>
        <v>0.98503855449418809</v>
      </c>
      <c r="AL102">
        <f t="shared" si="29"/>
        <v>0.9969509748856622</v>
      </c>
      <c r="AM102">
        <f t="shared" si="38"/>
        <v>1.4227404866591985E-2</v>
      </c>
      <c r="AO102" t="s">
        <v>123</v>
      </c>
      <c r="AP102" t="s">
        <v>656</v>
      </c>
      <c r="AQ102">
        <v>0.98514482363062805</v>
      </c>
      <c r="AR102">
        <v>0.99679178697465498</v>
      </c>
      <c r="AS102">
        <f t="shared" si="30"/>
        <v>0.98514482363062805</v>
      </c>
      <c r="AT102">
        <f t="shared" si="31"/>
        <v>0.99679178697465498</v>
      </c>
      <c r="AU102">
        <f t="shared" si="39"/>
        <v>1.4979033449232007E-2</v>
      </c>
    </row>
    <row r="103" spans="1:47" x14ac:dyDescent="0.25">
      <c r="A103" t="s">
        <v>123</v>
      </c>
      <c r="B103" t="s">
        <v>111</v>
      </c>
      <c r="C103">
        <v>0.51091076145629899</v>
      </c>
      <c r="D103">
        <v>0.44337504010266199</v>
      </c>
      <c r="E103">
        <f t="shared" si="22"/>
        <v>1</v>
      </c>
      <c r="F103">
        <f t="shared" si="23"/>
        <v>1</v>
      </c>
      <c r="G103">
        <f t="shared" si="32"/>
        <v>1.4724064291333994E-2</v>
      </c>
      <c r="I103" t="s">
        <v>123</v>
      </c>
      <c r="J103" t="s">
        <v>235</v>
      </c>
      <c r="K103">
        <v>0.97682821909951201</v>
      </c>
      <c r="L103">
        <v>0.97593840230991302</v>
      </c>
      <c r="M103">
        <f t="shared" si="33"/>
        <v>1</v>
      </c>
      <c r="N103">
        <f t="shared" si="34"/>
        <v>1</v>
      </c>
      <c r="O103">
        <f t="shared" si="35"/>
        <v>1.4913980388703174E-2</v>
      </c>
      <c r="Q103" t="s">
        <v>123</v>
      </c>
      <c r="R103" t="s">
        <v>321</v>
      </c>
      <c r="S103">
        <v>0.98979065098938901</v>
      </c>
      <c r="T103">
        <v>0.99053577157523198</v>
      </c>
      <c r="U103">
        <f t="shared" si="24"/>
        <v>1</v>
      </c>
      <c r="V103">
        <f t="shared" si="25"/>
        <v>1</v>
      </c>
      <c r="W103">
        <f t="shared" si="36"/>
        <v>1.4834559888740939E-2</v>
      </c>
      <c r="Y103" t="s">
        <v>123</v>
      </c>
      <c r="Z103" t="s">
        <v>449</v>
      </c>
      <c r="AA103">
        <v>0.50811585890450195</v>
      </c>
      <c r="AB103">
        <v>0.44048764837985199</v>
      </c>
      <c r="AC103">
        <f t="shared" si="26"/>
        <v>1</v>
      </c>
      <c r="AD103">
        <f t="shared" si="27"/>
        <v>1</v>
      </c>
      <c r="AE103">
        <f t="shared" si="37"/>
        <v>1.4222824246529098E-2</v>
      </c>
      <c r="AG103" t="s">
        <v>123</v>
      </c>
      <c r="AH103" t="s">
        <v>532</v>
      </c>
      <c r="AI103">
        <v>0.99673071408087099</v>
      </c>
      <c r="AJ103">
        <v>0.99959897337183101</v>
      </c>
      <c r="AK103">
        <f t="shared" si="28"/>
        <v>1</v>
      </c>
      <c r="AL103">
        <f t="shared" si="29"/>
        <v>1</v>
      </c>
      <c r="AM103">
        <f t="shared" si="38"/>
        <v>1.496144550581191E-2</v>
      </c>
      <c r="AO103" t="s">
        <v>123</v>
      </c>
      <c r="AP103" t="s">
        <v>643</v>
      </c>
      <c r="AQ103">
        <v>1</v>
      </c>
      <c r="AR103">
        <v>1</v>
      </c>
      <c r="AS103">
        <f t="shared" si="30"/>
        <v>1</v>
      </c>
      <c r="AT103">
        <f t="shared" si="31"/>
        <v>1</v>
      </c>
      <c r="AU103">
        <f t="shared" si="39"/>
        <v>1.4855176369371947E-2</v>
      </c>
    </row>
    <row r="104" spans="1:47" x14ac:dyDescent="0.25">
      <c r="F104" t="s">
        <v>117</v>
      </c>
      <c r="G104">
        <f>SUM(G4:G103)</f>
        <v>0.77272054825225334</v>
      </c>
      <c r="N104" t="s">
        <v>117</v>
      </c>
      <c r="O104">
        <f>SUM(O4:O103)</f>
        <v>0.68650826464067483</v>
      </c>
      <c r="V104" t="s">
        <v>117</v>
      </c>
      <c r="W104">
        <f>SUM(W4:W103)</f>
        <v>0.67396302949527764</v>
      </c>
      <c r="AD104" t="s">
        <v>117</v>
      </c>
      <c r="AE104">
        <f>SUM(AE4:AE103)</f>
        <v>0.73625872257665936</v>
      </c>
      <c r="AL104" t="s">
        <v>117</v>
      </c>
      <c r="AM104">
        <f>SUM(AM4:AM103)</f>
        <v>0.62931336948413463</v>
      </c>
      <c r="AT104" t="s">
        <v>117</v>
      </c>
      <c r="AU104">
        <f>SUM(AU4:AU103)</f>
        <v>0.74228995658193841</v>
      </c>
    </row>
  </sheetData>
  <mergeCells count="6">
    <mergeCell ref="AO1:AU1"/>
    <mergeCell ref="A1:G1"/>
    <mergeCell ref="I1:O1"/>
    <mergeCell ref="Q1:W1"/>
    <mergeCell ref="Y1:AE1"/>
    <mergeCell ref="AG1:A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584C-46C0-644C-8E28-7B045915D9A4}">
  <dimension ref="A1:AK419"/>
  <sheetViews>
    <sheetView topLeftCell="F1" zoomScale="60" zoomScaleNormal="60" workbookViewId="0">
      <selection activeCell="AB53" sqref="AB53"/>
    </sheetView>
  </sheetViews>
  <sheetFormatPr defaultColWidth="11" defaultRowHeight="15.75" x14ac:dyDescent="0.25"/>
  <cols>
    <col min="6" max="6" width="12.125" bestFit="1" customWidth="1"/>
    <col min="9" max="9" width="12.875" bestFit="1" customWidth="1"/>
    <col min="20" max="20" width="19.125" bestFit="1" customWidth="1"/>
    <col min="21" max="21" width="18.5" bestFit="1" customWidth="1"/>
    <col min="22" max="22" width="21" bestFit="1" customWidth="1"/>
    <col min="23" max="23" width="20.5" bestFit="1" customWidth="1"/>
    <col min="24" max="24" width="19.5" bestFit="1" customWidth="1"/>
    <col min="25" max="25" width="16" bestFit="1" customWidth="1"/>
    <col min="26" max="26" width="15.625" bestFit="1" customWidth="1"/>
  </cols>
  <sheetData>
    <row r="1" spans="1:18" x14ac:dyDescent="0.25">
      <c r="A1" s="21" t="s">
        <v>337</v>
      </c>
      <c r="B1" s="22"/>
      <c r="C1" s="23"/>
      <c r="D1" s="21" t="s">
        <v>341</v>
      </c>
      <c r="E1" s="22"/>
      <c r="F1" s="23"/>
      <c r="G1" s="21" t="s">
        <v>342</v>
      </c>
      <c r="H1" s="22"/>
      <c r="I1" s="23"/>
      <c r="J1" s="21" t="s">
        <v>661</v>
      </c>
      <c r="K1" s="22"/>
      <c r="L1" s="23"/>
      <c r="M1" s="21" t="s">
        <v>662</v>
      </c>
      <c r="N1" s="22"/>
      <c r="O1" s="23"/>
      <c r="P1" s="21" t="s">
        <v>663</v>
      </c>
      <c r="Q1" s="22"/>
      <c r="R1" s="23"/>
    </row>
    <row r="2" spans="1:18" x14ac:dyDescent="0.25">
      <c r="A2" s="2" t="s">
        <v>114</v>
      </c>
      <c r="B2" s="3" t="s">
        <v>115</v>
      </c>
      <c r="C2" s="4" t="s">
        <v>116</v>
      </c>
      <c r="D2" s="2" t="s">
        <v>114</v>
      </c>
      <c r="E2" s="3" t="s">
        <v>115</v>
      </c>
      <c r="F2" s="4" t="s">
        <v>116</v>
      </c>
      <c r="G2" s="2" t="s">
        <v>114</v>
      </c>
      <c r="H2" s="3" t="s">
        <v>115</v>
      </c>
      <c r="I2" s="4" t="s">
        <v>116</v>
      </c>
      <c r="J2" s="2" t="s">
        <v>114</v>
      </c>
      <c r="K2" s="3" t="s">
        <v>115</v>
      </c>
      <c r="L2" s="4" t="s">
        <v>116</v>
      </c>
      <c r="M2" s="2" t="s">
        <v>114</v>
      </c>
      <c r="N2" s="3" t="s">
        <v>115</v>
      </c>
      <c r="O2" s="4" t="s">
        <v>116</v>
      </c>
      <c r="P2" s="2" t="s">
        <v>114</v>
      </c>
      <c r="Q2" s="3" t="s">
        <v>115</v>
      </c>
      <c r="R2" s="4" t="s">
        <v>116</v>
      </c>
    </row>
    <row r="3" spans="1:18" x14ac:dyDescent="0.25">
      <c r="A3" s="2">
        <v>0</v>
      </c>
      <c r="B3" s="3">
        <v>0</v>
      </c>
      <c r="C3" s="4"/>
      <c r="D3" s="2">
        <v>0</v>
      </c>
      <c r="E3" s="3">
        <v>0</v>
      </c>
      <c r="F3" s="4">
        <v>0</v>
      </c>
      <c r="G3" s="2">
        <v>0</v>
      </c>
      <c r="H3" s="3">
        <v>0</v>
      </c>
      <c r="I3" s="4"/>
      <c r="J3" s="2">
        <v>0</v>
      </c>
      <c r="K3" s="3">
        <v>0</v>
      </c>
      <c r="L3" s="4"/>
      <c r="M3" s="2">
        <v>0</v>
      </c>
      <c r="N3" s="3">
        <v>0</v>
      </c>
      <c r="O3" s="4"/>
      <c r="P3" s="2">
        <v>0</v>
      </c>
      <c r="Q3" s="3">
        <v>0</v>
      </c>
      <c r="R3" s="4"/>
    </row>
    <row r="4" spans="1:18" x14ac:dyDescent="0.25">
      <c r="A4" s="11">
        <v>7.0249776984835002E-3</v>
      </c>
      <c r="B4" s="12">
        <v>1.48433205057724E-2</v>
      </c>
      <c r="C4" s="13">
        <v>1.0427399552449393E-4</v>
      </c>
      <c r="D4" s="11">
        <v>7.3811461118214522E-3</v>
      </c>
      <c r="E4" s="12">
        <v>1.3731738848872568E-2</v>
      </c>
      <c r="F4" s="13">
        <v>1.0135597081290334E-4</v>
      </c>
      <c r="G4" s="11">
        <v>4.9931129476584032E-3</v>
      </c>
      <c r="H4" s="12">
        <v>1.7155052121809022E-2</v>
      </c>
      <c r="I4" s="13">
        <v>8.5657112867159395E-5</v>
      </c>
      <c r="J4" s="11">
        <v>1.0078387458006707E-2</v>
      </c>
      <c r="K4" s="12">
        <v>9.961261759822931E-3</v>
      </c>
      <c r="L4" s="13">
        <v>1.0039345558612124E-4</v>
      </c>
      <c r="M4" s="11">
        <v>8.7744288074753599E-3</v>
      </c>
      <c r="N4" s="12">
        <v>1.171684296175751E-2</v>
      </c>
      <c r="O4" s="13">
        <v>1.0280860441631002E-4</v>
      </c>
      <c r="P4" s="11">
        <v>6.70187993411711E-3</v>
      </c>
      <c r="Q4" s="12">
        <v>1.47202342225113E-2</v>
      </c>
      <c r="R4" s="13">
        <v>9.8653242361352455E-5</v>
      </c>
    </row>
    <row r="5" spans="1:18" x14ac:dyDescent="0.25">
      <c r="A5" s="11">
        <v>1.014719000892062E-2</v>
      </c>
      <c r="B5" s="12">
        <v>3.6100421477001987E-2</v>
      </c>
      <c r="C5" s="13">
        <v>1.1271318034746419E-4</v>
      </c>
      <c r="D5" s="11">
        <v>1.1158898058816685E-2</v>
      </c>
      <c r="E5" s="12">
        <v>3.2623282598533643E-2</v>
      </c>
      <c r="F5" s="13">
        <v>1.2324266935398616E-4</v>
      </c>
      <c r="G5" s="11">
        <v>1.2224517906336083E-2</v>
      </c>
      <c r="H5" s="12">
        <v>3.110892226873507E-2</v>
      </c>
      <c r="I5" s="13">
        <v>2.2496121475324929E-4</v>
      </c>
      <c r="J5" s="11">
        <v>1.9820828667413085E-2</v>
      </c>
      <c r="K5" s="12">
        <v>2.0291459140380032E-2</v>
      </c>
      <c r="L5" s="13">
        <v>1.9768834772822415E-4</v>
      </c>
      <c r="M5" s="11">
        <v>1.65802518375021E-2</v>
      </c>
      <c r="N5" s="12">
        <v>2.4898291293734762E-2</v>
      </c>
      <c r="O5" s="13">
        <v>1.9435165558894906E-4</v>
      </c>
      <c r="P5" s="11">
        <v>9.9392287158516501E-3</v>
      </c>
      <c r="Q5" s="12">
        <v>3.4401431359791797E-2</v>
      </c>
      <c r="R5" s="13">
        <v>1.1136943190254637E-4</v>
      </c>
    </row>
    <row r="6" spans="1:18" x14ac:dyDescent="0.25">
      <c r="A6" s="11">
        <v>1.5053523639607496E-2</v>
      </c>
      <c r="B6" s="12">
        <v>5.4608759391606997E-2</v>
      </c>
      <c r="C6" s="13">
        <v>2.6792879273312921E-4</v>
      </c>
      <c r="D6" s="11">
        <v>1.6215273741717978E-2</v>
      </c>
      <c r="E6" s="12">
        <v>4.9683927835011785E-2</v>
      </c>
      <c r="F6" s="13">
        <v>2.5122060453597626E-4</v>
      </c>
      <c r="G6" s="11">
        <v>1.9800275482093618E-2</v>
      </c>
      <c r="H6" s="12">
        <v>4.4570302881063749E-2</v>
      </c>
      <c r="I6" s="13">
        <v>3.3765380970502654E-4</v>
      </c>
      <c r="J6" s="11">
        <v>3.0011198208286634E-2</v>
      </c>
      <c r="K6" s="12">
        <v>3.0068253089835812E-2</v>
      </c>
      <c r="L6" s="13">
        <v>3.0640661043393984E-4</v>
      </c>
      <c r="M6" s="11">
        <v>2.3987237194461795E-2</v>
      </c>
      <c r="N6" s="12">
        <v>3.8567941415785227E-2</v>
      </c>
      <c r="O6" s="13">
        <v>2.8567217731480059E-4</v>
      </c>
      <c r="P6" s="11">
        <v>1.27790083489521E-2</v>
      </c>
      <c r="Q6" s="12">
        <v>5.4651919323357098E-2</v>
      </c>
      <c r="R6" s="13">
        <v>1.5519940740431839E-4</v>
      </c>
    </row>
    <row r="7" spans="1:18" x14ac:dyDescent="0.25">
      <c r="A7" s="11">
        <v>1.8287243532560223E-2</v>
      </c>
      <c r="B7" s="12">
        <v>7.5682609492395025E-2</v>
      </c>
      <c r="C7" s="13">
        <v>2.4473635986613067E-4</v>
      </c>
      <c r="D7" s="11">
        <v>2.2492153899802352E-2</v>
      </c>
      <c r="E7" s="12">
        <v>6.4996897217996938E-2</v>
      </c>
      <c r="F7" s="13">
        <v>4.0797773448469443E-4</v>
      </c>
      <c r="G7" s="11">
        <v>2.7146464646464592E-2</v>
      </c>
      <c r="H7" s="12">
        <v>5.8360009849790673E-2</v>
      </c>
      <c r="I7" s="13">
        <v>4.2872367199111558E-4</v>
      </c>
      <c r="J7" s="11">
        <v>3.8297872340425497E-2</v>
      </c>
      <c r="K7" s="12">
        <v>4.2796532005164985E-2</v>
      </c>
      <c r="L7" s="13">
        <v>3.5464091471245366E-4</v>
      </c>
      <c r="M7" s="11">
        <v>3.2419805139308248E-2</v>
      </c>
      <c r="N7" s="12">
        <v>5.0854353132628198E-2</v>
      </c>
      <c r="O7" s="13">
        <v>4.2883278808210232E-4</v>
      </c>
      <c r="P7" s="11">
        <v>1.6016357130686599E-2</v>
      </c>
      <c r="Q7" s="12">
        <v>7.4333116460637602E-2</v>
      </c>
      <c r="R7" s="13">
        <v>2.4064222401637379E-4</v>
      </c>
    </row>
    <row r="8" spans="1:18" x14ac:dyDescent="0.25">
      <c r="A8" s="11">
        <v>2.185548617305972E-2</v>
      </c>
      <c r="B8" s="12">
        <v>9.6206706981858292E-2</v>
      </c>
      <c r="C8" s="13">
        <v>3.4328887415470736E-4</v>
      </c>
      <c r="D8" s="11">
        <v>2.859467627571774E-2</v>
      </c>
      <c r="E8" s="12">
        <v>8.0559534580052564E-2</v>
      </c>
      <c r="F8" s="13">
        <v>4.9161636236810021E-4</v>
      </c>
      <c r="G8" s="11">
        <v>3.4951790633608787E-2</v>
      </c>
      <c r="H8" s="12">
        <v>7.1493064105721107E-2</v>
      </c>
      <c r="I8" s="13">
        <v>5.5802667116495075E-4</v>
      </c>
      <c r="J8" s="11">
        <v>4.5240761478163499E-2</v>
      </c>
      <c r="K8" s="12">
        <v>5.7922892455266606E-2</v>
      </c>
      <c r="L8" s="13">
        <v>4.0215222085403701E-4</v>
      </c>
      <c r="M8" s="11">
        <v>3.9826790496267944E-2</v>
      </c>
      <c r="N8" s="12">
        <v>6.4524003254678552E-2</v>
      </c>
      <c r="O8" s="13">
        <v>4.7792834727982379E-4</v>
      </c>
      <c r="P8" s="11">
        <v>2.1071164877605499E-2</v>
      </c>
      <c r="Q8" s="12">
        <v>9.1411841249186707E-2</v>
      </c>
      <c r="R8" s="13">
        <v>4.6206928330650961E-4</v>
      </c>
    </row>
    <row r="9" spans="1:18" x14ac:dyDescent="0.25">
      <c r="A9" s="11">
        <v>2.6092774308652967E-2</v>
      </c>
      <c r="B9" s="12">
        <v>0.11581455011911305</v>
      </c>
      <c r="C9" s="13">
        <v>4.9073961914878727E-4</v>
      </c>
      <c r="D9" s="11">
        <v>3.5336510519586167E-2</v>
      </c>
      <c r="E9" s="12">
        <v>9.5206722685516651E-2</v>
      </c>
      <c r="F9" s="13">
        <v>6.4186794324770126E-4</v>
      </c>
      <c r="G9" s="11">
        <v>4.1494490358126718E-2</v>
      </c>
      <c r="H9" s="12">
        <v>8.6431913321841899E-2</v>
      </c>
      <c r="I9" s="13">
        <v>5.6549805548037268E-4</v>
      </c>
      <c r="J9" s="11">
        <v>5.0055991041433358E-2</v>
      </c>
      <c r="K9" s="12">
        <v>7.6369673491975751E-2</v>
      </c>
      <c r="L9" s="13">
        <v>3.6773750953582811E-4</v>
      </c>
      <c r="M9" s="11">
        <v>4.78605207680474E-2</v>
      </c>
      <c r="N9" s="12">
        <v>7.7298616761594843E-2</v>
      </c>
      <c r="O9" s="13">
        <v>6.2099623744430333E-4</v>
      </c>
      <c r="P9" s="11">
        <v>2.7886635997046601E-2</v>
      </c>
      <c r="Q9" s="12">
        <v>0.105969420949902</v>
      </c>
      <c r="R9" s="13">
        <v>7.2223152802795409E-4</v>
      </c>
    </row>
    <row r="10" spans="1:18" x14ac:dyDescent="0.25">
      <c r="A10" s="11">
        <v>2.9103479036574478E-2</v>
      </c>
      <c r="B10" s="12">
        <v>0.13725490196078435</v>
      </c>
      <c r="C10" s="13">
        <v>4.1323398226373687E-4</v>
      </c>
      <c r="D10" s="11">
        <v>4.2892014413576617E-2</v>
      </c>
      <c r="E10" s="12">
        <v>0.10868879355531795</v>
      </c>
      <c r="F10" s="13">
        <v>8.2119860294032883E-4</v>
      </c>
      <c r="G10" s="11">
        <v>4.4938016528925553E-2</v>
      </c>
      <c r="H10" s="12">
        <v>0.10580316834933884</v>
      </c>
      <c r="I10" s="13">
        <v>3.6433597916438334E-4</v>
      </c>
      <c r="J10" s="11">
        <v>5.5767077267637008E-2</v>
      </c>
      <c r="K10" s="12">
        <v>9.3525179856115179E-2</v>
      </c>
      <c r="L10" s="13">
        <v>5.3413036647947845E-4</v>
      </c>
      <c r="M10" s="11">
        <v>5.5894251039826766E-2</v>
      </c>
      <c r="N10" s="12">
        <v>9.0154597233523204E-2</v>
      </c>
      <c r="O10" s="13">
        <v>7.2427771693503158E-4</v>
      </c>
      <c r="P10" s="11">
        <v>3.40205600045436E-2</v>
      </c>
      <c r="Q10" s="12">
        <v>0.121502927781392</v>
      </c>
      <c r="R10" s="13">
        <v>7.4528972569945441E-4</v>
      </c>
    </row>
    <row r="11" spans="1:18" x14ac:dyDescent="0.25">
      <c r="A11" s="11">
        <v>3.3452274754683174E-2</v>
      </c>
      <c r="B11" s="12">
        <v>0.15649624335715609</v>
      </c>
      <c r="C11" s="13">
        <v>6.8057019301169693E-4</v>
      </c>
      <c r="D11" s="11">
        <v>4.730907822852487E-2</v>
      </c>
      <c r="E11" s="12">
        <v>0.12666488804838832</v>
      </c>
      <c r="F11" s="13">
        <v>5.5948689362300761E-4</v>
      </c>
      <c r="G11" s="11">
        <v>5.2226813590449887E-2</v>
      </c>
      <c r="H11" s="12">
        <v>0.11975703849626489</v>
      </c>
      <c r="I11" s="13">
        <v>8.7288475028843206E-4</v>
      </c>
      <c r="J11" s="11">
        <v>5.9574468085106379E-2</v>
      </c>
      <c r="K11" s="12">
        <v>0.1136321711861282</v>
      </c>
      <c r="L11" s="13">
        <v>4.3264208514317214E-4</v>
      </c>
      <c r="M11" s="11">
        <v>6.4839610278616594E-2</v>
      </c>
      <c r="N11" s="12">
        <v>0.10162733930024385</v>
      </c>
      <c r="O11" s="13">
        <v>9.0909305852306501E-4</v>
      </c>
      <c r="P11" s="11">
        <v>4.0836031123984699E-2</v>
      </c>
      <c r="Q11" s="12">
        <v>0.13606050748210799</v>
      </c>
      <c r="R11" s="13">
        <v>9.2731645924080659E-4</v>
      </c>
    </row>
    <row r="12" spans="1:18" x14ac:dyDescent="0.25">
      <c r="A12" s="11">
        <v>3.8581623550401407E-2</v>
      </c>
      <c r="B12" s="12">
        <v>0.17445482866043632</v>
      </c>
      <c r="C12" s="13">
        <v>8.9483966529663975E-4</v>
      </c>
      <c r="D12" s="11">
        <v>5.1435545739858153E-2</v>
      </c>
      <c r="E12" s="12">
        <v>0.14505709583990808</v>
      </c>
      <c r="F12" s="13">
        <v>5.9857339327173899E-4</v>
      </c>
      <c r="G12" s="11">
        <v>5.8482552800734625E-2</v>
      </c>
      <c r="H12" s="12">
        <v>0.13510629565788307</v>
      </c>
      <c r="I12" s="13">
        <v>8.4518975130334168E-4</v>
      </c>
      <c r="J12" s="11">
        <v>6.4165733482642803E-2</v>
      </c>
      <c r="K12" s="12">
        <v>0.13263235565393849</v>
      </c>
      <c r="L12" s="13">
        <v>6.0895034510767239E-4</v>
      </c>
      <c r="M12" s="11">
        <v>7.3614039086091917E-2</v>
      </c>
      <c r="N12" s="12">
        <v>0.11342554922701391</v>
      </c>
      <c r="O12" s="13">
        <v>9.9524440664122129E-4</v>
      </c>
      <c r="P12" s="11">
        <v>4.5834043278241601E-2</v>
      </c>
      <c r="Q12" s="12">
        <v>0.153220559531554</v>
      </c>
      <c r="R12" s="13">
        <v>7.6579821882075008E-4</v>
      </c>
    </row>
    <row r="13" spans="1:18" x14ac:dyDescent="0.25">
      <c r="A13" s="11">
        <v>4.3933987511150741E-2</v>
      </c>
      <c r="B13" s="12">
        <v>0.19204691222283332</v>
      </c>
      <c r="C13" s="13">
        <v>1.0279049717546837E-3</v>
      </c>
      <c r="D13" s="11">
        <v>5.5852609554806414E-2</v>
      </c>
      <c r="E13" s="12">
        <v>0.16303319033297745</v>
      </c>
      <c r="F13" s="13">
        <v>7.2012800565536723E-4</v>
      </c>
      <c r="G13" s="11">
        <v>6.5541781450872305E-2</v>
      </c>
      <c r="H13" s="12">
        <v>0.14930641057210822</v>
      </c>
      <c r="I13" s="13">
        <v>1.0539880911598458E-3</v>
      </c>
      <c r="J13" s="11">
        <v>6.8309070548712145E-2</v>
      </c>
      <c r="K13" s="12">
        <v>0.15218594355285034</v>
      </c>
      <c r="L13" s="13">
        <v>6.3055766085726129E-4</v>
      </c>
      <c r="M13" s="11">
        <v>8.1419862116118707E-2</v>
      </c>
      <c r="N13" s="12">
        <v>0.12652563059397862</v>
      </c>
      <c r="O13" s="13">
        <v>9.8763668117914051E-4</v>
      </c>
      <c r="P13" s="11">
        <v>5.17975805077526E-2</v>
      </c>
      <c r="Q13" s="12">
        <v>0.16899804814573799</v>
      </c>
      <c r="R13" s="13">
        <v>1.0078261518318007E-3</v>
      </c>
    </row>
    <row r="14" spans="1:18" x14ac:dyDescent="0.25">
      <c r="A14" s="11">
        <v>4.9063336306868773E-2</v>
      </c>
      <c r="B14" s="12">
        <v>0.21018874839655505</v>
      </c>
      <c r="C14" s="13">
        <v>1.07813140346135E-3</v>
      </c>
      <c r="D14" s="11">
        <v>6.1257700802045775E-2</v>
      </c>
      <c r="E14" s="12">
        <v>0.17959449961131496</v>
      </c>
      <c r="F14" s="13">
        <v>9.7072465790145148E-4</v>
      </c>
      <c r="G14" s="11">
        <v>7.2486225895316822E-2</v>
      </c>
      <c r="H14" s="12">
        <v>0.16367068866453185</v>
      </c>
      <c r="I14" s="13">
        <v>1.1366020046148164E-3</v>
      </c>
      <c r="J14" s="11">
        <v>7.3012318029115272E-2</v>
      </c>
      <c r="K14" s="12">
        <v>0.17100166021029364</v>
      </c>
      <c r="L14" s="13">
        <v>8.0426312752881536E-4</v>
      </c>
      <c r="M14" s="11">
        <v>8.8712893852202102E-2</v>
      </c>
      <c r="N14" s="12">
        <v>0.14043938161106584</v>
      </c>
      <c r="O14" s="13">
        <v>1.0242288670854298E-3</v>
      </c>
      <c r="P14" s="11">
        <v>6.0828079741012099E-2</v>
      </c>
      <c r="Q14" s="12">
        <v>0.18038386467143699</v>
      </c>
      <c r="R14" s="13">
        <v>1.6289563516077971E-3</v>
      </c>
    </row>
    <row r="15" spans="1:18" x14ac:dyDescent="0.25">
      <c r="A15" s="11">
        <v>5.3746654772524417E-2</v>
      </c>
      <c r="B15" s="12">
        <v>0.22888033718160114</v>
      </c>
      <c r="C15" s="13">
        <v>1.0719195095480829E-3</v>
      </c>
      <c r="D15" s="11">
        <v>6.7476461699407159E-2</v>
      </c>
      <c r="E15" s="12">
        <v>0.19499069165399055</v>
      </c>
      <c r="F15" s="13">
        <v>1.2126004886072871E-3</v>
      </c>
      <c r="G15" s="11">
        <v>7.9832415059687786E-2</v>
      </c>
      <c r="H15" s="12">
        <v>0.17746039563325947</v>
      </c>
      <c r="I15" s="13">
        <v>1.3036576355060351E-3</v>
      </c>
      <c r="J15" s="11">
        <v>7.8499440089585676E-2</v>
      </c>
      <c r="K15" s="12">
        <v>0.18834163438480006</v>
      </c>
      <c r="L15" s="13">
        <v>1.0334535369378875E-3</v>
      </c>
      <c r="M15" s="11">
        <v>9.7430345849239375E-2</v>
      </c>
      <c r="N15" s="12">
        <v>0.15223759153783489</v>
      </c>
      <c r="O15" s="13">
        <v>1.3271238963756436E-3</v>
      </c>
      <c r="P15" s="11">
        <v>6.6962003748509094E-2</v>
      </c>
      <c r="Q15" s="12">
        <v>0.19591737150292701</v>
      </c>
      <c r="R15" s="13">
        <v>1.2017422685475117E-3</v>
      </c>
    </row>
    <row r="16" spans="1:18" x14ac:dyDescent="0.25">
      <c r="A16" s="11">
        <v>5.9210526315789394E-2</v>
      </c>
      <c r="B16" s="12">
        <v>0.24628916987355637</v>
      </c>
      <c r="C16" s="13">
        <v>1.3456923866864785E-3</v>
      </c>
      <c r="D16" s="11">
        <v>7.3055910728815496E-2</v>
      </c>
      <c r="E16" s="12">
        <v>0.2113023329532572</v>
      </c>
      <c r="F16" s="13">
        <v>1.1789505965077681E-3</v>
      </c>
      <c r="G16" s="11">
        <v>8.6317722681358983E-2</v>
      </c>
      <c r="H16" s="12">
        <v>0.19248132643847976</v>
      </c>
      <c r="I16" s="13">
        <v>1.2483006133808543E-3</v>
      </c>
      <c r="J16" s="11">
        <v>8.3650615901455727E-2</v>
      </c>
      <c r="K16" s="12">
        <v>0.20641947980077505</v>
      </c>
      <c r="L16" s="13">
        <v>1.063303031448551E-3</v>
      </c>
      <c r="M16" s="11">
        <v>0.10586291379408534</v>
      </c>
      <c r="N16" s="12">
        <v>0.16444263628966571</v>
      </c>
      <c r="O16" s="13">
        <v>1.3866737035421993E-3</v>
      </c>
      <c r="P16" s="11">
        <v>7.5708525018458497E-2</v>
      </c>
      <c r="Q16" s="12">
        <v>0.20770982433311599</v>
      </c>
      <c r="R16" s="13">
        <v>1.8167383965070531E-3</v>
      </c>
    </row>
    <row r="17" spans="1:18" x14ac:dyDescent="0.25">
      <c r="A17" s="11">
        <v>6.5120428189116772E-2</v>
      </c>
      <c r="B17" s="12">
        <v>0.26314824995418573</v>
      </c>
      <c r="C17" s="13">
        <v>1.5551803353670633E-3</v>
      </c>
      <c r="D17" s="11">
        <v>7.8693479018946841E-2</v>
      </c>
      <c r="E17" s="12">
        <v>0.22753075159283359</v>
      </c>
      <c r="F17" s="13">
        <v>1.2827201502095106E-3</v>
      </c>
      <c r="G17" s="11">
        <v>9.2286501377410429E-2</v>
      </c>
      <c r="H17" s="12">
        <v>0.2082409915455955</v>
      </c>
      <c r="I17" s="13">
        <v>1.2429443939819798E-3</v>
      </c>
      <c r="J17" s="11">
        <v>8.8017917133258697E-2</v>
      </c>
      <c r="K17" s="12">
        <v>0.22560413207895252</v>
      </c>
      <c r="L17" s="13">
        <v>9.8528120392824925E-4</v>
      </c>
      <c r="M17" s="11">
        <v>0.11372571363454996</v>
      </c>
      <c r="N17" s="12">
        <v>0.1775427176566314</v>
      </c>
      <c r="O17" s="13">
        <v>1.3959828520662162E-3</v>
      </c>
      <c r="P17" s="11">
        <v>8.0649741580053294E-2</v>
      </c>
      <c r="Q17" s="12">
        <v>0.224951203643461</v>
      </c>
      <c r="R17" s="13">
        <v>1.1115326129937533E-3</v>
      </c>
    </row>
    <row r="18" spans="1:18" x14ac:dyDescent="0.25">
      <c r="A18" s="11">
        <v>7.0361284567350649E-2</v>
      </c>
      <c r="B18" s="12">
        <v>0.28092358438702486</v>
      </c>
      <c r="C18" s="13">
        <v>1.472280159031062E-3</v>
      </c>
      <c r="D18" s="11">
        <v>8.5028478437754212E-2</v>
      </c>
      <c r="E18" s="12">
        <v>0.24276049831612959</v>
      </c>
      <c r="F18" s="13">
        <v>1.5378876157420688E-3</v>
      </c>
      <c r="G18" s="11">
        <v>9.8657024793388448E-2</v>
      </c>
      <c r="H18" s="12">
        <v>0.22342608552901522</v>
      </c>
      <c r="I18" s="13">
        <v>1.4233411096028991E-3</v>
      </c>
      <c r="J18" s="11">
        <v>9.2385218365061472E-2</v>
      </c>
      <c r="K18" s="12">
        <v>0.2449732521674956</v>
      </c>
      <c r="L18" s="13">
        <v>1.0698719859498355E-3</v>
      </c>
      <c r="M18" s="11">
        <v>0.12181642071676817</v>
      </c>
      <c r="N18" s="12">
        <v>0.19023596419853536</v>
      </c>
      <c r="O18" s="13">
        <v>1.5391434628336993E-3</v>
      </c>
      <c r="P18" s="11">
        <v>8.5761344919634205E-2</v>
      </c>
      <c r="Q18" s="12">
        <v>0.241948601171112</v>
      </c>
      <c r="R18" s="13">
        <v>1.2367452777531862E-3</v>
      </c>
    </row>
    <row r="19" spans="1:18" x14ac:dyDescent="0.25">
      <c r="A19" s="11">
        <v>7.5713648528099975E-2</v>
      </c>
      <c r="B19" s="12">
        <v>0.29851566794942208</v>
      </c>
      <c r="C19" s="13">
        <v>1.5977645028514994E-3</v>
      </c>
      <c r="D19" s="11">
        <v>9.0840404510054623E-2</v>
      </c>
      <c r="E19" s="12">
        <v>0.25873924897663508</v>
      </c>
      <c r="F19" s="13">
        <v>1.5037733870547328E-3</v>
      </c>
      <c r="G19" s="11">
        <v>0.10542929292929264</v>
      </c>
      <c r="H19" s="12">
        <v>0.23803660838873797</v>
      </c>
      <c r="I19" s="13">
        <v>1.6120477381697538E-3</v>
      </c>
      <c r="J19" s="11">
        <v>9.8432250839865482E-2</v>
      </c>
      <c r="K19" s="12">
        <v>0.26139088729016696</v>
      </c>
      <c r="L19" s="13">
        <v>1.5806391840614742E-3</v>
      </c>
      <c r="M19" s="11">
        <v>0.13059084952424307</v>
      </c>
      <c r="N19" s="12">
        <v>0.20203417412530439</v>
      </c>
      <c r="O19" s="13">
        <v>1.7727344775394724E-3</v>
      </c>
      <c r="P19" s="11">
        <v>9.0702561481229002E-2</v>
      </c>
      <c r="Q19" s="12">
        <v>0.25918998048145703</v>
      </c>
      <c r="R19" s="13">
        <v>1.2807138241544076E-3</v>
      </c>
    </row>
    <row r="20" spans="1:18" x14ac:dyDescent="0.25">
      <c r="A20" s="11">
        <v>8.0619982158786921E-2</v>
      </c>
      <c r="B20" s="12">
        <v>0.31684075499358494</v>
      </c>
      <c r="C20" s="13">
        <v>1.5545264517972687E-3</v>
      </c>
      <c r="D20" s="11">
        <v>9.6768569103801022E-2</v>
      </c>
      <c r="E20" s="12">
        <v>0.27455155431776107</v>
      </c>
      <c r="F20" s="13">
        <v>1.6275868034645925E-3</v>
      </c>
      <c r="G20" s="11">
        <v>0.11231634527089029</v>
      </c>
      <c r="H20" s="12">
        <v>0.25248296807026127</v>
      </c>
      <c r="I20" s="13">
        <v>1.7388634164618195E-3</v>
      </c>
      <c r="J20" s="11">
        <v>0.10347144456886899</v>
      </c>
      <c r="K20" s="12">
        <v>0.27965320051651027</v>
      </c>
      <c r="L20" s="13">
        <v>1.409226654338559E-3</v>
      </c>
      <c r="M20" s="11">
        <v>0.13856760298558399</v>
      </c>
      <c r="N20" s="12">
        <v>0.21489015459723307</v>
      </c>
      <c r="O20" s="13">
        <v>1.7141257844915628E-3</v>
      </c>
      <c r="P20" s="11">
        <v>9.3883114670301498E-2</v>
      </c>
      <c r="Q20" s="12">
        <v>0.27903383214053301</v>
      </c>
      <c r="R20" s="13">
        <v>8.8748194467369189E-4</v>
      </c>
    </row>
    <row r="21" spans="1:18" x14ac:dyDescent="0.25">
      <c r="A21" s="11">
        <v>8.7756467439786032E-2</v>
      </c>
      <c r="B21" s="12">
        <v>0.33150082462891745</v>
      </c>
      <c r="C21" s="13">
        <v>2.3657507556033371E-3</v>
      </c>
      <c r="D21" s="11">
        <v>0.10426595373706755</v>
      </c>
      <c r="E21" s="12">
        <v>0.28811684784725439</v>
      </c>
      <c r="F21" s="13">
        <v>2.1601228276351965E-3</v>
      </c>
      <c r="G21" s="11">
        <v>0.1195477502295678</v>
      </c>
      <c r="H21" s="12">
        <v>0.26643683821718733</v>
      </c>
      <c r="I21" s="13">
        <v>1.9267126730581259E-3</v>
      </c>
      <c r="J21" s="11">
        <v>0.10963045912653974</v>
      </c>
      <c r="K21" s="12">
        <v>0.29588636782881411</v>
      </c>
      <c r="L21" s="13">
        <v>1.8223684468739875E-3</v>
      </c>
      <c r="M21" s="11">
        <v>0.1455757506694775</v>
      </c>
      <c r="N21" s="12">
        <v>0.22912937347436868</v>
      </c>
      <c r="O21" s="13">
        <v>1.6057724880263696E-3</v>
      </c>
      <c r="P21" s="11">
        <v>9.8142784119952295E-2</v>
      </c>
      <c r="Q21" s="12">
        <v>0.29725113858165197</v>
      </c>
      <c r="R21" s="13">
        <v>1.266191593890178E-3</v>
      </c>
    </row>
    <row r="22" spans="1:18" x14ac:dyDescent="0.25">
      <c r="A22" s="11">
        <v>9.3889384478144489E-2</v>
      </c>
      <c r="B22" s="12">
        <v>0.34799340296866277</v>
      </c>
      <c r="C22" s="13">
        <v>2.1342146703028524E-3</v>
      </c>
      <c r="D22" s="11">
        <v>0.11153086132744386</v>
      </c>
      <c r="E22" s="12">
        <v>0.30201503201550683</v>
      </c>
      <c r="F22" s="13">
        <v>2.1941112984971982E-3</v>
      </c>
      <c r="G22" s="11">
        <v>0.12654958677685874</v>
      </c>
      <c r="H22" s="12">
        <v>0.28071903472051224</v>
      </c>
      <c r="I22" s="13">
        <v>1.9655487968263147E-3</v>
      </c>
      <c r="J22" s="11">
        <v>0.11534154535274357</v>
      </c>
      <c r="K22" s="12">
        <v>0.31304187419295287</v>
      </c>
      <c r="L22" s="13">
        <v>1.7878091359284076E-3</v>
      </c>
      <c r="M22" s="11">
        <v>0.1542362258560761</v>
      </c>
      <c r="N22" s="12">
        <v>0.24109031733116346</v>
      </c>
      <c r="O22" s="13">
        <v>2.0879567109757234E-3</v>
      </c>
      <c r="P22" s="11">
        <v>0.10359516101550501</v>
      </c>
      <c r="Q22" s="12">
        <v>0.31376057254391598</v>
      </c>
      <c r="R22" s="13">
        <v>1.7107408964738375E-3</v>
      </c>
    </row>
    <row r="23" spans="1:18" x14ac:dyDescent="0.25">
      <c r="A23" s="11">
        <v>9.9353256021409486E-2</v>
      </c>
      <c r="B23" s="12">
        <v>0.36540223566061808</v>
      </c>
      <c r="C23" s="13">
        <v>1.9965108772714616E-3</v>
      </c>
      <c r="D23" s="11">
        <v>0.11885388817854212</v>
      </c>
      <c r="E23" s="12">
        <v>0.31582999352406999</v>
      </c>
      <c r="F23" s="13">
        <v>2.3128315229589535E-3</v>
      </c>
      <c r="G23" s="11">
        <v>0.13383838383838387</v>
      </c>
      <c r="H23" s="12">
        <v>0.29459082327833858</v>
      </c>
      <c r="I23" s="13">
        <v>2.1472127270634237E-3</v>
      </c>
      <c r="J23" s="11">
        <v>0.1213885778275476</v>
      </c>
      <c r="K23" s="12">
        <v>0.32945950931562418</v>
      </c>
      <c r="L23" s="13">
        <v>1.9922523519645781E-3</v>
      </c>
      <c r="M23" s="11">
        <v>0.16255484018004587</v>
      </c>
      <c r="N23" s="12">
        <v>0.25345809601301894</v>
      </c>
      <c r="O23" s="13">
        <v>2.1084201480200044E-3</v>
      </c>
      <c r="P23" s="11">
        <v>0.10972908502300199</v>
      </c>
      <c r="Q23" s="12">
        <v>0.329294079375406</v>
      </c>
      <c r="R23" s="13">
        <v>2.0198648590074217E-3</v>
      </c>
    </row>
    <row r="24" spans="1:18" x14ac:dyDescent="0.25">
      <c r="A24" s="11">
        <v>0.1049286351471901</v>
      </c>
      <c r="B24" s="12">
        <v>0.38262781748213132</v>
      </c>
      <c r="C24" s="13">
        <v>2.1332951465328695E-3</v>
      </c>
      <c r="D24" s="11">
        <v>0.1268743461583163</v>
      </c>
      <c r="E24" s="12">
        <v>0.32864628311635075</v>
      </c>
      <c r="F24" s="13">
        <v>2.6358937039436619E-3</v>
      </c>
      <c r="G24" s="11">
        <v>0.14049586776859499</v>
      </c>
      <c r="H24" s="12">
        <v>0.30936550931625972</v>
      </c>
      <c r="I24" s="13">
        <v>2.0595959068345784E-3</v>
      </c>
      <c r="J24" s="11">
        <v>0.12709966405375145</v>
      </c>
      <c r="K24" s="12">
        <v>0.34661501567976294</v>
      </c>
      <c r="L24" s="13">
        <v>1.9795482418441261E-3</v>
      </c>
      <c r="M24" s="11">
        <v>0.17104438493533108</v>
      </c>
      <c r="N24" s="12">
        <v>0.26566314076484882</v>
      </c>
      <c r="O24" s="13">
        <v>2.255359123352819E-3</v>
      </c>
      <c r="P24" s="11">
        <v>0.114159141250638</v>
      </c>
      <c r="Q24" s="12">
        <v>0.34726740403383199</v>
      </c>
      <c r="R24" s="13">
        <v>1.5384141258950675E-3</v>
      </c>
    </row>
    <row r="25" spans="1:18" x14ac:dyDescent="0.25">
      <c r="A25" s="11">
        <v>0.11083853702051748</v>
      </c>
      <c r="B25" s="12">
        <v>0.3994868975627629</v>
      </c>
      <c r="C25" s="13">
        <v>2.3609283642759145E-3</v>
      </c>
      <c r="D25" s="11">
        <v>0.13425549227013756</v>
      </c>
      <c r="E25" s="12">
        <v>0.3423780219652236</v>
      </c>
      <c r="F25" s="13">
        <v>2.5271422056016611E-3</v>
      </c>
      <c r="G25" s="11">
        <v>0.14749770431588594</v>
      </c>
      <c r="H25" s="12">
        <v>0.32372978740868436</v>
      </c>
      <c r="I25" s="13">
        <v>2.2667030569248543E-3</v>
      </c>
      <c r="J25" s="11">
        <v>0.13292273236282182</v>
      </c>
      <c r="K25" s="12">
        <v>0.36340158642316911</v>
      </c>
      <c r="L25" s="13">
        <v>2.1161122613666521E-3</v>
      </c>
      <c r="M25" s="11">
        <v>0.17947695288017715</v>
      </c>
      <c r="N25" s="12">
        <v>0.27786818551667963</v>
      </c>
      <c r="O25" s="13">
        <v>2.3431423540804922E-3</v>
      </c>
      <c r="P25" s="11">
        <v>0.119895496109501</v>
      </c>
      <c r="Q25" s="12">
        <v>0.363370201691607</v>
      </c>
      <c r="R25" s="13">
        <v>2.0844204220396758E-3</v>
      </c>
    </row>
    <row r="26" spans="1:18" x14ac:dyDescent="0.25">
      <c r="A26" s="11">
        <v>0.11730597680642289</v>
      </c>
      <c r="B26" s="12">
        <v>0.41524647242074275</v>
      </c>
      <c r="C26" s="13">
        <v>2.6855815566907875E-3</v>
      </c>
      <c r="D26" s="11">
        <v>0.14169475764268183</v>
      </c>
      <c r="E26" s="12">
        <v>0.35602653815440521</v>
      </c>
      <c r="F26" s="13">
        <v>2.6485758969988795E-3</v>
      </c>
      <c r="G26" s="11">
        <v>0.15444214876033024</v>
      </c>
      <c r="H26" s="12">
        <v>0.33809406550110799</v>
      </c>
      <c r="I26" s="13">
        <v>2.3478754548687595E-3</v>
      </c>
      <c r="J26" s="11">
        <v>0.13762597984322497</v>
      </c>
      <c r="K26" s="12">
        <v>0.38221730308061241</v>
      </c>
      <c r="L26" s="13">
        <v>1.7976625676803795E-3</v>
      </c>
      <c r="M26" s="11">
        <v>0.18705486866845106</v>
      </c>
      <c r="N26" s="12">
        <v>0.29129373474369374</v>
      </c>
      <c r="O26" s="13">
        <v>2.2073993915395088E-3</v>
      </c>
      <c r="P26" s="11">
        <v>0.12574544215368799</v>
      </c>
      <c r="Q26" s="12">
        <v>0.37931034482758602</v>
      </c>
      <c r="R26" s="13">
        <v>2.2189450512433424E-3</v>
      </c>
    </row>
    <row r="27" spans="1:18" x14ac:dyDescent="0.25">
      <c r="A27" s="11">
        <v>0.12377341659232831</v>
      </c>
      <c r="B27" s="12">
        <v>0.43100604727872477</v>
      </c>
      <c r="C27" s="13">
        <v>2.7875056581362551E-3</v>
      </c>
      <c r="D27" s="11">
        <v>0.14983145414390303</v>
      </c>
      <c r="E27" s="12">
        <v>0.36867638242730633</v>
      </c>
      <c r="F27" s="13">
        <v>2.9998078309791533E-3</v>
      </c>
      <c r="G27" s="11">
        <v>0.16196051423324095</v>
      </c>
      <c r="H27" s="12">
        <v>0.35163752770253648</v>
      </c>
      <c r="I27" s="13">
        <v>2.6437394472584334E-3</v>
      </c>
      <c r="J27" s="11">
        <v>0.14400895856662935</v>
      </c>
      <c r="K27" s="12">
        <v>0.3980815347721815</v>
      </c>
      <c r="L27" s="13">
        <v>2.5409459666309937E-3</v>
      </c>
      <c r="M27" s="11">
        <v>0.19611418152811769</v>
      </c>
      <c r="N27" s="12">
        <v>0.30268510984540303</v>
      </c>
      <c r="O27" s="13">
        <v>2.7421191080520659E-3</v>
      </c>
      <c r="P27" s="11">
        <v>0.131311410234565</v>
      </c>
      <c r="Q27" s="12">
        <v>0.39565712426805399</v>
      </c>
      <c r="R27" s="13">
        <v>2.2022149246475747E-3</v>
      </c>
    </row>
    <row r="28" spans="1:18" x14ac:dyDescent="0.25">
      <c r="A28" s="11">
        <v>0.12946030330062458</v>
      </c>
      <c r="B28" s="12">
        <v>0.4480483782297961</v>
      </c>
      <c r="C28" s="13">
        <v>2.5480003668287279E-3</v>
      </c>
      <c r="D28" s="11">
        <v>0.15761943508078521</v>
      </c>
      <c r="E28" s="12">
        <v>0.38182556265834822</v>
      </c>
      <c r="F28" s="13">
        <v>2.9736502031975295E-3</v>
      </c>
      <c r="G28" s="11">
        <v>0.16965105601469155</v>
      </c>
      <c r="H28" s="12">
        <v>0.36493474513666579</v>
      </c>
      <c r="I28" s="13">
        <v>2.8065459049765522E-3</v>
      </c>
      <c r="J28" s="11">
        <v>0.15027995520716683</v>
      </c>
      <c r="K28" s="12">
        <v>0.4143147020844854</v>
      </c>
      <c r="L28" s="13">
        <v>2.5981661048970969E-3</v>
      </c>
      <c r="M28" s="11">
        <v>0.20454674947296375</v>
      </c>
      <c r="N28" s="12">
        <v>0.31489015459723385</v>
      </c>
      <c r="O28" s="13">
        <v>2.6553326238042559E-3</v>
      </c>
      <c r="P28" s="11">
        <v>0.136763787130118</v>
      </c>
      <c r="Q28" s="12">
        <v>0.412166558230318</v>
      </c>
      <c r="R28" s="13">
        <v>2.2472874192145868E-3</v>
      </c>
    </row>
    <row r="29" spans="1:18" x14ac:dyDescent="0.25">
      <c r="A29" s="11">
        <v>0.13481266726137392</v>
      </c>
      <c r="B29" s="12">
        <v>0.46564046179219326</v>
      </c>
      <c r="C29" s="13">
        <v>2.4922772263632153E-3</v>
      </c>
      <c r="D29" s="11">
        <v>0.16552365453911341</v>
      </c>
      <c r="E29" s="12">
        <v>0.39480829757000951</v>
      </c>
      <c r="F29" s="13">
        <v>3.1206514279622987E-3</v>
      </c>
      <c r="G29" s="11">
        <v>0.17711202938475659</v>
      </c>
      <c r="H29" s="12">
        <v>0.37856028892719301</v>
      </c>
      <c r="I29" s="13">
        <v>2.8244282346499157E-3</v>
      </c>
      <c r="J29" s="11">
        <v>0.15587905935050392</v>
      </c>
      <c r="K29" s="12">
        <v>0.43147020844862644</v>
      </c>
      <c r="L29" s="13">
        <v>2.4158466318512204E-3</v>
      </c>
      <c r="M29" s="11">
        <v>0.21252350293430566</v>
      </c>
      <c r="N29" s="12">
        <v>0.32782750203417382</v>
      </c>
      <c r="O29" s="13">
        <v>2.6149991615741688E-3</v>
      </c>
      <c r="P29" s="11">
        <v>0.14329528028624899</v>
      </c>
      <c r="Q29" s="12">
        <v>0.42713077423552298</v>
      </c>
      <c r="R29" s="13">
        <v>2.7898017286922521E-3</v>
      </c>
    </row>
    <row r="30" spans="1:18" x14ac:dyDescent="0.25">
      <c r="A30" s="11">
        <v>0.14083407671721695</v>
      </c>
      <c r="B30" s="12">
        <v>0.48231629100238071</v>
      </c>
      <c r="C30" s="13">
        <v>2.9042238753488763E-3</v>
      </c>
      <c r="D30" s="11">
        <v>0.17371847030105764</v>
      </c>
      <c r="E30" s="12">
        <v>0.40737491918322044</v>
      </c>
      <c r="F30" s="13">
        <v>3.3383624087434094E-3</v>
      </c>
      <c r="G30" s="11">
        <v>0.18348255280073453</v>
      </c>
      <c r="H30" s="12">
        <v>0.39374538291061278</v>
      </c>
      <c r="I30" s="13">
        <v>2.5083641817652573E-3</v>
      </c>
      <c r="J30" s="11">
        <v>0.16181410974244123</v>
      </c>
      <c r="K30" s="12">
        <v>0.44825677919203033</v>
      </c>
      <c r="L30" s="13">
        <v>2.6604265730322172E-3</v>
      </c>
      <c r="M30" s="11">
        <v>0.22044327958520843</v>
      </c>
      <c r="N30" s="12">
        <v>0.34076484947111485</v>
      </c>
      <c r="O30" s="13">
        <v>2.698781498289731E-3</v>
      </c>
      <c r="P30" s="11">
        <v>0.15005395581302799</v>
      </c>
      <c r="Q30" s="12">
        <v>0.441769681197137</v>
      </c>
      <c r="R30" s="13">
        <v>2.9857779327800513E-3</v>
      </c>
    </row>
    <row r="31" spans="1:18" x14ac:dyDescent="0.25">
      <c r="A31" s="11">
        <v>0.14785905441570041</v>
      </c>
      <c r="B31" s="12">
        <v>0.49715961150815513</v>
      </c>
      <c r="C31" s="13">
        <v>3.4925351834314876E-3</v>
      </c>
      <c r="D31" s="11">
        <v>0.18237824014878476</v>
      </c>
      <c r="E31" s="12">
        <v>0.41927575951891011</v>
      </c>
      <c r="F31" s="13">
        <v>3.6308315801647458E-3</v>
      </c>
      <c r="G31" s="11">
        <v>0.19088613406795193</v>
      </c>
      <c r="H31" s="12">
        <v>0.40745300829024067</v>
      </c>
      <c r="I31" s="13">
        <v>3.0166114594490047E-3</v>
      </c>
      <c r="J31" s="11">
        <v>0.16954087346024627</v>
      </c>
      <c r="K31" s="12">
        <v>0.46190739715919482</v>
      </c>
      <c r="L31" s="13">
        <v>3.569049317355427E-3</v>
      </c>
      <c r="M31" s="11">
        <v>0.22847700985698749</v>
      </c>
      <c r="N31" s="12">
        <v>0.35353946297803113</v>
      </c>
      <c r="O31" s="13">
        <v>2.8402406859951209E-3</v>
      </c>
      <c r="P31" s="11">
        <v>0.15624467541318701</v>
      </c>
      <c r="Q31" s="12">
        <v>0.45722186076772903</v>
      </c>
      <c r="R31" s="13">
        <v>2.8305323350759572E-3</v>
      </c>
    </row>
    <row r="32" spans="1:18" x14ac:dyDescent="0.25">
      <c r="A32" s="11">
        <v>0.15477252453166823</v>
      </c>
      <c r="B32" s="12">
        <v>0.51218618288436935</v>
      </c>
      <c r="C32" s="13">
        <v>3.5409838691827177E-3</v>
      </c>
      <c r="D32" s="11">
        <v>0.1908636522143429</v>
      </c>
      <c r="E32" s="12">
        <v>0.4314262678336695</v>
      </c>
      <c r="F32" s="13">
        <v>3.6608296584745366E-3</v>
      </c>
      <c r="G32" s="11">
        <v>0.19966712580348869</v>
      </c>
      <c r="H32" s="12">
        <v>0.41919067553147848</v>
      </c>
      <c r="I32" s="13">
        <v>3.6809098574559834E-3</v>
      </c>
      <c r="J32" s="11">
        <v>0.17782754759238514</v>
      </c>
      <c r="K32" s="12">
        <v>0.47482014388489185</v>
      </c>
      <c r="L32" s="13">
        <v>3.9346798037493925E-3</v>
      </c>
      <c r="M32" s="11">
        <v>0.23759329952709227</v>
      </c>
      <c r="N32" s="12">
        <v>0.3648494711147271</v>
      </c>
      <c r="O32" s="13">
        <v>3.326073464666378E-3</v>
      </c>
      <c r="P32" s="11">
        <v>0.16328732890327699</v>
      </c>
      <c r="Q32" s="12">
        <v>0.47145413142485298</v>
      </c>
      <c r="R32" s="13">
        <v>3.3202880840965802E-3</v>
      </c>
    </row>
    <row r="33" spans="1:18" x14ac:dyDescent="0.25">
      <c r="A33" s="11">
        <v>0.1613514719000893</v>
      </c>
      <c r="B33" s="12">
        <v>0.52794575774234909</v>
      </c>
      <c r="C33" s="13">
        <v>3.4733273535680967E-3</v>
      </c>
      <c r="D33" s="11">
        <v>0.20039521097291596</v>
      </c>
      <c r="E33" s="12">
        <v>0.44207876827400688</v>
      </c>
      <c r="F33" s="13">
        <v>4.2136997557213011E-3</v>
      </c>
      <c r="G33" s="11">
        <v>0.20798898071625332</v>
      </c>
      <c r="H33" s="12">
        <v>0.43158499548551199</v>
      </c>
      <c r="I33" s="13">
        <v>3.5915877149566094E-3</v>
      </c>
      <c r="J33" s="11">
        <v>0.18521836506159023</v>
      </c>
      <c r="K33" s="12">
        <v>0.48902416528315862</v>
      </c>
      <c r="L33" s="13">
        <v>3.6142883436382036E-3</v>
      </c>
      <c r="M33" s="11">
        <v>0.24596889066150016</v>
      </c>
      <c r="N33" s="12">
        <v>0.37713588283157023</v>
      </c>
      <c r="O33" s="13">
        <v>3.1587359567111922E-3</v>
      </c>
      <c r="P33" s="11">
        <v>0.16993241324473199</v>
      </c>
      <c r="Q33" s="12">
        <v>0.48625569290826198</v>
      </c>
      <c r="R33" s="13">
        <v>3.2312100908880423E-3</v>
      </c>
    </row>
    <row r="34" spans="1:18" x14ac:dyDescent="0.25">
      <c r="A34" s="11">
        <v>0.16893398751115099</v>
      </c>
      <c r="B34" s="12">
        <v>0.54187282389591374</v>
      </c>
      <c r="C34" s="13">
        <v>4.1087591464008455E-3</v>
      </c>
      <c r="D34" s="11">
        <v>0.20853190747413614</v>
      </c>
      <c r="E34" s="12">
        <v>0.45472861254690805</v>
      </c>
      <c r="F34" s="13">
        <v>3.6999887107151313E-3</v>
      </c>
      <c r="G34" s="11">
        <v>0.21625344352617035</v>
      </c>
      <c r="H34" s="12">
        <v>0.44406139702864622</v>
      </c>
      <c r="I34" s="13">
        <v>3.6699289010630443E-3</v>
      </c>
      <c r="J34" s="11">
        <v>0.19227323628219475</v>
      </c>
      <c r="K34" s="12">
        <v>0.50396605792289284</v>
      </c>
      <c r="L34" s="13">
        <v>3.5554156382017299E-3</v>
      </c>
      <c r="M34" s="11">
        <v>0.2548572730898524</v>
      </c>
      <c r="N34" s="12">
        <v>0.38877135882831559</v>
      </c>
      <c r="O34" s="13">
        <v>3.4555485144562247E-3</v>
      </c>
      <c r="P34" s="11">
        <v>0.17623672403021501</v>
      </c>
      <c r="Q34" s="12">
        <v>0.50154521795705898</v>
      </c>
      <c r="R34" s="13">
        <v>3.1618969269741185E-3</v>
      </c>
    </row>
    <row r="35" spans="1:18" x14ac:dyDescent="0.25">
      <c r="A35" s="11">
        <v>0.17584745762711881</v>
      </c>
      <c r="B35" s="12">
        <v>0.55689939527212795</v>
      </c>
      <c r="C35" s="13">
        <v>3.8501073268144091E-3</v>
      </c>
      <c r="D35" s="11">
        <v>0.21684296175752632</v>
      </c>
      <c r="E35" s="12">
        <v>0.46712878884073838</v>
      </c>
      <c r="F35" s="13">
        <v>3.8823327213896876E-3</v>
      </c>
      <c r="G35" s="11">
        <v>0.2248048668503205</v>
      </c>
      <c r="H35" s="12">
        <v>0.45612739062628194</v>
      </c>
      <c r="I35" s="13">
        <v>3.9005384069853355E-3</v>
      </c>
      <c r="J35" s="11">
        <v>0.20078387458006547</v>
      </c>
      <c r="K35" s="12">
        <v>0.5163254012174876</v>
      </c>
      <c r="L35" s="13">
        <v>4.394258733765013E-3</v>
      </c>
      <c r="M35" s="11">
        <v>0.26334681784513653</v>
      </c>
      <c r="N35" s="12">
        <v>0.40089503661513409</v>
      </c>
      <c r="O35" s="13">
        <v>3.4034163555154502E-3</v>
      </c>
      <c r="P35" s="11">
        <v>0.18310899074231801</v>
      </c>
      <c r="Q35" s="12">
        <v>0.51602147039687696</v>
      </c>
      <c r="R35" s="13">
        <v>3.5462371737389029E-3</v>
      </c>
    </row>
    <row r="36" spans="1:18" x14ac:dyDescent="0.25">
      <c r="A36" s="11">
        <v>0.18365298840321159</v>
      </c>
      <c r="B36" s="12">
        <v>0.57045995968480867</v>
      </c>
      <c r="C36" s="13">
        <v>4.4527427718484194E-3</v>
      </c>
      <c r="D36" s="11">
        <v>0.22567708938742245</v>
      </c>
      <c r="E36" s="12">
        <v>0.47877996119735816</v>
      </c>
      <c r="F36" s="13">
        <v>4.2296032838541799E-3</v>
      </c>
      <c r="G36" s="11">
        <v>0.23450413223140448</v>
      </c>
      <c r="H36" s="12">
        <v>0.46655175244192737</v>
      </c>
      <c r="I36" s="13">
        <v>4.5252092609440507E-3</v>
      </c>
      <c r="J36" s="11">
        <v>0.20716685330347065</v>
      </c>
      <c r="K36" s="12">
        <v>0.53237410071942415</v>
      </c>
      <c r="L36" s="13">
        <v>3.398132557784051E-3</v>
      </c>
      <c r="M36" s="11">
        <v>0.27132357130647744</v>
      </c>
      <c r="N36" s="12">
        <v>0.41383238405207506</v>
      </c>
      <c r="O36" s="13">
        <v>3.3010389019023519E-3</v>
      </c>
      <c r="P36" s="11">
        <v>0.19140114727097099</v>
      </c>
      <c r="Q36" s="12">
        <v>0.52846454131424803</v>
      </c>
      <c r="R36" s="13">
        <v>4.3821106964205426E-3</v>
      </c>
    </row>
    <row r="37" spans="1:18" x14ac:dyDescent="0.25">
      <c r="A37" s="11">
        <v>0.19101248884924202</v>
      </c>
      <c r="B37" s="12">
        <v>0.58475352757925492</v>
      </c>
      <c r="C37" s="13">
        <v>4.3034938470373919E-3</v>
      </c>
      <c r="D37" s="11">
        <v>0.23398814367081161</v>
      </c>
      <c r="E37" s="12">
        <v>0.49118013749118844</v>
      </c>
      <c r="F37" s="13">
        <v>4.0822247856118167E-3</v>
      </c>
      <c r="G37" s="11">
        <v>0.24294077134986139</v>
      </c>
      <c r="H37" s="12">
        <v>0.47878190921776248</v>
      </c>
      <c r="I37" s="13">
        <v>4.0393101845160586E-3</v>
      </c>
      <c r="J37" s="11">
        <v>0.21466965285554307</v>
      </c>
      <c r="K37" s="12">
        <v>0.54639365430732345</v>
      </c>
      <c r="L37" s="13">
        <v>4.0994820647921992E-3</v>
      </c>
      <c r="M37" s="11">
        <v>0.28049683778702039</v>
      </c>
      <c r="N37" s="12">
        <v>0.42497965825874734</v>
      </c>
      <c r="O37" s="13">
        <v>3.8984516540175656E-3</v>
      </c>
      <c r="P37" s="11">
        <v>0.199863690577611</v>
      </c>
      <c r="Q37" s="12">
        <v>0.54066363044892596</v>
      </c>
      <c r="R37" s="13">
        <v>4.5753893869992452E-3</v>
      </c>
    </row>
    <row r="38" spans="1:18" x14ac:dyDescent="0.25">
      <c r="A38" s="11">
        <v>0.19982158786797466</v>
      </c>
      <c r="B38" s="12">
        <v>0.59684808502840447</v>
      </c>
      <c r="C38" s="13">
        <v>5.2576938801561736E-3</v>
      </c>
      <c r="D38" s="11">
        <v>0.24346158316866168</v>
      </c>
      <c r="E38" s="12">
        <v>0.50191586059121618</v>
      </c>
      <c r="F38" s="13">
        <v>4.754869538322235E-3</v>
      </c>
      <c r="G38" s="11">
        <v>0.25189393939393906</v>
      </c>
      <c r="H38" s="12">
        <v>0.49027333169170112</v>
      </c>
      <c r="I38" s="13">
        <v>4.38949952616563E-3</v>
      </c>
      <c r="J38" s="11">
        <v>0.22239641657334694</v>
      </c>
      <c r="K38" s="12">
        <v>0.56022874008485535</v>
      </c>
      <c r="L38" s="13">
        <v>4.3287551025586344E-3</v>
      </c>
      <c r="M38" s="11">
        <v>0.28949917383624785</v>
      </c>
      <c r="N38" s="12">
        <v>0.43637103336045563</v>
      </c>
      <c r="O38" s="13">
        <v>3.9283586844594664E-3</v>
      </c>
      <c r="P38" s="11">
        <v>0.2069063440677</v>
      </c>
      <c r="Q38" s="12">
        <v>0.55489590110605003</v>
      </c>
      <c r="R38" s="13">
        <v>3.9079395545606075E-3</v>
      </c>
    </row>
    <row r="39" spans="1:18" x14ac:dyDescent="0.25">
      <c r="A39" s="11">
        <v>0.20840767172167599</v>
      </c>
      <c r="B39" s="12">
        <v>0.60912589334799361</v>
      </c>
      <c r="C39" s="13">
        <v>5.2300059977466043E-3</v>
      </c>
      <c r="D39" s="11">
        <v>0.25165639893060482</v>
      </c>
      <c r="E39" s="12">
        <v>0.51448248220442705</v>
      </c>
      <c r="F39" s="13">
        <v>4.2160891544124708E-3</v>
      </c>
      <c r="G39" s="11">
        <v>0.26033057851239599</v>
      </c>
      <c r="H39" s="12">
        <v>0.50258557005663596</v>
      </c>
      <c r="I39" s="13">
        <v>4.2401330807117932E-3</v>
      </c>
      <c r="J39" s="11">
        <v>0.23079507278835312</v>
      </c>
      <c r="K39" s="12">
        <v>0.57277255118981762</v>
      </c>
      <c r="L39" s="13">
        <v>4.8105197468353098E-3</v>
      </c>
      <c r="M39" s="11">
        <v>0.2976468577289042</v>
      </c>
      <c r="N39" s="12">
        <v>0.44906427990235959</v>
      </c>
      <c r="O39" s="13">
        <v>3.6588338001277798E-3</v>
      </c>
      <c r="P39" s="11">
        <v>0.21514170500369101</v>
      </c>
      <c r="Q39" s="12">
        <v>0.56742029928432003</v>
      </c>
      <c r="R39" s="13">
        <v>4.6729109670144136E-3</v>
      </c>
    </row>
    <row r="40" spans="1:18" x14ac:dyDescent="0.25">
      <c r="A40" s="11">
        <v>0.21643621766280108</v>
      </c>
      <c r="B40" s="12">
        <v>0.6223199560197904</v>
      </c>
      <c r="C40" s="13">
        <v>4.9963243569838339E-3</v>
      </c>
      <c r="D40" s="11">
        <v>0.2593281413460421</v>
      </c>
      <c r="E40" s="12">
        <v>0.52779810775484848</v>
      </c>
      <c r="F40" s="13">
        <v>4.0491311300504054E-3</v>
      </c>
      <c r="G40" s="11">
        <v>0.26882460973370054</v>
      </c>
      <c r="H40" s="12">
        <v>0.5147336452433714</v>
      </c>
      <c r="I40" s="13">
        <v>4.3721636533530931E-3</v>
      </c>
      <c r="J40" s="11">
        <v>0.23829787234042552</v>
      </c>
      <c r="K40" s="12">
        <v>0.58697657258808433</v>
      </c>
      <c r="L40" s="13">
        <v>4.4039675658908671E-3</v>
      </c>
      <c r="M40" s="11">
        <v>0.30682012420944615</v>
      </c>
      <c r="N40" s="12">
        <v>0.46021155410903186</v>
      </c>
      <c r="O40" s="13">
        <v>4.2216432232665014E-3</v>
      </c>
      <c r="P40" s="11">
        <v>0.222865905605725</v>
      </c>
      <c r="Q40" s="12">
        <v>0.58067664281067</v>
      </c>
      <c r="R40" s="13">
        <v>4.4852628739852551E-3</v>
      </c>
    </row>
    <row r="41" spans="1:18" x14ac:dyDescent="0.25">
      <c r="A41" s="11">
        <v>0.22502230151650243</v>
      </c>
      <c r="B41" s="12">
        <v>0.63478101520982166</v>
      </c>
      <c r="C41" s="13">
        <v>5.4502830253292034E-3</v>
      </c>
      <c r="D41" s="11">
        <v>0.26868534232244518</v>
      </c>
      <c r="E41" s="12">
        <v>0.53870027617425664</v>
      </c>
      <c r="F41" s="13">
        <v>5.0407267502063629E-3</v>
      </c>
      <c r="G41" s="11">
        <v>0.278122130394857</v>
      </c>
      <c r="H41" s="12">
        <v>0.52573257818271379</v>
      </c>
      <c r="I41" s="13">
        <v>4.8880095078968388E-3</v>
      </c>
      <c r="J41" s="11">
        <v>0.24647256438969628</v>
      </c>
      <c r="K41" s="12">
        <v>0.59988931931377909</v>
      </c>
      <c r="L41" s="13">
        <v>4.9039104490368017E-3</v>
      </c>
      <c r="M41" s="11">
        <v>0.31627827474217973</v>
      </c>
      <c r="N41" s="12">
        <v>0.47103336045565469</v>
      </c>
      <c r="O41" s="13">
        <v>4.4551044291289378E-3</v>
      </c>
      <c r="P41" s="11">
        <v>0.23127165331970201</v>
      </c>
      <c r="Q41" s="12">
        <v>0.59295705920624597</v>
      </c>
      <c r="R41" s="13">
        <v>4.9842474449094312E-3</v>
      </c>
    </row>
    <row r="42" spans="1:18" x14ac:dyDescent="0.25">
      <c r="A42" s="11">
        <v>0.23450044603032857</v>
      </c>
      <c r="B42" s="12">
        <v>0.6455928165658773</v>
      </c>
      <c r="C42" s="13">
        <v>6.1190220124994373E-3</v>
      </c>
      <c r="D42" s="11">
        <v>0.27717075438800332</v>
      </c>
      <c r="E42" s="12">
        <v>0.55085078448901614</v>
      </c>
      <c r="F42" s="13">
        <v>4.6741958930252639E-3</v>
      </c>
      <c r="G42" s="11">
        <v>0.28690312213039482</v>
      </c>
      <c r="H42" s="12">
        <v>0.5374702454239515</v>
      </c>
      <c r="I42" s="13">
        <v>4.7195217831651985E-3</v>
      </c>
      <c r="J42" s="11">
        <v>0.25531914893616936</v>
      </c>
      <c r="K42" s="12">
        <v>0.61187972698764126</v>
      </c>
      <c r="L42" s="13">
        <v>5.4130457370690343E-3</v>
      </c>
      <c r="M42" s="11">
        <v>0.32607828613754219</v>
      </c>
      <c r="N42" s="12">
        <v>0.48128559804719306</v>
      </c>
      <c r="O42" s="13">
        <v>4.71660434528633E-3</v>
      </c>
      <c r="P42" s="11">
        <v>0.239109445107059</v>
      </c>
      <c r="Q42" s="12">
        <v>0.60605074821079996</v>
      </c>
      <c r="R42" s="13">
        <v>4.7500995770481703E-3</v>
      </c>
    </row>
    <row r="43" spans="1:18" x14ac:dyDescent="0.25">
      <c r="A43" s="11">
        <v>0.2444246208742181</v>
      </c>
      <c r="B43" s="12">
        <v>0.65567161444016742</v>
      </c>
      <c r="C43" s="13">
        <v>6.506999741879539E-3</v>
      </c>
      <c r="D43" s="11">
        <v>0.2859467627571774</v>
      </c>
      <c r="E43" s="12">
        <v>0.56258517950532627</v>
      </c>
      <c r="F43" s="13">
        <v>4.9372522437120467E-3</v>
      </c>
      <c r="G43" s="11">
        <v>0.29574150596877813</v>
      </c>
      <c r="H43" s="12">
        <v>0.5491258310760897</v>
      </c>
      <c r="I43" s="13">
        <v>4.8533848706217159E-3</v>
      </c>
      <c r="J43" s="11">
        <v>0.26416573348264238</v>
      </c>
      <c r="K43" s="12">
        <v>0.6236856668511338</v>
      </c>
      <c r="L43" s="13">
        <v>5.5174879822219632E-3</v>
      </c>
      <c r="M43" s="11">
        <v>0.33468178451370267</v>
      </c>
      <c r="N43" s="12">
        <v>0.49324654190398676</v>
      </c>
      <c r="O43" s="13">
        <v>4.2436458223177216E-3</v>
      </c>
      <c r="P43" s="11">
        <v>0.24785596637700899</v>
      </c>
      <c r="Q43" s="12">
        <v>0.617843201040988</v>
      </c>
      <c r="R43" s="13">
        <v>5.4039786993989869E-3</v>
      </c>
    </row>
    <row r="44" spans="1:18" x14ac:dyDescent="0.25">
      <c r="A44" s="11">
        <v>0.25390276538804618</v>
      </c>
      <c r="B44" s="12">
        <v>0.66648341579622539</v>
      </c>
      <c r="C44" s="13">
        <v>6.3170261309863961E-3</v>
      </c>
      <c r="D44" s="11">
        <v>0.29553644077647245</v>
      </c>
      <c r="E44" s="12">
        <v>0.57315445728597336</v>
      </c>
      <c r="F44" s="13">
        <v>5.4963667006962856E-3</v>
      </c>
      <c r="G44" s="11">
        <v>0.30526859504132225</v>
      </c>
      <c r="H44" s="12">
        <v>0.5597964376590332</v>
      </c>
      <c r="I44" s="13">
        <v>5.3332305240705044E-3</v>
      </c>
      <c r="J44" s="11">
        <v>0.27357222844344908</v>
      </c>
      <c r="K44" s="12">
        <v>0.63475373547316116</v>
      </c>
      <c r="L44" s="13">
        <v>5.9708078140815191E-3</v>
      </c>
      <c r="M44" s="11">
        <v>0.34379807418380642</v>
      </c>
      <c r="N44" s="12">
        <v>0.50455655004068367</v>
      </c>
      <c r="O44" s="13">
        <v>4.5996836651190703E-3</v>
      </c>
      <c r="P44" s="11">
        <v>0.25671607883228198</v>
      </c>
      <c r="Q44" s="12">
        <v>0.62947299934938195</v>
      </c>
      <c r="R44" s="13">
        <v>5.5772015617935053E-3</v>
      </c>
    </row>
    <row r="45" spans="1:18" x14ac:dyDescent="0.25">
      <c r="A45" s="11">
        <v>0.26371543264941893</v>
      </c>
      <c r="B45" s="12">
        <v>0.67674546454095741</v>
      </c>
      <c r="C45" s="13">
        <v>6.6406780641835488E-3</v>
      </c>
      <c r="D45" s="11">
        <v>0.30576543066372142</v>
      </c>
      <c r="E45" s="12">
        <v>0.58280828581002919</v>
      </c>
      <c r="F45" s="13">
        <v>5.9615400617556921E-3</v>
      </c>
      <c r="G45" s="11">
        <v>0.31519742883379176</v>
      </c>
      <c r="H45" s="12">
        <v>0.56989247311827984</v>
      </c>
      <c r="I45" s="13">
        <v>5.6583676451707953E-3</v>
      </c>
      <c r="J45" s="11">
        <v>0.28264277715565361</v>
      </c>
      <c r="K45" s="12">
        <v>0.64619073971591878</v>
      </c>
      <c r="L45" s="13">
        <v>5.8613045819687192E-3</v>
      </c>
      <c r="M45" s="11">
        <v>0.35257250299128234</v>
      </c>
      <c r="N45" s="12">
        <v>0.51627339300244146</v>
      </c>
      <c r="O45" s="13">
        <v>4.5300041320939597E-3</v>
      </c>
      <c r="P45" s="11">
        <v>0.26534900891690799</v>
      </c>
      <c r="Q45" s="12">
        <v>0.64142810670136596</v>
      </c>
      <c r="R45" s="13">
        <v>5.5374039994669257E-3</v>
      </c>
    </row>
    <row r="46" spans="1:18" x14ac:dyDescent="0.25">
      <c r="A46" s="11">
        <v>0.27274754683318359</v>
      </c>
      <c r="B46" s="12">
        <v>0.68847352024922082</v>
      </c>
      <c r="C46" s="13">
        <v>6.2183714473893663E-3</v>
      </c>
      <c r="D46" s="11">
        <v>0.31587818202952445</v>
      </c>
      <c r="E46" s="12">
        <v>0.59262855965346473</v>
      </c>
      <c r="F46" s="13">
        <v>5.9931052760494579E-3</v>
      </c>
      <c r="G46" s="11">
        <v>0.32351928374655642</v>
      </c>
      <c r="H46" s="12">
        <v>0.58228679307231335</v>
      </c>
      <c r="I46" s="13">
        <v>4.8457062095668092E-3</v>
      </c>
      <c r="J46" s="11">
        <v>0.29171332586786014</v>
      </c>
      <c r="K46" s="12">
        <v>0.65781221176904614</v>
      </c>
      <c r="L46" s="13">
        <v>5.9667177103354492E-3</v>
      </c>
      <c r="M46" s="11">
        <v>0.36100507093612844</v>
      </c>
      <c r="N46" s="12">
        <v>0.52855980471928365</v>
      </c>
      <c r="O46" s="13">
        <v>4.4571164662099419E-3</v>
      </c>
      <c r="P46" s="11">
        <v>0.27534503322542098</v>
      </c>
      <c r="Q46" s="12">
        <v>0.651431359791802</v>
      </c>
      <c r="R46" s="13">
        <v>6.5117237078065214E-3</v>
      </c>
    </row>
    <row r="47" spans="1:18" x14ac:dyDescent="0.25">
      <c r="A47" s="11">
        <v>0.28233719892952658</v>
      </c>
      <c r="B47" s="12">
        <v>0.69910207073483688</v>
      </c>
      <c r="C47" s="13">
        <v>6.7041456381800556E-3</v>
      </c>
      <c r="D47" s="11">
        <v>0.3262234104382184</v>
      </c>
      <c r="E47" s="12">
        <v>0.60211594285814107</v>
      </c>
      <c r="F47" s="13">
        <v>6.2290269573835851E-3</v>
      </c>
      <c r="G47" s="11">
        <v>0.33298898071625282</v>
      </c>
      <c r="H47" s="12">
        <v>0.59303948124435657</v>
      </c>
      <c r="I47" s="13">
        <v>5.6159041784500123E-3</v>
      </c>
      <c r="J47" s="11">
        <v>0.3004479283314665</v>
      </c>
      <c r="K47" s="12">
        <v>0.66980261944290831</v>
      </c>
      <c r="L47" s="13">
        <v>5.8504596099160176E-3</v>
      </c>
      <c r="M47" s="11">
        <v>0.37057717508973831</v>
      </c>
      <c r="N47" s="12">
        <v>0.53913751017087042</v>
      </c>
      <c r="O47" s="13">
        <v>5.1606804004734738E-3</v>
      </c>
      <c r="P47" s="11">
        <v>0.28460271482932897</v>
      </c>
      <c r="Q47" s="12">
        <v>0.66249186727390996</v>
      </c>
      <c r="R47" s="13">
        <v>6.1331387724003344E-3</v>
      </c>
    </row>
    <row r="48" spans="1:18" x14ac:dyDescent="0.25">
      <c r="A48" s="11">
        <v>0.29159232827832304</v>
      </c>
      <c r="B48" s="12">
        <v>0.71028037383177656</v>
      </c>
      <c r="C48" s="13">
        <v>6.5737367337245995E-3</v>
      </c>
      <c r="D48" s="11">
        <v>0.3353481343717305</v>
      </c>
      <c r="E48" s="12">
        <v>0.61335100191630954</v>
      </c>
      <c r="F48" s="13">
        <v>5.5966585668293769E-3</v>
      </c>
      <c r="G48" s="11">
        <v>0.34343434343434309</v>
      </c>
      <c r="H48" s="12">
        <v>0.6023967824017068</v>
      </c>
      <c r="I48" s="13">
        <v>6.2922528923963234E-3</v>
      </c>
      <c r="J48" s="11">
        <v>0.3098544232922732</v>
      </c>
      <c r="K48" s="12">
        <v>0.68087068806493345</v>
      </c>
      <c r="L48" s="13">
        <v>6.4046066962437868E-3</v>
      </c>
      <c r="M48" s="11">
        <v>0.37912369665546064</v>
      </c>
      <c r="N48" s="12">
        <v>0.55117982099267659</v>
      </c>
      <c r="O48" s="13">
        <v>4.710670226704885E-3</v>
      </c>
      <c r="P48" s="11">
        <v>0.29493951269381402</v>
      </c>
      <c r="Q48" s="12">
        <v>0.67200715679895895</v>
      </c>
      <c r="R48" s="13">
        <v>6.9464021433181472E-3</v>
      </c>
    </row>
    <row r="49" spans="1:37" x14ac:dyDescent="0.25">
      <c r="A49" s="11">
        <v>0.30218554861730568</v>
      </c>
      <c r="B49" s="12">
        <v>0.71944291735385679</v>
      </c>
      <c r="C49" s="13">
        <v>7.6212173448498783E-3</v>
      </c>
      <c r="D49" s="11">
        <v>0.34540276647681051</v>
      </c>
      <c r="E49" s="12">
        <v>0.62325449841943525</v>
      </c>
      <c r="F49" s="13">
        <v>6.2665946894435911E-3</v>
      </c>
      <c r="G49" s="11">
        <v>0.35273186409549961</v>
      </c>
      <c r="H49" s="12">
        <v>0.61339571534104931</v>
      </c>
      <c r="I49" s="13">
        <v>5.7030593368482905E-3</v>
      </c>
      <c r="J49" s="11">
        <v>0.31959686450167807</v>
      </c>
      <c r="K49" s="12">
        <v>0.69120088544549108</v>
      </c>
      <c r="L49" s="13">
        <v>6.7339839903412888E-3</v>
      </c>
      <c r="M49" s="11">
        <v>0.38858184718819427</v>
      </c>
      <c r="N49" s="12">
        <v>0.56200162733930037</v>
      </c>
      <c r="O49" s="13">
        <v>5.3154959910163731E-3</v>
      </c>
      <c r="P49" s="11">
        <v>0.30453796785369402</v>
      </c>
      <c r="Q49" s="12">
        <v>0.68257970071567897</v>
      </c>
      <c r="R49" s="13">
        <v>6.5517106503637573E-3</v>
      </c>
    </row>
    <row r="50" spans="1:37" x14ac:dyDescent="0.25">
      <c r="A50" s="11">
        <v>0.31155218554861691</v>
      </c>
      <c r="B50" s="12">
        <v>0.73043796958035445</v>
      </c>
      <c r="C50" s="13">
        <v>6.8417472619033397E-3</v>
      </c>
      <c r="D50" s="11">
        <v>0.35522492153899748</v>
      </c>
      <c r="E50" s="12">
        <v>0.63349088556132227</v>
      </c>
      <c r="F50" s="13">
        <v>6.2222457084654525E-3</v>
      </c>
      <c r="G50" s="11">
        <v>0.36225895316804363</v>
      </c>
      <c r="H50" s="12">
        <v>0.62406632192399281</v>
      </c>
      <c r="I50" s="13">
        <v>5.945535436144807E-3</v>
      </c>
      <c r="J50" s="11">
        <v>0.33023516237401868</v>
      </c>
      <c r="K50" s="12">
        <v>0.70023980815347675</v>
      </c>
      <c r="L50" s="13">
        <v>7.4493596612073268E-3</v>
      </c>
      <c r="M50" s="11">
        <v>0.39809697453136506</v>
      </c>
      <c r="N50" s="12">
        <v>0.5726606997558995</v>
      </c>
      <c r="O50" s="13">
        <v>5.4489394826066724E-3</v>
      </c>
      <c r="P50" s="11">
        <v>0.31436360538422198</v>
      </c>
      <c r="Q50" s="12">
        <v>0.69282693558880903</v>
      </c>
      <c r="R50" s="13">
        <v>6.8074663404820747E-3</v>
      </c>
    </row>
    <row r="51" spans="1:37" x14ac:dyDescent="0.25">
      <c r="A51" s="11">
        <v>0.32158786797502131</v>
      </c>
      <c r="B51" s="12">
        <v>0.74033351658420476</v>
      </c>
      <c r="C51" s="13">
        <v>7.4297520620622759E-3</v>
      </c>
      <c r="D51" s="11">
        <v>0.3656282692084154</v>
      </c>
      <c r="E51" s="12">
        <v>0.64289504610630832</v>
      </c>
      <c r="F51" s="13">
        <v>6.6882606795903871E-3</v>
      </c>
      <c r="G51" s="11">
        <v>0.3724747474747474</v>
      </c>
      <c r="H51" s="12">
        <v>0.63375194943774082</v>
      </c>
      <c r="I51" s="13">
        <v>6.4742795569284906E-3</v>
      </c>
      <c r="J51" s="11">
        <v>0.33941769316909193</v>
      </c>
      <c r="K51" s="12">
        <v>0.71149234458586919</v>
      </c>
      <c r="L51" s="13">
        <v>6.5333003646186136E-3</v>
      </c>
      <c r="M51" s="11">
        <v>0.40715628739103166</v>
      </c>
      <c r="N51" s="12">
        <v>0.58405207485760779</v>
      </c>
      <c r="O51" s="13">
        <v>5.2911104724724873E-3</v>
      </c>
      <c r="P51" s="11">
        <v>0.32435962969273502</v>
      </c>
      <c r="Q51" s="12">
        <v>0.70283018867924496</v>
      </c>
      <c r="R51" s="13">
        <v>7.0255076507945392E-3</v>
      </c>
      <c r="U51" s="16" t="s">
        <v>675</v>
      </c>
      <c r="V51" s="16" t="s">
        <v>454</v>
      </c>
      <c r="W51" s="16" t="s">
        <v>453</v>
      </c>
      <c r="X51" s="16" t="s">
        <v>450</v>
      </c>
      <c r="Y51" s="16" t="s">
        <v>676</v>
      </c>
      <c r="Z51" s="16" t="s">
        <v>677</v>
      </c>
    </row>
    <row r="52" spans="1:37" x14ac:dyDescent="0.25">
      <c r="A52" s="11">
        <v>0.33106601248884943</v>
      </c>
      <c r="B52" s="12">
        <v>0.75114531794026052</v>
      </c>
      <c r="C52" s="13">
        <v>7.1194638743231542E-3</v>
      </c>
      <c r="D52" s="11">
        <v>0.37678716726723233</v>
      </c>
      <c r="E52" s="12">
        <v>0.65121731207532174</v>
      </c>
      <c r="F52" s="13">
        <v>7.2668675995852831E-3</v>
      </c>
      <c r="G52" s="11">
        <v>0.38217401285583036</v>
      </c>
      <c r="H52" s="12">
        <v>0.64417631125338626</v>
      </c>
      <c r="I52" s="13">
        <v>6.2480369950536881E-3</v>
      </c>
      <c r="J52" s="11">
        <v>0.34882418812989863</v>
      </c>
      <c r="K52" s="12">
        <v>0.72256041320789655</v>
      </c>
      <c r="L52" s="13">
        <v>6.7967608857184853E-3</v>
      </c>
      <c r="M52" s="11">
        <v>0.41632955387157355</v>
      </c>
      <c r="N52" s="12">
        <v>0.59519934906427996</v>
      </c>
      <c r="O52" s="13">
        <v>5.4599222380117152E-3</v>
      </c>
      <c r="P52" s="11">
        <v>0.334242062815925</v>
      </c>
      <c r="Q52" s="12">
        <v>0.71299609629147598</v>
      </c>
      <c r="R52" s="13">
        <v>7.0461362386960357E-3</v>
      </c>
      <c r="T52" s="16" t="s">
        <v>678</v>
      </c>
      <c r="U52" s="14">
        <v>0.7758372284360231</v>
      </c>
      <c r="V52" s="14">
        <v>0.68724436566257008</v>
      </c>
      <c r="W52" s="14">
        <v>0.67751970504595249</v>
      </c>
      <c r="X52" s="14">
        <v>0.73801193690581257</v>
      </c>
      <c r="Y52" s="14">
        <v>0.63130609161843343</v>
      </c>
      <c r="Z52" s="14">
        <v>0.74518314620164794</v>
      </c>
    </row>
    <row r="53" spans="1:37" x14ac:dyDescent="0.25">
      <c r="A53" s="11">
        <v>0.34154772524531718</v>
      </c>
      <c r="B53" s="12">
        <v>0.76030786146234086</v>
      </c>
      <c r="C53" s="13">
        <v>7.9693286103325357E-3</v>
      </c>
      <c r="D53" s="11">
        <v>0.38759734976171023</v>
      </c>
      <c r="E53" s="12">
        <v>0.66003891400247583</v>
      </c>
      <c r="F53" s="13">
        <v>7.1351411138237709E-3</v>
      </c>
      <c r="G53" s="11">
        <v>0.39164370982552776</v>
      </c>
      <c r="H53" s="12">
        <v>0.65501108101452821</v>
      </c>
      <c r="I53" s="13">
        <v>6.2027564490014994E-3</v>
      </c>
      <c r="J53" s="11">
        <v>0.35991041433370613</v>
      </c>
      <c r="K53" s="12">
        <v>0.73086146467441482</v>
      </c>
      <c r="L53" s="13">
        <v>8.1024955210266293E-3</v>
      </c>
      <c r="M53" s="11">
        <v>0.42652840294000305</v>
      </c>
      <c r="N53" s="12">
        <v>0.60488201790073204</v>
      </c>
      <c r="O53" s="13">
        <v>6.1691004047766335E-3</v>
      </c>
      <c r="P53" s="11">
        <v>0.34429488271710101</v>
      </c>
      <c r="Q53" s="12">
        <v>0.72299934938191202</v>
      </c>
      <c r="R53" s="13">
        <v>7.2681822480037944E-3</v>
      </c>
      <c r="T53" s="16" t="s">
        <v>679</v>
      </c>
      <c r="U53" s="14">
        <v>0.75874233048535222</v>
      </c>
      <c r="V53" s="14">
        <v>0.67661936458766514</v>
      </c>
      <c r="W53" s="14">
        <v>0.66008409750768215</v>
      </c>
      <c r="X53" s="14">
        <v>0.72190298098928407</v>
      </c>
      <c r="Y53" s="14">
        <v>0.62165418217800428</v>
      </c>
      <c r="Z53" s="14">
        <v>0.7251301528093117</v>
      </c>
    </row>
    <row r="54" spans="1:37" x14ac:dyDescent="0.25">
      <c r="A54" s="11">
        <v>0.35169491525423641</v>
      </c>
      <c r="B54" s="12">
        <v>0.77020340846619129</v>
      </c>
      <c r="C54" s="13">
        <v>7.8154003312236701E-3</v>
      </c>
      <c r="D54" s="11">
        <v>0.39776822038823623</v>
      </c>
      <c r="E54" s="12">
        <v>0.66969274252653177</v>
      </c>
      <c r="F54" s="13">
        <v>6.811358243760739E-3</v>
      </c>
      <c r="G54" s="11">
        <v>0.40162993572084493</v>
      </c>
      <c r="H54" s="12">
        <v>0.66502503488467501</v>
      </c>
      <c r="I54" s="13">
        <v>6.6410902243995455E-3</v>
      </c>
      <c r="J54" s="11">
        <v>0.36976483762597973</v>
      </c>
      <c r="K54" s="12">
        <v>0.74100719424460504</v>
      </c>
      <c r="L54" s="13">
        <v>7.3021985547063401E-3</v>
      </c>
      <c r="M54" s="11">
        <v>0.43496097088485003</v>
      </c>
      <c r="N54" s="12">
        <v>0.61716842961757512</v>
      </c>
      <c r="O54" s="13">
        <v>5.2043147161647133E-3</v>
      </c>
      <c r="P54" s="11">
        <v>0.354404498210938</v>
      </c>
      <c r="Q54" s="12">
        <v>0.73283994795055296</v>
      </c>
      <c r="R54" s="13">
        <v>7.4087300923036019E-3</v>
      </c>
      <c r="T54" s="16" t="s">
        <v>680</v>
      </c>
      <c r="U54" s="14">
        <v>0.77970140746623195</v>
      </c>
      <c r="V54" s="14">
        <v>0.69067226685936156</v>
      </c>
      <c r="W54" s="14">
        <v>0.67675583376742965</v>
      </c>
      <c r="X54" s="14">
        <v>0.74147445898745235</v>
      </c>
      <c r="Y54" s="14">
        <v>0.63265335396009448</v>
      </c>
      <c r="Z54" s="14">
        <v>0.74801964704938828</v>
      </c>
    </row>
    <row r="55" spans="1:37" x14ac:dyDescent="0.25">
      <c r="A55" s="11">
        <v>0.36161909009812593</v>
      </c>
      <c r="B55" s="12">
        <v>0.78028220634047907</v>
      </c>
      <c r="C55" s="13">
        <v>7.7436570432987952E-3</v>
      </c>
      <c r="D55" s="11">
        <v>0.40782285249331623</v>
      </c>
      <c r="E55" s="12">
        <v>0.6795962390296586</v>
      </c>
      <c r="F55" s="13">
        <v>6.8330901634392326E-3</v>
      </c>
      <c r="G55" s="11">
        <v>0.4116161616161611</v>
      </c>
      <c r="H55" s="12">
        <v>0.67503898875482193</v>
      </c>
      <c r="I55" s="13">
        <v>6.7410918298514439E-3</v>
      </c>
      <c r="J55" s="11">
        <v>0.38029115341545361</v>
      </c>
      <c r="K55" s="12">
        <v>0.75023058476296034</v>
      </c>
      <c r="L55" s="13">
        <v>7.8971640501365736E-3</v>
      </c>
      <c r="M55" s="11">
        <v>0.44373539969232495</v>
      </c>
      <c r="N55" s="12">
        <v>0.6288852725793328</v>
      </c>
      <c r="O55" s="13">
        <v>5.518109052316816E-3</v>
      </c>
      <c r="P55" s="11">
        <v>0.364968478446072</v>
      </c>
      <c r="Q55" s="12">
        <v>0.74202992843200999</v>
      </c>
      <c r="R55" s="13">
        <v>7.8387894978336481E-3</v>
      </c>
      <c r="T55" s="16" t="s">
        <v>681</v>
      </c>
      <c r="U55" s="14">
        <v>0.77272054825225334</v>
      </c>
      <c r="V55" s="14">
        <v>0.68650826464067483</v>
      </c>
      <c r="W55" s="14">
        <v>0.67396302949527764</v>
      </c>
      <c r="X55" s="14">
        <v>0.73625872257665936</v>
      </c>
      <c r="Y55" s="14">
        <v>0.62931336948413463</v>
      </c>
      <c r="Z55" s="14">
        <v>0.74228995658193841</v>
      </c>
    </row>
    <row r="56" spans="1:37" x14ac:dyDescent="0.25">
      <c r="A56" s="11">
        <v>0.37176628010704715</v>
      </c>
      <c r="B56" s="12">
        <v>0.78999450247388758</v>
      </c>
      <c r="C56" s="13">
        <v>8.0162243226057257E-3</v>
      </c>
      <c r="D56" s="11">
        <v>0.41845867720562518</v>
      </c>
      <c r="E56" s="12">
        <v>0.68866750893588358</v>
      </c>
      <c r="F56" s="13">
        <v>7.3245469101045155E-3</v>
      </c>
      <c r="G56" s="11">
        <v>0.42280762167125768</v>
      </c>
      <c r="H56" s="12">
        <v>0.68332922925387785</v>
      </c>
      <c r="I56" s="13">
        <v>7.6474517736747072E-3</v>
      </c>
      <c r="J56" s="11">
        <v>0.39070548712205883</v>
      </c>
      <c r="K56" s="12">
        <v>0.75945397528131342</v>
      </c>
      <c r="L56" s="13">
        <v>7.9092071333875073E-3</v>
      </c>
      <c r="M56" s="11">
        <v>0.45330750384593493</v>
      </c>
      <c r="N56" s="12">
        <v>0.63954434499593193</v>
      </c>
      <c r="O56" s="13">
        <v>6.1217850811533369E-3</v>
      </c>
      <c r="P56" s="11">
        <v>0.375986823422502</v>
      </c>
      <c r="Q56" s="12">
        <v>0.75056929082628498</v>
      </c>
      <c r="R56" s="13">
        <v>8.2700313750384297E-3</v>
      </c>
      <c r="T56" s="16"/>
    </row>
    <row r="57" spans="1:37" x14ac:dyDescent="0.25">
      <c r="A57" s="11">
        <v>0.38247100802854467</v>
      </c>
      <c r="B57" s="12">
        <v>0.7989737951255258</v>
      </c>
      <c r="C57" s="13">
        <v>8.5527970932250501E-3</v>
      </c>
      <c r="D57" s="11">
        <v>0.42973381378588804</v>
      </c>
      <c r="E57" s="12">
        <v>0.69682332958551629</v>
      </c>
      <c r="F57" s="13">
        <v>7.8567782133902152E-3</v>
      </c>
      <c r="G57" s="11">
        <v>0.43290863177226813</v>
      </c>
      <c r="H57" s="12">
        <v>0.69317901994582631</v>
      </c>
      <c r="I57" s="13">
        <v>7.0018082822813112E-3</v>
      </c>
      <c r="J57" s="11">
        <v>0.40145576707726621</v>
      </c>
      <c r="K57" s="12">
        <v>0.76830843017893402</v>
      </c>
      <c r="L57" s="13">
        <v>8.2595307163694492E-3</v>
      </c>
      <c r="M57" s="11">
        <v>0.46344937610392523</v>
      </c>
      <c r="N57" s="12">
        <v>0.64930838079739617</v>
      </c>
      <c r="O57" s="13">
        <v>6.5852026540897087E-3</v>
      </c>
      <c r="P57" s="11">
        <v>0.38700516839893201</v>
      </c>
      <c r="Q57" s="12">
        <v>0.75910865322055898</v>
      </c>
      <c r="R57" s="13">
        <v>8.3641210157772931E-3</v>
      </c>
      <c r="T57" s="16" t="s">
        <v>682</v>
      </c>
      <c r="U57" s="15">
        <v>0.78300000000000003</v>
      </c>
      <c r="V57" s="15">
        <v>0.68899999999999995</v>
      </c>
      <c r="W57" s="15">
        <v>0.67500000000000004</v>
      </c>
      <c r="X57" s="15">
        <v>0.74299999999999999</v>
      </c>
      <c r="Y57" s="15">
        <v>0.629</v>
      </c>
      <c r="Z57" s="15">
        <v>0.75600000000000001</v>
      </c>
    </row>
    <row r="58" spans="1:37" x14ac:dyDescent="0.25">
      <c r="A58" s="11">
        <v>0.3935102586975906</v>
      </c>
      <c r="B58" s="12">
        <v>0.80722008429540082</v>
      </c>
      <c r="C58" s="13">
        <v>8.9111048556253149E-3</v>
      </c>
      <c r="D58" s="11">
        <v>0.4412995466697659</v>
      </c>
      <c r="E58" s="12">
        <v>0.70456303693669975</v>
      </c>
      <c r="F58" s="13">
        <v>8.1487878850636363E-3</v>
      </c>
      <c r="G58" s="11">
        <v>0.44272268135904436</v>
      </c>
      <c r="H58" s="12">
        <v>0.70343921858327141</v>
      </c>
      <c r="I58" s="13">
        <v>6.903587372459349E-3</v>
      </c>
      <c r="J58" s="11">
        <v>0.41164613661813992</v>
      </c>
      <c r="K58" s="12">
        <v>0.77790075631802191</v>
      </c>
      <c r="L58" s="13">
        <v>7.9270961730057935E-3</v>
      </c>
      <c r="M58" s="11">
        <v>0.47313543387841139</v>
      </c>
      <c r="N58" s="12">
        <v>0.65980471928397066</v>
      </c>
      <c r="O58" s="13">
        <v>6.3909066308631673E-3</v>
      </c>
      <c r="P58" s="11">
        <v>0.39808030896802399</v>
      </c>
      <c r="Q58" s="12">
        <v>0.76756668835393604</v>
      </c>
      <c r="R58" s="13">
        <v>8.5009089696722571E-3</v>
      </c>
    </row>
    <row r="59" spans="1:37" x14ac:dyDescent="0.25">
      <c r="A59" s="11">
        <v>0.40399197145405835</v>
      </c>
      <c r="B59" s="12">
        <v>0.81638262781748117</v>
      </c>
      <c r="C59" s="13">
        <v>8.5570882041531588E-3</v>
      </c>
      <c r="D59" s="11">
        <v>0.45205160990352178</v>
      </c>
      <c r="E59" s="12">
        <v>0.71346786152354424</v>
      </c>
      <c r="F59" s="13">
        <v>7.6712515623537326E-3</v>
      </c>
      <c r="G59" s="11">
        <v>0.45316804407713462</v>
      </c>
      <c r="H59" s="12">
        <v>0.71279651974062253</v>
      </c>
      <c r="I59" s="13">
        <v>7.4454181928831917E-3</v>
      </c>
      <c r="J59" s="11">
        <v>0.42150055991041357</v>
      </c>
      <c r="K59" s="12">
        <v>0.78823095369857965</v>
      </c>
      <c r="L59" s="13">
        <v>7.767561469818357E-3</v>
      </c>
      <c r="M59" s="11">
        <v>0.48304939889464915</v>
      </c>
      <c r="N59" s="12">
        <v>0.6698942229454844</v>
      </c>
      <c r="O59" s="13">
        <v>6.6413078908613091E-3</v>
      </c>
      <c r="P59" s="11">
        <v>0.40870108479581901</v>
      </c>
      <c r="Q59" s="12">
        <v>0.77667534157449503</v>
      </c>
      <c r="R59" s="13">
        <v>8.248894693838842E-3</v>
      </c>
      <c r="AA59" s="3"/>
      <c r="AB59" s="3"/>
      <c r="AD59" s="3"/>
      <c r="AE59" s="3"/>
      <c r="AG59" s="3"/>
      <c r="AH59" s="3"/>
      <c r="AJ59" s="3"/>
      <c r="AK59" s="3"/>
    </row>
    <row r="60" spans="1:37" x14ac:dyDescent="0.25">
      <c r="A60" s="11">
        <v>0.41692685102586885</v>
      </c>
      <c r="B60" s="12">
        <v>0.82151365218984718</v>
      </c>
      <c r="C60" s="13">
        <v>1.0626180157673889E-2</v>
      </c>
      <c r="D60" s="11">
        <v>0.4627455538765548</v>
      </c>
      <c r="E60" s="12">
        <v>0.72245590877007881</v>
      </c>
      <c r="F60" s="13">
        <v>7.7259030113738828E-3</v>
      </c>
      <c r="G60" s="11">
        <v>0.46412993572084466</v>
      </c>
      <c r="H60" s="12">
        <v>0.72141508659607623</v>
      </c>
      <c r="I60" s="13">
        <v>7.9080740094038763E-3</v>
      </c>
      <c r="J60" s="11">
        <v>0.43281075027995447</v>
      </c>
      <c r="K60" s="12">
        <v>0.79597860173399781</v>
      </c>
      <c r="L60" s="13">
        <v>9.00266951569249E-3</v>
      </c>
      <c r="M60" s="11">
        <v>0.49284941029001161</v>
      </c>
      <c r="N60" s="12">
        <v>0.68014646053702166</v>
      </c>
      <c r="O60" s="13">
        <v>6.6654430637782579E-3</v>
      </c>
      <c r="P60" s="11">
        <v>0.41937865621627701</v>
      </c>
      <c r="Q60" s="12">
        <v>0.78570266753415696</v>
      </c>
      <c r="R60" s="13">
        <v>8.3893963478403263E-3</v>
      </c>
      <c r="AA60" s="3"/>
      <c r="AB60" s="3"/>
      <c r="AD60" s="3"/>
      <c r="AE60" s="3"/>
      <c r="AG60" s="3"/>
      <c r="AH60" s="3"/>
      <c r="AJ60" s="3"/>
      <c r="AK60" s="3"/>
    </row>
    <row r="61" spans="1:37" x14ac:dyDescent="0.25">
      <c r="A61" s="11">
        <v>0.42841213202497819</v>
      </c>
      <c r="B61" s="12">
        <v>0.82902693787795423</v>
      </c>
      <c r="C61" s="13">
        <v>9.5216073373594647E-3</v>
      </c>
      <c r="D61" s="11">
        <v>0.47454376380332358</v>
      </c>
      <c r="E61" s="12">
        <v>0.7298627254825012</v>
      </c>
      <c r="F61" s="13">
        <v>8.6110736529661606E-3</v>
      </c>
      <c r="G61" s="11">
        <v>0.47526400367309463</v>
      </c>
      <c r="H61" s="12">
        <v>0.72978740868423186</v>
      </c>
      <c r="I61" s="13">
        <v>8.1255025989866586E-3</v>
      </c>
      <c r="J61" s="11">
        <v>0.44356103023516186</v>
      </c>
      <c r="K61" s="12">
        <v>0.80483305663161842</v>
      </c>
      <c r="L61" s="13">
        <v>8.6521806759951789E-3</v>
      </c>
      <c r="M61" s="11">
        <v>0.5021936072018689</v>
      </c>
      <c r="N61" s="12">
        <v>0.69113100081367029</v>
      </c>
      <c r="O61" s="13">
        <v>6.4580641634919313E-3</v>
      </c>
      <c r="P61" s="11">
        <v>0.43113534389731301</v>
      </c>
      <c r="Q61" s="12">
        <v>0.79318477553675903</v>
      </c>
      <c r="R61" s="13">
        <v>9.3252256793383143E-3</v>
      </c>
      <c r="AA61" s="3"/>
      <c r="AB61" s="3"/>
      <c r="AD61" s="3"/>
      <c r="AE61" s="3"/>
      <c r="AG61" s="3"/>
      <c r="AH61" s="3"/>
      <c r="AJ61" s="3"/>
      <c r="AK61" s="3"/>
    </row>
    <row r="62" spans="1:37" x14ac:dyDescent="0.25">
      <c r="A62" s="11">
        <v>0.44012042818911734</v>
      </c>
      <c r="B62" s="12">
        <v>0.83635697269561926</v>
      </c>
      <c r="C62" s="13">
        <v>9.7923151352631542E-3</v>
      </c>
      <c r="D62" s="11">
        <v>0.48599325816575539</v>
      </c>
      <c r="E62" s="12">
        <v>0.73776887815306413</v>
      </c>
      <c r="F62" s="13">
        <v>8.4470806111911489E-3</v>
      </c>
      <c r="G62" s="11">
        <v>0.48576675849403056</v>
      </c>
      <c r="H62" s="12">
        <v>0.73906262825248337</v>
      </c>
      <c r="I62" s="13">
        <v>7.7621935818523516E-3</v>
      </c>
      <c r="J62" s="11">
        <v>0.45509518477043626</v>
      </c>
      <c r="K62" s="12">
        <v>0.81221176904630177</v>
      </c>
      <c r="L62" s="13">
        <v>9.3681760595486444E-3</v>
      </c>
      <c r="M62" s="11">
        <v>0.51085408238846763</v>
      </c>
      <c r="N62" s="12">
        <v>0.70301057770545161</v>
      </c>
      <c r="O62" s="13">
        <v>6.0884056641345068E-3</v>
      </c>
      <c r="P62" s="11">
        <v>0.44215368887374301</v>
      </c>
      <c r="Q62" s="12">
        <v>0.80172413793103403</v>
      </c>
      <c r="R62" s="13">
        <v>8.8336731276550864E-3</v>
      </c>
      <c r="AA62" s="3"/>
      <c r="AB62" s="3"/>
      <c r="AD62" s="3"/>
      <c r="AE62" s="3"/>
      <c r="AG62" s="3"/>
      <c r="AH62" s="3"/>
      <c r="AJ62" s="3"/>
      <c r="AK62" s="3"/>
    </row>
    <row r="63" spans="1:37" x14ac:dyDescent="0.25">
      <c r="A63" s="11">
        <v>0.45138269402319303</v>
      </c>
      <c r="B63" s="12">
        <v>0.84423676012461035</v>
      </c>
      <c r="C63" s="13">
        <v>9.5080188194221534E-3</v>
      </c>
      <c r="D63" s="11">
        <v>0.49726839474601831</v>
      </c>
      <c r="E63" s="12">
        <v>0.74592469880269796</v>
      </c>
      <c r="F63" s="13">
        <v>8.4104028575918942E-3</v>
      </c>
      <c r="G63" s="11">
        <v>0.49730257116620696</v>
      </c>
      <c r="H63" s="12">
        <v>0.74686037921694204</v>
      </c>
      <c r="I63" s="13">
        <v>8.6156414269172744E-3</v>
      </c>
      <c r="J63" s="11">
        <v>0.46606942889137709</v>
      </c>
      <c r="K63" s="12">
        <v>0.82069728832318745</v>
      </c>
      <c r="L63" s="13">
        <v>9.0065323914528244E-3</v>
      </c>
      <c r="M63" s="11">
        <v>0.51974246481681974</v>
      </c>
      <c r="N63" s="12">
        <v>0.71464605370219703</v>
      </c>
      <c r="O63" s="13">
        <v>6.352047426217782E-3</v>
      </c>
      <c r="P63" s="11">
        <v>0.45402396774010301</v>
      </c>
      <c r="Q63" s="12">
        <v>0.80904359141184101</v>
      </c>
      <c r="R63" s="13">
        <v>9.6035730450999678E-3</v>
      </c>
    </row>
    <row r="64" spans="1:37" x14ac:dyDescent="0.25">
      <c r="A64" s="11">
        <v>0.46376003568242524</v>
      </c>
      <c r="B64" s="12">
        <v>0.85028403884918391</v>
      </c>
      <c r="C64" s="13">
        <v>1.0524256056228223E-2</v>
      </c>
      <c r="D64" s="11">
        <v>0.50761362315471326</v>
      </c>
      <c r="E64" s="12">
        <v>0.75541208200737331</v>
      </c>
      <c r="F64" s="13">
        <v>7.8149105310540787E-3</v>
      </c>
      <c r="G64" s="11">
        <v>0.50809228650137706</v>
      </c>
      <c r="H64" s="12">
        <v>0.75572519083969492</v>
      </c>
      <c r="I64" s="13">
        <v>8.1540596807773997E-3</v>
      </c>
      <c r="J64" s="11">
        <v>0.4773796192609181</v>
      </c>
      <c r="K64" s="12">
        <v>0.82844493635860561</v>
      </c>
      <c r="L64" s="13">
        <v>9.369869940898114E-3</v>
      </c>
      <c r="M64" s="11">
        <v>0.52982736026437194</v>
      </c>
      <c r="N64" s="12">
        <v>0.72449145646867363</v>
      </c>
      <c r="O64" s="13">
        <v>7.3064205911313896E-3</v>
      </c>
      <c r="P64" s="11">
        <v>0.46504231271653301</v>
      </c>
      <c r="Q64" s="12">
        <v>0.81758295380611501</v>
      </c>
      <c r="R64" s="13">
        <v>9.0084110318844127E-3</v>
      </c>
    </row>
    <row r="65" spans="1:18" x14ac:dyDescent="0.25">
      <c r="A65" s="11">
        <v>0.47479928635147123</v>
      </c>
      <c r="B65" s="12">
        <v>0.85871357888949873</v>
      </c>
      <c r="C65" s="13">
        <v>9.4795544502747717E-3</v>
      </c>
      <c r="D65" s="11">
        <v>0.51906311751714518</v>
      </c>
      <c r="E65" s="12">
        <v>0.76331823467793625</v>
      </c>
      <c r="F65" s="13">
        <v>8.7396078246865187E-3</v>
      </c>
      <c r="G65" s="11">
        <v>0.51905417814508703</v>
      </c>
      <c r="H65" s="12">
        <v>0.76434375769514873</v>
      </c>
      <c r="I65" s="13">
        <v>8.3786534504003331E-3</v>
      </c>
      <c r="J65" s="11">
        <v>0.48824188129899215</v>
      </c>
      <c r="K65" s="12">
        <v>0.83711492344585881</v>
      </c>
      <c r="L65" s="13">
        <v>9.0929616544512207E-3</v>
      </c>
      <c r="M65" s="11">
        <v>0.5396273716597344</v>
      </c>
      <c r="N65" s="12">
        <v>0.734743694060212</v>
      </c>
      <c r="O65" s="13">
        <v>7.2004965744607886E-3</v>
      </c>
      <c r="P65" s="11">
        <v>0.47719656954620299</v>
      </c>
      <c r="Q65" s="12">
        <v>0.82449577098243299</v>
      </c>
      <c r="R65" s="13">
        <v>1.0021133355497246E-2</v>
      </c>
    </row>
    <row r="66" spans="1:18" x14ac:dyDescent="0.25">
      <c r="A66" s="11">
        <v>0.48661909009812715</v>
      </c>
      <c r="B66" s="12">
        <v>0.86567711196628216</v>
      </c>
      <c r="C66" s="13">
        <v>1.0232133571413339E-2</v>
      </c>
      <c r="D66" s="11">
        <v>0.53039637335813095</v>
      </c>
      <c r="E66" s="12">
        <v>0.77139083266787989</v>
      </c>
      <c r="F66" s="13">
        <v>8.7423696600161249E-3</v>
      </c>
      <c r="G66" s="11">
        <v>0.53093434343434331</v>
      </c>
      <c r="H66" s="12">
        <v>0.77164901912501005</v>
      </c>
      <c r="I66" s="13">
        <v>9.1673178924976031E-3</v>
      </c>
      <c r="J66" s="11">
        <v>0.49944008958566644</v>
      </c>
      <c r="K66" s="12">
        <v>0.84504703929164449</v>
      </c>
      <c r="L66" s="13">
        <v>9.4630127580252622E-3</v>
      </c>
      <c r="M66" s="11">
        <v>0.54937040624465772</v>
      </c>
      <c r="N66" s="12">
        <v>0.74515866558177402</v>
      </c>
      <c r="O66" s="13">
        <v>7.2601066500185317E-3</v>
      </c>
      <c r="P66" s="11">
        <v>0.48929403078321099</v>
      </c>
      <c r="Q66" s="12">
        <v>0.83148991541964801</v>
      </c>
      <c r="R66" s="13">
        <v>1.0058917020752253E-2</v>
      </c>
    </row>
    <row r="67" spans="1:18" x14ac:dyDescent="0.25">
      <c r="A67" s="11">
        <v>0.49955396966993765</v>
      </c>
      <c r="B67" s="12">
        <v>0.87080813633864818</v>
      </c>
      <c r="C67" s="13">
        <v>1.1263798373693151E-2</v>
      </c>
      <c r="D67" s="11">
        <v>0.54172962919911583</v>
      </c>
      <c r="E67" s="12">
        <v>0.77946343065782242</v>
      </c>
      <c r="F67" s="13">
        <v>8.8338584783368788E-3</v>
      </c>
      <c r="G67" s="11">
        <v>0.54172405876951346</v>
      </c>
      <c r="H67" s="12">
        <v>0.78051383074776304</v>
      </c>
      <c r="I67" s="13">
        <v>8.4215220489315349E-3</v>
      </c>
      <c r="J67" s="11">
        <v>0.5110862262038075</v>
      </c>
      <c r="K67" s="12">
        <v>0.85242575170632784</v>
      </c>
      <c r="L67" s="13">
        <v>9.9274667611934896E-3</v>
      </c>
      <c r="M67" s="11">
        <v>0.56013902341746857</v>
      </c>
      <c r="N67" s="12">
        <v>0.75402766476810457</v>
      </c>
      <c r="O67" s="13">
        <v>8.1198352595962791E-3</v>
      </c>
      <c r="P67" s="11">
        <v>0.50156187879820502</v>
      </c>
      <c r="Q67" s="12">
        <v>0.83824007807417</v>
      </c>
      <c r="R67" s="13">
        <v>1.0283401877890648E-2</v>
      </c>
    </row>
    <row r="68" spans="1:18" x14ac:dyDescent="0.25">
      <c r="A68" s="11">
        <v>0.51215432649420145</v>
      </c>
      <c r="B68" s="12">
        <v>0.8764889133223378</v>
      </c>
      <c r="C68" s="13">
        <v>1.1044073060372684E-2</v>
      </c>
      <c r="D68" s="11">
        <v>0.55329536208299368</v>
      </c>
      <c r="E68" s="12">
        <v>0.78720313800900588</v>
      </c>
      <c r="F68" s="13">
        <v>9.104581219562596E-3</v>
      </c>
      <c r="G68" s="11">
        <v>0.55262855831037583</v>
      </c>
      <c r="H68" s="12">
        <v>0.78929656078141719</v>
      </c>
      <c r="I68" s="13">
        <v>8.6068839846452083E-3</v>
      </c>
      <c r="J68" s="11">
        <v>0.5235162374020158</v>
      </c>
      <c r="K68" s="12">
        <v>0.85832872163807405</v>
      </c>
      <c r="L68" s="13">
        <v>1.0669035621705077E-2</v>
      </c>
      <c r="M68" s="11">
        <v>0.56982508119195485</v>
      </c>
      <c r="N68" s="12">
        <v>0.76452400325467895</v>
      </c>
      <c r="O68" s="13">
        <v>7.4052236655063556E-3</v>
      </c>
      <c r="P68" s="11">
        <v>0.51405690918384706</v>
      </c>
      <c r="Q68" s="12">
        <v>0.84466493168510004</v>
      </c>
      <c r="R68" s="13">
        <v>1.0554113987091581E-2</v>
      </c>
    </row>
    <row r="69" spans="1:18" x14ac:dyDescent="0.25">
      <c r="A69" s="11">
        <v>0.52508920606601195</v>
      </c>
      <c r="B69" s="12">
        <v>0.88161993769470381</v>
      </c>
      <c r="C69" s="13">
        <v>1.1403647722188069E-2</v>
      </c>
      <c r="D69" s="11">
        <v>0.56468673718470253</v>
      </c>
      <c r="E69" s="12">
        <v>0.79519251333925922</v>
      </c>
      <c r="F69" s="13">
        <v>9.0583361975181166E-3</v>
      </c>
      <c r="G69" s="11">
        <v>0.56364784205693252</v>
      </c>
      <c r="H69" s="12">
        <v>0.79783304604777117</v>
      </c>
      <c r="I69" s="13">
        <v>8.7915487167800257E-3</v>
      </c>
      <c r="J69" s="11">
        <v>0.53628219484882411</v>
      </c>
      <c r="K69" s="12">
        <v>0.86386275594908768</v>
      </c>
      <c r="L69" s="13">
        <v>1.1028035182328602E-2</v>
      </c>
      <c r="M69" s="11">
        <v>0.57990997663950705</v>
      </c>
      <c r="N69" s="12">
        <v>0.77436940602115545</v>
      </c>
      <c r="O69" s="13">
        <v>7.8094344975064515E-3</v>
      </c>
      <c r="P69" s="11">
        <v>0.52626796160617895</v>
      </c>
      <c r="Q69" s="12">
        <v>0.85149642160051997</v>
      </c>
      <c r="R69" s="13">
        <v>1.0397667441591967E-2</v>
      </c>
    </row>
    <row r="70" spans="1:18" x14ac:dyDescent="0.25">
      <c r="A70" s="11">
        <v>0.53757805530776104</v>
      </c>
      <c r="B70" s="12">
        <v>0.88766721641927748</v>
      </c>
      <c r="C70" s="13">
        <v>1.1085942042703419E-2</v>
      </c>
      <c r="D70" s="11">
        <v>0.57549691967918148</v>
      </c>
      <c r="E70" s="12">
        <v>0.8040141152664132</v>
      </c>
      <c r="F70" s="13">
        <v>8.6915393141669683E-3</v>
      </c>
      <c r="G70" s="11">
        <v>0.57483930211202905</v>
      </c>
      <c r="H70" s="12">
        <v>0.80612328654682719</v>
      </c>
      <c r="I70" s="13">
        <v>9.021696560871947E-3</v>
      </c>
      <c r="J70" s="11">
        <v>0.54792833146696529</v>
      </c>
      <c r="K70" s="12">
        <v>0.87105700055340363</v>
      </c>
      <c r="L70" s="13">
        <v>1.0144448830633215E-2</v>
      </c>
      <c r="M70" s="11">
        <v>0.59062161700187976</v>
      </c>
      <c r="N70" s="12">
        <v>0.78331977217249826</v>
      </c>
      <c r="O70" s="13">
        <v>8.3906396882475285E-3</v>
      </c>
      <c r="P70" s="11">
        <v>0.53864940080649704</v>
      </c>
      <c r="Q70" s="12">
        <v>0.85808392973324599</v>
      </c>
      <c r="R70" s="13">
        <v>1.0624314004762206E-2</v>
      </c>
    </row>
    <row r="71" spans="1:18" x14ac:dyDescent="0.25">
      <c r="A71" s="11">
        <v>0.55028991971453978</v>
      </c>
      <c r="B71" s="12">
        <v>0.89316474253252753</v>
      </c>
      <c r="C71" s="13">
        <v>1.1353789099988933E-2</v>
      </c>
      <c r="D71" s="11">
        <v>0.58671393699872132</v>
      </c>
      <c r="E71" s="12">
        <v>0.81225315857573632</v>
      </c>
      <c r="F71" s="13">
        <v>9.1110577475949708E-3</v>
      </c>
      <c r="G71" s="11">
        <v>0.58723599632690515</v>
      </c>
      <c r="H71" s="12">
        <v>0.81268981367479309</v>
      </c>
      <c r="I71" s="13">
        <v>1.0074667111671045E-2</v>
      </c>
      <c r="J71" s="11">
        <v>0.5602463605823067</v>
      </c>
      <c r="K71" s="12">
        <v>0.87732890610588476</v>
      </c>
      <c r="L71" s="13">
        <v>1.080696300914292E-2</v>
      </c>
      <c r="M71" s="11">
        <v>0.60121930374337618</v>
      </c>
      <c r="N71" s="12">
        <v>0.79251423921887709</v>
      </c>
      <c r="O71" s="13">
        <v>8.3988176454170126E-3</v>
      </c>
      <c r="P71" s="11">
        <v>0.551882773896745</v>
      </c>
      <c r="Q71" s="12">
        <v>0.86345152895250399</v>
      </c>
      <c r="R71" s="13">
        <v>1.1426376227973531E-2</v>
      </c>
    </row>
    <row r="72" spans="1:18" x14ac:dyDescent="0.25">
      <c r="A72" s="11">
        <v>0.56233273862622735</v>
      </c>
      <c r="B72" s="12">
        <v>0.89976177386842693</v>
      </c>
      <c r="C72" s="13">
        <v>1.0835668106356246E-2</v>
      </c>
      <c r="D72" s="11">
        <v>0.59938393583633609</v>
      </c>
      <c r="E72" s="12">
        <v>0.81841163539280748</v>
      </c>
      <c r="F72" s="13">
        <v>1.0369274469117274E-2</v>
      </c>
      <c r="G72" s="11">
        <v>0.5985422405876949</v>
      </c>
      <c r="H72" s="12">
        <v>0.82081589099564967</v>
      </c>
      <c r="I72" s="13">
        <v>9.2803449567345833E-3</v>
      </c>
      <c r="J72" s="11">
        <v>0.57290033594624834</v>
      </c>
      <c r="K72" s="12">
        <v>0.8828629404168985</v>
      </c>
      <c r="L72" s="13">
        <v>1.1171725897772508E-2</v>
      </c>
      <c r="M72" s="11">
        <v>0.61187396729531085</v>
      </c>
      <c r="N72" s="12">
        <v>0.80154597233523217</v>
      </c>
      <c r="O72" s="13">
        <v>8.5402026566402355E-3</v>
      </c>
      <c r="P72" s="11">
        <v>0.56398023513375295</v>
      </c>
      <c r="Q72" s="12">
        <v>0.87044567338972001</v>
      </c>
      <c r="R72" s="13">
        <v>1.0530182792753416E-2</v>
      </c>
    </row>
    <row r="73" spans="1:18" x14ac:dyDescent="0.25">
      <c r="A73" s="11">
        <v>0.57537912578055261</v>
      </c>
      <c r="B73" s="12">
        <v>0.90489279824079072</v>
      </c>
      <c r="C73" s="13">
        <v>1.1805581779010099E-2</v>
      </c>
      <c r="D73" s="11">
        <v>0.61094966872021395</v>
      </c>
      <c r="E73" s="12">
        <v>0.82615134274398971</v>
      </c>
      <c r="F73" s="13">
        <v>9.5550457518340064E-3</v>
      </c>
      <c r="G73" s="11">
        <v>0.61030762167125796</v>
      </c>
      <c r="H73" s="12">
        <v>0.82828531560371033</v>
      </c>
      <c r="I73" s="13">
        <v>9.7450923839969561E-3</v>
      </c>
      <c r="J73" s="11">
        <v>0.58510638297872308</v>
      </c>
      <c r="K73" s="12">
        <v>0.88931931377974693</v>
      </c>
      <c r="L73" s="13">
        <v>1.0855073370883754E-2</v>
      </c>
      <c r="M73" s="11">
        <v>0.62230072360549282</v>
      </c>
      <c r="N73" s="12">
        <v>0.81098454027664801</v>
      </c>
      <c r="O73" s="13">
        <v>8.4559381727895653E-3</v>
      </c>
      <c r="P73" s="11">
        <v>0.57664565229738096</v>
      </c>
      <c r="Q73" s="12">
        <v>0.87662654521795702</v>
      </c>
      <c r="R73" s="13">
        <v>1.110284089189544E-2</v>
      </c>
    </row>
    <row r="74" spans="1:18" x14ac:dyDescent="0.25">
      <c r="A74" s="11">
        <v>0.58820249776984823</v>
      </c>
      <c r="B74" s="12">
        <v>0.91020707348359886</v>
      </c>
      <c r="C74" s="13">
        <v>1.1671923890568319E-2</v>
      </c>
      <c r="D74" s="11">
        <v>0.62321283273276773</v>
      </c>
      <c r="E74" s="12">
        <v>0.83289237817889072</v>
      </c>
      <c r="F74" s="13">
        <v>1.0213895838413709E-2</v>
      </c>
      <c r="G74" s="11">
        <v>0.62167125803489443</v>
      </c>
      <c r="H74" s="12">
        <v>0.83632931133546717</v>
      </c>
      <c r="I74" s="13">
        <v>9.5037421742667563E-3</v>
      </c>
      <c r="J74" s="11">
        <v>0.59798432250839817</v>
      </c>
      <c r="K74" s="12">
        <v>0.89448441247002575</v>
      </c>
      <c r="L74" s="13">
        <v>1.1519116174025939E-2</v>
      </c>
      <c r="M74" s="11">
        <v>0.63221468862173069</v>
      </c>
      <c r="N74" s="12">
        <v>0.82107404393816164</v>
      </c>
      <c r="O74" s="13">
        <v>8.1400993473438894E-3</v>
      </c>
      <c r="P74" s="11">
        <v>0.58982222979496701</v>
      </c>
      <c r="Q74" s="12">
        <v>0.88207547169811296</v>
      </c>
      <c r="R74" s="13">
        <v>1.1622735811549956E-2</v>
      </c>
    </row>
    <row r="75" spans="1:18" x14ac:dyDescent="0.25">
      <c r="A75" s="11">
        <v>0.60158340767172203</v>
      </c>
      <c r="B75" s="12">
        <v>0.91460509437419923</v>
      </c>
      <c r="C75" s="13">
        <v>1.2238248363615938E-2</v>
      </c>
      <c r="D75" s="11">
        <v>0.63559223526676745</v>
      </c>
      <c r="E75" s="12">
        <v>0.83946696829441125</v>
      </c>
      <c r="F75" s="13">
        <v>1.0392099514512894E-2</v>
      </c>
      <c r="G75" s="11">
        <v>0.63332185491276416</v>
      </c>
      <c r="H75" s="12">
        <v>0.84396289912172739</v>
      </c>
      <c r="I75" s="13">
        <v>9.8326715175454868E-3</v>
      </c>
      <c r="J75" s="11">
        <v>0.61119820828667348</v>
      </c>
      <c r="K75" s="12">
        <v>0.89928057553956975</v>
      </c>
      <c r="L75" s="13">
        <v>1.188299080780156E-2</v>
      </c>
      <c r="M75" s="11">
        <v>0.64298330579454144</v>
      </c>
      <c r="N75" s="12">
        <v>0.83002441008950434</v>
      </c>
      <c r="O75" s="13">
        <v>8.9382151163419458E-3</v>
      </c>
      <c r="P75" s="11">
        <v>0.60254444255125805</v>
      </c>
      <c r="Q75" s="12">
        <v>0.88817501626545203</v>
      </c>
      <c r="R75" s="13">
        <v>1.1299551521751336E-2</v>
      </c>
    </row>
    <row r="76" spans="1:18" x14ac:dyDescent="0.25">
      <c r="A76" s="11">
        <v>0.61440677966101764</v>
      </c>
      <c r="B76" s="12">
        <v>0.91991936961700493</v>
      </c>
      <c r="C76" s="13">
        <v>1.1796468276757182E-2</v>
      </c>
      <c r="D76" s="11">
        <v>0.64785539927932123</v>
      </c>
      <c r="E76" s="12">
        <v>0.84620800372931226</v>
      </c>
      <c r="F76" s="13">
        <v>1.037718753846828E-2</v>
      </c>
      <c r="G76" s="11">
        <v>0.64485766758494056</v>
      </c>
      <c r="H76" s="12">
        <v>0.85176065008618607</v>
      </c>
      <c r="I76" s="13">
        <v>9.825751300925438E-3</v>
      </c>
      <c r="J76" s="11">
        <v>0.62329227323628145</v>
      </c>
      <c r="K76" s="12">
        <v>0.90573694890241829</v>
      </c>
      <c r="L76" s="13">
        <v>1.0954041487285597E-2</v>
      </c>
      <c r="M76" s="11">
        <v>0.653979830209105</v>
      </c>
      <c r="N76" s="12">
        <v>0.83856794141578528</v>
      </c>
      <c r="O76" s="13">
        <v>9.2213328410489862E-3</v>
      </c>
      <c r="P76" s="11">
        <v>0.61566422445618196</v>
      </c>
      <c r="Q76" s="12">
        <v>0.89370527000650601</v>
      </c>
      <c r="R76" s="13">
        <v>1.1725218229766495E-2</v>
      </c>
    </row>
    <row r="77" spans="1:18" x14ac:dyDescent="0.25">
      <c r="A77" s="11">
        <v>0.62778768956288955</v>
      </c>
      <c r="B77" s="12">
        <v>0.92431739050760542</v>
      </c>
      <c r="C77" s="13">
        <v>1.2368207723115619E-2</v>
      </c>
      <c r="D77" s="11">
        <v>0.66058351737765897</v>
      </c>
      <c r="E77" s="12">
        <v>0.85228325788669301</v>
      </c>
      <c r="F77" s="13">
        <v>1.0847961959617866E-2</v>
      </c>
      <c r="G77" s="11">
        <v>0.65719696969696983</v>
      </c>
      <c r="H77" s="12">
        <v>0.8584092588032507</v>
      </c>
      <c r="I77" s="13">
        <v>1.0592171180136433E-2</v>
      </c>
      <c r="J77" s="11">
        <v>0.63650615901455676</v>
      </c>
      <c r="K77" s="12">
        <v>0.91053311197196229</v>
      </c>
      <c r="L77" s="13">
        <v>1.2031680538935077E-2</v>
      </c>
      <c r="M77" s="11">
        <v>0.66531821548629722</v>
      </c>
      <c r="N77" s="12">
        <v>0.84662327095199419</v>
      </c>
      <c r="O77" s="13">
        <v>9.5993408306904102E-3</v>
      </c>
      <c r="P77" s="11">
        <v>0.62884080195376801</v>
      </c>
      <c r="Q77" s="12">
        <v>0.89915419648666195</v>
      </c>
      <c r="R77" s="13">
        <v>1.1847774952286215E-2</v>
      </c>
    </row>
    <row r="78" spans="1:18" x14ac:dyDescent="0.25">
      <c r="A78" s="11">
        <v>0.6418376449598564</v>
      </c>
      <c r="B78" s="12">
        <v>0.92779915704599591</v>
      </c>
      <c r="C78" s="13">
        <v>1.3035536773839685E-2</v>
      </c>
      <c r="D78" s="11">
        <v>0.67226548878298287</v>
      </c>
      <c r="E78" s="12">
        <v>0.85985651991849488</v>
      </c>
      <c r="F78" s="13">
        <v>1.0044819278369177E-2</v>
      </c>
      <c r="G78" s="11">
        <v>0.66976584022038577</v>
      </c>
      <c r="H78" s="12">
        <v>0.86472954116391654</v>
      </c>
      <c r="I78" s="13">
        <v>1.0868673640662133E-2</v>
      </c>
      <c r="J78" s="11">
        <v>0.65027995520716564</v>
      </c>
      <c r="K78" s="12">
        <v>0.91422246817930397</v>
      </c>
      <c r="L78" s="13">
        <v>1.2592313951405589E-2</v>
      </c>
      <c r="M78" s="11">
        <v>0.67677055438436584</v>
      </c>
      <c r="N78" s="12">
        <v>0.85459723352318973</v>
      </c>
      <c r="O78" s="13">
        <v>9.7871371396594624E-3</v>
      </c>
      <c r="P78" s="11">
        <v>0.64241494859998804</v>
      </c>
      <c r="Q78" s="12">
        <v>0.90403383214053301</v>
      </c>
      <c r="R78" s="13">
        <v>1.2271487810619859E-2</v>
      </c>
    </row>
    <row r="79" spans="1:18" x14ac:dyDescent="0.25">
      <c r="A79" s="11">
        <v>0.65488403211418367</v>
      </c>
      <c r="B79" s="12">
        <v>0.93274693054792002</v>
      </c>
      <c r="C79" s="13">
        <v>1.2168977572938571E-2</v>
      </c>
      <c r="D79" s="11">
        <v>0.68342438684179874</v>
      </c>
      <c r="E79" s="12">
        <v>0.8681787858875093</v>
      </c>
      <c r="F79" s="13">
        <v>9.6879185685452458E-3</v>
      </c>
      <c r="G79" s="11">
        <v>0.68210514233241515</v>
      </c>
      <c r="H79" s="12">
        <v>0.87137814988098228</v>
      </c>
      <c r="I79" s="13">
        <v>1.075219824520266E-2</v>
      </c>
      <c r="J79" s="11">
        <v>0.66293393057110728</v>
      </c>
      <c r="K79" s="12">
        <v>0.91994097030068278</v>
      </c>
      <c r="L79" s="13">
        <v>1.1640910374465406E-2</v>
      </c>
      <c r="M79" s="11">
        <v>0.68731126431542322</v>
      </c>
      <c r="N79" s="12">
        <v>0.86379170056956955</v>
      </c>
      <c r="O79" s="13">
        <v>9.1049777565586042E-3</v>
      </c>
      <c r="P79" s="11">
        <v>0.656273073209518</v>
      </c>
      <c r="Q79" s="12">
        <v>0.90850683148991496</v>
      </c>
      <c r="R79" s="13">
        <v>1.2590200879396473E-2</v>
      </c>
    </row>
    <row r="80" spans="1:18" x14ac:dyDescent="0.25">
      <c r="A80" s="11">
        <v>0.66837644959857234</v>
      </c>
      <c r="B80" s="12">
        <v>0.93696170056807848</v>
      </c>
      <c r="C80" s="13">
        <v>1.2641878430947289E-2</v>
      </c>
      <c r="D80" s="11">
        <v>0.69528071602929153</v>
      </c>
      <c r="E80" s="12">
        <v>0.87550237994024127</v>
      </c>
      <c r="F80" s="13">
        <v>1.0380244421004891E-2</v>
      </c>
      <c r="G80" s="11">
        <v>0.69432966023875131</v>
      </c>
      <c r="H80" s="12">
        <v>0.87819092177624536</v>
      </c>
      <c r="I80" s="13">
        <v>1.0735460648435571E-2</v>
      </c>
      <c r="J80" s="11">
        <v>0.67592385218364903</v>
      </c>
      <c r="K80" s="12">
        <v>0.92492160118059419</v>
      </c>
      <c r="L80" s="13">
        <v>1.2014659097082526E-2</v>
      </c>
      <c r="M80" s="11">
        <v>0.69859267278217729</v>
      </c>
      <c r="N80" s="12">
        <v>0.8720097640358021</v>
      </c>
      <c r="O80" s="13">
        <v>9.8374983350857197E-3</v>
      </c>
      <c r="P80" s="11">
        <v>0.67007440222638703</v>
      </c>
      <c r="Q80" s="12">
        <v>0.91306115810019495</v>
      </c>
      <c r="R80" s="13">
        <v>1.2601457455464267E-2</v>
      </c>
    </row>
    <row r="81" spans="1:18" x14ac:dyDescent="0.25">
      <c r="A81" s="11">
        <v>0.68220338983050754</v>
      </c>
      <c r="B81" s="12">
        <v>0.94080996884735302</v>
      </c>
      <c r="C81" s="13">
        <v>1.3008523208861171E-2</v>
      </c>
      <c r="D81" s="11">
        <v>0.70766011856329125</v>
      </c>
      <c r="E81" s="12">
        <v>0.88207697005576158</v>
      </c>
      <c r="F81" s="13">
        <v>1.0919585878291088E-2</v>
      </c>
      <c r="G81" s="11">
        <v>0.70655417814508736</v>
      </c>
      <c r="H81" s="12">
        <v>0.88500369367150944</v>
      </c>
      <c r="I81" s="13">
        <v>1.0818743500460913E-2</v>
      </c>
      <c r="J81" s="11">
        <v>0.68958566629339324</v>
      </c>
      <c r="K81" s="12">
        <v>0.92897989300867068</v>
      </c>
      <c r="L81" s="13">
        <v>1.2691550609974522E-2</v>
      </c>
      <c r="M81" s="11">
        <v>0.70958919719674085</v>
      </c>
      <c r="N81" s="12">
        <v>0.88055329536208304</v>
      </c>
      <c r="O81" s="13">
        <v>9.6830258107735417E-3</v>
      </c>
      <c r="P81" s="11">
        <v>0.68381893565059304</v>
      </c>
      <c r="Q81" s="12">
        <v>0.91769681197137198</v>
      </c>
      <c r="R81" s="13">
        <v>1.2613314505427818E-2</v>
      </c>
    </row>
    <row r="82" spans="1:18" x14ac:dyDescent="0.25">
      <c r="A82" s="11">
        <v>0.69591882247992798</v>
      </c>
      <c r="B82" s="12">
        <v>0.94465823712662755</v>
      </c>
      <c r="C82" s="13">
        <v>1.2956396428030498E-2</v>
      </c>
      <c r="D82" s="11">
        <v>0.7198070440543991</v>
      </c>
      <c r="E82" s="12">
        <v>0.88898445081004329</v>
      </c>
      <c r="F82" s="13">
        <v>1.0798427886743029E-2</v>
      </c>
      <c r="G82" s="11">
        <v>0.71872130394857681</v>
      </c>
      <c r="H82" s="12">
        <v>0.89198062874497297</v>
      </c>
      <c r="I82" s="13">
        <v>1.0852840524215698E-2</v>
      </c>
      <c r="J82" s="11">
        <v>0.70201567749160143</v>
      </c>
      <c r="K82" s="12">
        <v>0.934882862940417</v>
      </c>
      <c r="L82" s="13">
        <v>1.1620604455362317E-2</v>
      </c>
      <c r="M82" s="11">
        <v>0.72081362885305678</v>
      </c>
      <c r="N82" s="12">
        <v>0.88877135882831571</v>
      </c>
      <c r="O82" s="13">
        <v>9.9759533752594668E-3</v>
      </c>
      <c r="P82" s="11">
        <v>0.69722269551882698</v>
      </c>
      <c r="Q82" s="12">
        <v>0.92282042940793696</v>
      </c>
      <c r="R82" s="13">
        <v>1.2369263437284521E-2</v>
      </c>
    </row>
    <row r="83" spans="1:18" x14ac:dyDescent="0.25">
      <c r="A83" s="11">
        <v>0.7096342551293483</v>
      </c>
      <c r="B83" s="12">
        <v>0.94850650540589987</v>
      </c>
      <c r="C83" s="13">
        <v>1.3009177092431653E-2</v>
      </c>
      <c r="D83" s="11">
        <v>0.73224456584912179</v>
      </c>
      <c r="E83" s="12">
        <v>0.89547581826587341</v>
      </c>
      <c r="F83" s="13">
        <v>1.113750000632893E-2</v>
      </c>
      <c r="G83" s="11">
        <v>0.73123278236914602</v>
      </c>
      <c r="H83" s="12">
        <v>0.89838299269473854</v>
      </c>
      <c r="I83" s="13">
        <v>1.1240099426506608E-2</v>
      </c>
      <c r="J83" s="11">
        <v>0.71422172452407617</v>
      </c>
      <c r="K83" s="12">
        <v>0.94133923630326544</v>
      </c>
      <c r="L83" s="13">
        <v>1.1490030991831515E-2</v>
      </c>
      <c r="M83" s="11">
        <v>0.73175317645718208</v>
      </c>
      <c r="N83" s="12">
        <v>0.89747762408462228</v>
      </c>
      <c r="O83" s="13">
        <v>9.8179991923109961E-3</v>
      </c>
      <c r="P83" s="11">
        <v>0.71022888623842795</v>
      </c>
      <c r="Q83" s="12">
        <v>0.92851333767078703</v>
      </c>
      <c r="R83" s="13">
        <v>1.2076421555439506E-2</v>
      </c>
    </row>
    <row r="84" spans="1:18" x14ac:dyDescent="0.25">
      <c r="A84" s="11">
        <v>0.72390722569134691</v>
      </c>
      <c r="B84" s="12">
        <v>0.95143851933296675</v>
      </c>
      <c r="C84" s="13">
        <v>1.3579853977990979E-2</v>
      </c>
      <c r="D84" s="11">
        <v>0.74497268394745952</v>
      </c>
      <c r="E84" s="12">
        <v>0.90155107242325416</v>
      </c>
      <c r="F84" s="13">
        <v>1.1475048521486217E-2</v>
      </c>
      <c r="G84" s="11">
        <v>0.74420339761248844</v>
      </c>
      <c r="H84" s="12">
        <v>0.9041287039317083</v>
      </c>
      <c r="I84" s="13">
        <v>1.1727105549160042E-2</v>
      </c>
      <c r="J84" s="11">
        <v>0.7265397536394177</v>
      </c>
      <c r="K84" s="12">
        <v>0.94742667404537917</v>
      </c>
      <c r="L84" s="13">
        <v>1.1670429355542163E-2</v>
      </c>
      <c r="M84" s="11">
        <v>0.74394621389094662</v>
      </c>
      <c r="N84" s="12">
        <v>0.9043124491456469</v>
      </c>
      <c r="O84" s="13">
        <v>1.1026315544252166E-2</v>
      </c>
      <c r="P84" s="11">
        <v>0.72420060203328196</v>
      </c>
      <c r="Q84" s="12">
        <v>0.932823682498373</v>
      </c>
      <c r="R84" s="13">
        <v>1.3033147378576401E-2</v>
      </c>
    </row>
    <row r="85" spans="1:18" x14ac:dyDescent="0.25">
      <c r="A85" s="11">
        <v>0.73795718108831387</v>
      </c>
      <c r="B85" s="12">
        <v>0.95473703500091545</v>
      </c>
      <c r="C85" s="13">
        <v>1.3414012757595347E-2</v>
      </c>
      <c r="D85" s="11">
        <v>0.75758456352435122</v>
      </c>
      <c r="E85" s="12">
        <v>0.90779277190001451</v>
      </c>
      <c r="F85" s="13">
        <v>1.1448973119975692E-2</v>
      </c>
      <c r="G85" s="11">
        <v>0.75654269972451782</v>
      </c>
      <c r="H85" s="12">
        <v>0.91077731264877304</v>
      </c>
      <c r="I85" s="13">
        <v>1.123835641755545E-2</v>
      </c>
      <c r="J85" s="11">
        <v>0.74154535274356048</v>
      </c>
      <c r="K85" s="12">
        <v>0.94927135214905112</v>
      </c>
      <c r="L85" s="13">
        <v>1.4244385351396213E-2</v>
      </c>
      <c r="M85" s="11">
        <v>0.75613925132471105</v>
      </c>
      <c r="N85" s="12">
        <v>0.91122864117168489</v>
      </c>
      <c r="O85" s="13">
        <v>1.1110644932524651E-2</v>
      </c>
      <c r="P85" s="11">
        <v>0.73794513545748797</v>
      </c>
      <c r="Q85" s="12">
        <v>0.93745933636955103</v>
      </c>
      <c r="R85" s="13">
        <v>1.2884941182565276E-2</v>
      </c>
    </row>
    <row r="86" spans="1:18" x14ac:dyDescent="0.25">
      <c r="A86" s="11">
        <v>0.75178412132024908</v>
      </c>
      <c r="B86" s="12">
        <v>0.95858530328018998</v>
      </c>
      <c r="C86" s="13">
        <v>1.3254301695666666E-2</v>
      </c>
      <c r="D86" s="11">
        <v>0.77060327792630501</v>
      </c>
      <c r="E86" s="12">
        <v>0.91345191275894377</v>
      </c>
      <c r="F86" s="13">
        <v>1.1891969572127098E-2</v>
      </c>
      <c r="G86" s="11">
        <v>0.7698002754820934</v>
      </c>
      <c r="H86" s="12">
        <v>0.91611261594024429</v>
      </c>
      <c r="I86" s="13">
        <v>1.214543240829853E-2</v>
      </c>
      <c r="J86" s="11">
        <v>0.75565509518476948</v>
      </c>
      <c r="K86" s="12">
        <v>0.95240730492529058</v>
      </c>
      <c r="L86" s="13">
        <v>1.3438221771621848E-2</v>
      </c>
      <c r="M86" s="11">
        <v>0.76850321918978992</v>
      </c>
      <c r="N86" s="12">
        <v>0.91781936533767339</v>
      </c>
      <c r="O86" s="13">
        <v>1.1347889138982079E-2</v>
      </c>
      <c r="P86" s="11">
        <v>0.75134889532572202</v>
      </c>
      <c r="Q86" s="12">
        <v>0.94258295380611501</v>
      </c>
      <c r="R86" s="13">
        <v>1.2634155568707919E-2</v>
      </c>
    </row>
    <row r="87" spans="1:18" x14ac:dyDescent="0.25">
      <c r="A87" s="11">
        <v>0.76616859946476445</v>
      </c>
      <c r="B87" s="12">
        <v>0.96133406633681495</v>
      </c>
      <c r="C87" s="13">
        <v>1.3828288866800011E-2</v>
      </c>
      <c r="D87" s="11">
        <v>0.78362199232825769</v>
      </c>
      <c r="E87" s="12">
        <v>0.91911105361787304</v>
      </c>
      <c r="F87" s="13">
        <v>1.1965644310728905E-2</v>
      </c>
      <c r="G87" s="11">
        <v>0.78259871441689588</v>
      </c>
      <c r="H87" s="12">
        <v>0.92210457194451334</v>
      </c>
      <c r="I87" s="13">
        <v>1.1801499055534034E-2</v>
      </c>
      <c r="J87" s="11">
        <v>0.76931690929451169</v>
      </c>
      <c r="K87" s="12">
        <v>0.95646559675336706</v>
      </c>
      <c r="L87" s="13">
        <v>1.3067055185208152E-2</v>
      </c>
      <c r="M87" s="11">
        <v>0.7807532334339925</v>
      </c>
      <c r="N87" s="12">
        <v>0.92457282343368663</v>
      </c>
      <c r="O87" s="13">
        <v>1.1326030256865257E-2</v>
      </c>
      <c r="P87" s="11">
        <v>0.765036633157267</v>
      </c>
      <c r="Q87" s="12">
        <v>0.94738126219908902</v>
      </c>
      <c r="R87" s="13">
        <v>1.2967506343499302E-2</v>
      </c>
    </row>
    <row r="88" spans="1:18" x14ac:dyDescent="0.25">
      <c r="A88" s="11">
        <v>0.78111061552185623</v>
      </c>
      <c r="B88" s="12">
        <v>0.96316657504123238</v>
      </c>
      <c r="C88" s="13">
        <v>1.4391650429920187E-2</v>
      </c>
      <c r="D88" s="11">
        <v>0.79582703708008851</v>
      </c>
      <c r="E88" s="12">
        <v>0.92593531171246446</v>
      </c>
      <c r="F88" s="13">
        <v>1.1301081916751048E-2</v>
      </c>
      <c r="G88" s="11">
        <v>0.79591368227731807</v>
      </c>
      <c r="H88" s="12">
        <v>0.92735779364688475</v>
      </c>
      <c r="I88" s="13">
        <v>1.2347739217520302E-2</v>
      </c>
      <c r="J88" s="11">
        <v>0.7833146696528539</v>
      </c>
      <c r="K88" s="12">
        <v>0.95978601733997615</v>
      </c>
      <c r="L88" s="13">
        <v>1.3434854666012672E-2</v>
      </c>
      <c r="M88" s="11">
        <v>0.79345906216170026</v>
      </c>
      <c r="N88" s="12">
        <v>0.93075671277461436</v>
      </c>
      <c r="O88" s="13">
        <v>1.1826035379678534E-2</v>
      </c>
      <c r="P88" s="11">
        <v>0.77900834895212101</v>
      </c>
      <c r="Q88" s="12">
        <v>0.95169160702667499</v>
      </c>
      <c r="R88" s="13">
        <v>1.3296764657724593E-2</v>
      </c>
    </row>
    <row r="89" spans="1:18" x14ac:dyDescent="0.25">
      <c r="A89" s="11">
        <v>0.79571810883140137</v>
      </c>
      <c r="B89" s="12">
        <v>0.96573208722741544</v>
      </c>
      <c r="C89" s="13">
        <v>1.4106925002987533E-2</v>
      </c>
      <c r="D89" s="11">
        <v>0.80849703591770317</v>
      </c>
      <c r="E89" s="12">
        <v>0.93209378852953451</v>
      </c>
      <c r="F89" s="13">
        <v>1.1809627217217046E-2</v>
      </c>
      <c r="G89" s="11">
        <v>0.80905647382920043</v>
      </c>
      <c r="H89" s="12">
        <v>0.93285726011655556</v>
      </c>
      <c r="I89" s="13">
        <v>1.2260348517371992E-2</v>
      </c>
      <c r="J89" s="11">
        <v>0.79764837625979845</v>
      </c>
      <c r="K89" s="12">
        <v>0.9627375023058482</v>
      </c>
      <c r="L89" s="13">
        <v>1.3799596897554632E-2</v>
      </c>
      <c r="M89" s="11">
        <v>0.80639279813116049</v>
      </c>
      <c r="N89" s="12">
        <v>0.93653376729048043</v>
      </c>
      <c r="O89" s="13">
        <v>1.2112880472618989E-2</v>
      </c>
      <c r="P89" s="11">
        <v>0.79263929119100296</v>
      </c>
      <c r="Q89" s="12">
        <v>0.95648991541964801</v>
      </c>
      <c r="R89" s="13">
        <v>1.3037858789158302E-2</v>
      </c>
    </row>
    <row r="90" spans="1:18" x14ac:dyDescent="0.25">
      <c r="A90" s="11">
        <v>0.80976806422836833</v>
      </c>
      <c r="B90" s="12">
        <v>0.96903060289536402</v>
      </c>
      <c r="C90" s="13">
        <v>1.3614836748975869E-2</v>
      </c>
      <c r="D90" s="11">
        <v>0.82169010810182486</v>
      </c>
      <c r="E90" s="12">
        <v>0.93750326140939289</v>
      </c>
      <c r="F90" s="13">
        <v>1.2368548200623627E-2</v>
      </c>
      <c r="G90" s="11">
        <v>0.82162534435261636</v>
      </c>
      <c r="H90" s="12">
        <v>0.93917754247722229</v>
      </c>
      <c r="I90" s="13">
        <v>1.1804400929896174E-2</v>
      </c>
      <c r="J90" s="11">
        <v>0.81142217245240733</v>
      </c>
      <c r="K90" s="12">
        <v>0.96642685851318988</v>
      </c>
      <c r="L90" s="13">
        <v>1.3311366584223933E-2</v>
      </c>
      <c r="M90" s="11">
        <v>0.8198963022050022</v>
      </c>
      <c r="N90" s="12">
        <v>0.94157851912123713</v>
      </c>
      <c r="O90" s="13">
        <v>1.271460936879547E-2</v>
      </c>
      <c r="P90" s="11">
        <v>0.80678139376384395</v>
      </c>
      <c r="Q90" s="12">
        <v>0.96055627846454095</v>
      </c>
      <c r="R90" s="13">
        <v>1.3584285417031947E-2</v>
      </c>
    </row>
    <row r="91" spans="1:18" x14ac:dyDescent="0.25">
      <c r="A91" s="11">
        <v>0.82415254237288171</v>
      </c>
      <c r="B91" s="12">
        <v>0.97177936595198899</v>
      </c>
      <c r="C91" s="13">
        <v>1.3978539050825455E-2</v>
      </c>
      <c r="D91" s="11">
        <v>0.83517377658956149</v>
      </c>
      <c r="E91" s="12">
        <v>0.94249662099080089</v>
      </c>
      <c r="F91" s="13">
        <v>1.2708311988251919E-2</v>
      </c>
      <c r="G91" s="11">
        <v>0.834710743801653</v>
      </c>
      <c r="H91" s="12">
        <v>0.94475909053599283</v>
      </c>
      <c r="I91" s="13">
        <v>1.2362550082772036E-2</v>
      </c>
      <c r="J91" s="11">
        <v>0.82553191489361633</v>
      </c>
      <c r="K91" s="12">
        <v>0.96974727909979896</v>
      </c>
      <c r="L91" s="13">
        <v>1.3682884341161378E-2</v>
      </c>
      <c r="M91" s="11">
        <v>0.83254515412227181</v>
      </c>
      <c r="N91" s="12">
        <v>0.94776240846216497</v>
      </c>
      <c r="O91" s="13">
        <v>1.1988106357392718E-2</v>
      </c>
      <c r="P91" s="11">
        <v>0.82166183904128998</v>
      </c>
      <c r="Q91" s="12">
        <v>0.96356538711776096</v>
      </c>
      <c r="R91" s="13">
        <v>1.4338282014246943E-2</v>
      </c>
    </row>
    <row r="92" spans="1:18" x14ac:dyDescent="0.25">
      <c r="A92" s="11">
        <v>0.83831400535236356</v>
      </c>
      <c r="B92" s="12">
        <v>0.97489463074949567</v>
      </c>
      <c r="C92" s="13">
        <v>1.3805934222254604E-2</v>
      </c>
      <c r="D92" s="11">
        <v>0.84784377542717626</v>
      </c>
      <c r="E92" s="12">
        <v>0.94865509780787094</v>
      </c>
      <c r="F92" s="13">
        <v>1.2019458986523051E-2</v>
      </c>
      <c r="G92" s="11">
        <v>0.84756657483930209</v>
      </c>
      <c r="H92" s="12">
        <v>0.95066896495116204</v>
      </c>
      <c r="I92" s="13">
        <v>1.2221639586148884E-2</v>
      </c>
      <c r="J92" s="11">
        <v>0.83986562150055877</v>
      </c>
      <c r="K92" s="12">
        <v>0.97251429625530361</v>
      </c>
      <c r="L92" s="13">
        <v>1.3939734593580624E-2</v>
      </c>
      <c r="M92" s="11">
        <v>0.84570679733348564</v>
      </c>
      <c r="N92" s="12">
        <v>0.95321399511798255</v>
      </c>
      <c r="O92" s="13">
        <v>1.2545862507678604E-2</v>
      </c>
      <c r="P92" s="11">
        <v>0.83659907991139804</v>
      </c>
      <c r="Q92" s="12">
        <v>0.96649316851008404</v>
      </c>
      <c r="R92" s="13">
        <v>1.4436741257349063E-2</v>
      </c>
    </row>
    <row r="93" spans="1:18" x14ac:dyDescent="0.25">
      <c r="A93" s="11">
        <v>0.85325602140945522</v>
      </c>
      <c r="B93" s="12">
        <v>0.9767271394539131</v>
      </c>
      <c r="C93" s="13">
        <v>1.4594272601117581E-2</v>
      </c>
      <c r="D93" s="11">
        <v>0.86150180169708179</v>
      </c>
      <c r="E93" s="12">
        <v>0.95339878941020917</v>
      </c>
      <c r="F93" s="13">
        <v>1.3021545711460769E-2</v>
      </c>
      <c r="G93" s="11">
        <v>0.86157024793388393</v>
      </c>
      <c r="H93" s="12">
        <v>0.95493720758433909</v>
      </c>
      <c r="I93" s="13">
        <v>1.3372628480863919E-2</v>
      </c>
      <c r="J93" s="11">
        <v>0.85397536394176787</v>
      </c>
      <c r="K93" s="12">
        <v>0.9758347168419127</v>
      </c>
      <c r="L93" s="13">
        <v>1.3768776519829605E-2</v>
      </c>
      <c r="M93" s="11">
        <v>0.85898239416557487</v>
      </c>
      <c r="N93" s="12">
        <v>0.95858421480878786</v>
      </c>
      <c r="O93" s="13">
        <v>1.2725777565406287E-2</v>
      </c>
      <c r="P93" s="11">
        <v>0.85125234281819695</v>
      </c>
      <c r="Q93" s="12">
        <v>0.96982758620689602</v>
      </c>
      <c r="R93" s="13">
        <v>1.4211138594955836E-2</v>
      </c>
    </row>
    <row r="94" spans="1:18" x14ac:dyDescent="0.25">
      <c r="A94" s="11">
        <v>0.86741748438893906</v>
      </c>
      <c r="B94" s="12">
        <v>0.98002565512186168</v>
      </c>
      <c r="C94" s="13">
        <v>1.3878597033952642E-2</v>
      </c>
      <c r="D94" s="11">
        <v>0.87510170870626547</v>
      </c>
      <c r="E94" s="12">
        <v>0.95822570367223758</v>
      </c>
      <c r="F94" s="13">
        <v>1.3031780463752024E-2</v>
      </c>
      <c r="G94" s="11">
        <v>0.87482782369145951</v>
      </c>
      <c r="H94" s="12">
        <v>0.96027251087581034</v>
      </c>
      <c r="I94" s="13">
        <v>1.2730885560853375E-2</v>
      </c>
      <c r="J94" s="11">
        <v>0.86853303471444576</v>
      </c>
      <c r="K94" s="12">
        <v>0.97823279837668475</v>
      </c>
      <c r="L94" s="13">
        <v>1.4240791017803166E-2</v>
      </c>
      <c r="M94" s="11">
        <v>0.87220101418722584</v>
      </c>
      <c r="N94" s="12">
        <v>0.96395443449959406</v>
      </c>
      <c r="O94" s="13">
        <v>1.2742147387835575E-2</v>
      </c>
      <c r="P94" s="11">
        <v>0.86590560572499498</v>
      </c>
      <c r="Q94" s="12">
        <v>0.973162003903708</v>
      </c>
      <c r="R94" s="13">
        <v>1.4259998694107439E-2</v>
      </c>
    </row>
    <row r="95" spans="1:18" x14ac:dyDescent="0.25">
      <c r="A95" s="11">
        <v>0.88146743978590603</v>
      </c>
      <c r="B95" s="12">
        <v>0.9833241707898126</v>
      </c>
      <c r="C95" s="13">
        <v>1.3815660740356391E-2</v>
      </c>
      <c r="D95" s="11">
        <v>0.88800418458677233</v>
      </c>
      <c r="E95" s="12">
        <v>0.96405128985054644</v>
      </c>
      <c r="F95" s="13">
        <v>1.2438648514868202E-2</v>
      </c>
      <c r="G95" s="11">
        <v>0.8880853994490352</v>
      </c>
      <c r="H95" s="12">
        <v>0.9656078141672827</v>
      </c>
      <c r="I95" s="13">
        <v>1.2801618748429819E-2</v>
      </c>
      <c r="J95" s="11">
        <v>0.88297872340425498</v>
      </c>
      <c r="K95" s="12">
        <v>0.98099981553219151</v>
      </c>
      <c r="L95" s="13">
        <v>1.4171217939938311E-2</v>
      </c>
      <c r="M95" s="11">
        <v>0.88610335593413447</v>
      </c>
      <c r="N95" s="12">
        <v>0.96842961757526536</v>
      </c>
      <c r="O95" s="13">
        <v>1.3463439501359371E-2</v>
      </c>
      <c r="P95" s="11">
        <v>0.88050207303913197</v>
      </c>
      <c r="Q95" s="12">
        <v>0.97657774886141802</v>
      </c>
      <c r="R95" s="13">
        <v>1.4254585190969176E-2</v>
      </c>
    </row>
    <row r="96" spans="1:18" x14ac:dyDescent="0.25">
      <c r="A96" s="11">
        <v>0.89585191793041941</v>
      </c>
      <c r="B96" s="12">
        <v>0.98607293384643535</v>
      </c>
      <c r="C96" s="13">
        <v>1.4184144565810236E-2</v>
      </c>
      <c r="D96" s="11">
        <v>0.90142973381378588</v>
      </c>
      <c r="E96" s="12">
        <v>0.96912787209164475</v>
      </c>
      <c r="F96" s="13">
        <v>1.3011073954037273E-2</v>
      </c>
      <c r="G96" s="11">
        <v>0.9010560146923785</v>
      </c>
      <c r="H96" s="12">
        <v>0.9714356069933513</v>
      </c>
      <c r="I96" s="13">
        <v>1.2600117491994422E-2</v>
      </c>
      <c r="J96" s="11">
        <v>0.89809630459126455</v>
      </c>
      <c r="K96" s="12">
        <v>0.98247555801512643</v>
      </c>
      <c r="L96" s="13">
        <v>1.48526540125462E-2</v>
      </c>
      <c r="M96" s="11">
        <v>0.90068941940630198</v>
      </c>
      <c r="N96" s="12">
        <v>0.97184703010577722</v>
      </c>
      <c r="O96" s="13">
        <v>1.4175422466360355E-2</v>
      </c>
      <c r="P96" s="11">
        <v>0.89515533594593</v>
      </c>
      <c r="Q96" s="12">
        <v>0.97991216655822999</v>
      </c>
      <c r="R96" s="13">
        <v>1.4358910602147801E-2</v>
      </c>
    </row>
    <row r="97" spans="1:18" x14ac:dyDescent="0.25">
      <c r="A97" s="11">
        <v>0.9106824264049963</v>
      </c>
      <c r="B97" s="12">
        <v>0.9882719442917367</v>
      </c>
      <c r="C97" s="13">
        <v>1.4656575445005189E-2</v>
      </c>
      <c r="D97" s="11">
        <v>0.91508776008369153</v>
      </c>
      <c r="E97" s="12">
        <v>0.97387156369398298</v>
      </c>
      <c r="F97" s="13">
        <v>1.3301163400446507E-2</v>
      </c>
      <c r="G97" s="11">
        <v>0.91442837465564741</v>
      </c>
      <c r="H97" s="12">
        <v>0.9766067471066241</v>
      </c>
      <c r="I97" s="13">
        <v>1.3059536964866905E-2</v>
      </c>
      <c r="J97" s="11">
        <v>0.91265397536394055</v>
      </c>
      <c r="K97" s="12">
        <v>0.98505810736026578</v>
      </c>
      <c r="L97" s="13">
        <v>1.434015161890608E-2</v>
      </c>
      <c r="M97" s="11">
        <v>0.91464873796364887</v>
      </c>
      <c r="N97" s="12">
        <v>0.97624084621643625</v>
      </c>
      <c r="O97" s="13">
        <v>1.362765696102913E-2</v>
      </c>
      <c r="P97" s="11">
        <v>0.90992219003805297</v>
      </c>
      <c r="Q97" s="12">
        <v>0.98308392973324599</v>
      </c>
      <c r="R97" s="13">
        <v>1.4517056950681716E-2</v>
      </c>
    </row>
    <row r="98" spans="1:18" x14ac:dyDescent="0.25">
      <c r="A98" s="11">
        <v>0.92562444246208797</v>
      </c>
      <c r="B98" s="12">
        <v>0.9901044529961518</v>
      </c>
      <c r="C98" s="13">
        <v>1.4794156634866462E-2</v>
      </c>
      <c r="D98" s="11">
        <v>0.92897826339648915</v>
      </c>
      <c r="E98" s="12">
        <v>0.97828236465756002</v>
      </c>
      <c r="F98" s="13">
        <v>1.3588834427127326E-2</v>
      </c>
      <c r="G98" s="11">
        <v>0.92825987144168931</v>
      </c>
      <c r="H98" s="12">
        <v>0.9811212345071002</v>
      </c>
      <c r="I98" s="13">
        <v>1.3570375201802414E-2</v>
      </c>
      <c r="J98" s="11">
        <v>0.92687569988801821</v>
      </c>
      <c r="K98" s="12">
        <v>0.98800959232614005</v>
      </c>
      <c r="L98" s="13">
        <v>1.4051200249208638E-2</v>
      </c>
      <c r="M98" s="11">
        <v>0.92832317246880491</v>
      </c>
      <c r="N98" s="12">
        <v>0.98096013018714467</v>
      </c>
      <c r="O98" s="13">
        <v>1.3414075052413453E-2</v>
      </c>
      <c r="P98" s="11">
        <v>0.92508661327880903</v>
      </c>
      <c r="Q98" s="12">
        <v>0.985686402081977</v>
      </c>
      <c r="R98" s="13">
        <v>1.4947365783829158E-2</v>
      </c>
    </row>
    <row r="99" spans="1:18" x14ac:dyDescent="0.25">
      <c r="A99" s="11">
        <v>0.94045495093666487</v>
      </c>
      <c r="B99" s="12">
        <v>0.99212021257100891</v>
      </c>
      <c r="C99" s="13">
        <v>1.4713647220333382E-2</v>
      </c>
      <c r="D99" s="11">
        <v>0.94304312449145677</v>
      </c>
      <c r="E99" s="12">
        <v>0.98244349764206729</v>
      </c>
      <c r="F99" s="13">
        <v>1.3817931327989834E-2</v>
      </c>
      <c r="G99" s="11">
        <v>0.94220615243342454</v>
      </c>
      <c r="H99" s="12">
        <v>0.98547155872937697</v>
      </c>
      <c r="I99" s="13">
        <v>1.3743663267403195E-2</v>
      </c>
      <c r="J99" s="11">
        <v>0.94188129899216111</v>
      </c>
      <c r="K99" s="12">
        <v>0.989854270429812</v>
      </c>
      <c r="L99" s="13">
        <v>1.4853356353593607E-2</v>
      </c>
      <c r="M99" s="11">
        <v>0.94205458378439932</v>
      </c>
      <c r="N99" s="12">
        <v>0.98559804719283972</v>
      </c>
      <c r="O99" s="13">
        <v>1.3533652177851513E-2</v>
      </c>
      <c r="P99" s="11">
        <v>0.93996705855625595</v>
      </c>
      <c r="Q99" s="12">
        <v>0.98869551073519801</v>
      </c>
      <c r="R99" s="13">
        <v>1.4712229443552547E-2</v>
      </c>
    </row>
    <row r="100" spans="1:18" x14ac:dyDescent="0.25">
      <c r="A100" s="11">
        <v>0.95539696699375654</v>
      </c>
      <c r="B100" s="12">
        <v>0.99395272127542633</v>
      </c>
      <c r="C100" s="13">
        <v>1.4851657521287379E-2</v>
      </c>
      <c r="D100" s="11">
        <v>0.95774729745437626</v>
      </c>
      <c r="E100" s="12">
        <v>0.98568918136998229</v>
      </c>
      <c r="F100" s="13">
        <v>1.449374421054273E-2</v>
      </c>
      <c r="G100" s="11">
        <v>0.955808080808081</v>
      </c>
      <c r="H100" s="12">
        <v>0.99031437248625109</v>
      </c>
      <c r="I100" s="13">
        <v>1.3470185162950843E-2</v>
      </c>
      <c r="J100" s="11">
        <v>0.95621500559910355</v>
      </c>
      <c r="K100" s="12">
        <v>0.99262128758531665</v>
      </c>
      <c r="L100" s="13">
        <v>1.4227942308053368E-2</v>
      </c>
      <c r="M100" s="11">
        <v>0.95624180958349969</v>
      </c>
      <c r="N100" s="12">
        <v>0.98966639544345025</v>
      </c>
      <c r="O100" s="13">
        <v>1.4040620617937984E-2</v>
      </c>
      <c r="P100" s="11">
        <v>0.95490429942636401</v>
      </c>
      <c r="Q100" s="12">
        <v>0.99162329212752098</v>
      </c>
      <c r="R100" s="13">
        <v>1.481211596691831E-2</v>
      </c>
    </row>
    <row r="101" spans="1:18" x14ac:dyDescent="0.25">
      <c r="A101" s="11">
        <v>0.96966993755575515</v>
      </c>
      <c r="B101" s="12">
        <v>0.99688473520249321</v>
      </c>
      <c r="C101" s="13">
        <v>1.4228506479250965E-2</v>
      </c>
      <c r="D101" s="11">
        <v>0.97152156224572783</v>
      </c>
      <c r="E101" s="12">
        <v>0.99026642765293993</v>
      </c>
      <c r="F101" s="13">
        <v>1.3640191988477393E-2</v>
      </c>
      <c r="G101" s="11">
        <v>0.97021349862258943</v>
      </c>
      <c r="H101" s="12">
        <v>0.99400804399573206</v>
      </c>
      <c r="I101" s="13">
        <v>1.4319101184740805E-2</v>
      </c>
      <c r="J101" s="11">
        <v>0.97133258678611301</v>
      </c>
      <c r="K101" s="12">
        <v>0.99428149787862108</v>
      </c>
      <c r="L101" s="13">
        <v>1.5031131266921422E-2</v>
      </c>
      <c r="M101" s="11">
        <v>0.97094182667654239</v>
      </c>
      <c r="N101" s="12">
        <v>0.99292107404393837</v>
      </c>
      <c r="O101" s="13">
        <v>1.4595956760488204E-2</v>
      </c>
      <c r="P101" s="11">
        <v>0.97006872266712096</v>
      </c>
      <c r="Q101" s="12">
        <v>0.99422576447625199</v>
      </c>
      <c r="R101" s="13">
        <v>1.5076860289383024E-2</v>
      </c>
    </row>
    <row r="102" spans="1:18" x14ac:dyDescent="0.25">
      <c r="A102" s="11">
        <v>0.98528099910793998</v>
      </c>
      <c r="B102" s="12">
        <v>0.99780098955470076</v>
      </c>
      <c r="C102" s="13">
        <v>1.5576732664769371E-2</v>
      </c>
      <c r="D102" s="11">
        <v>0.98523770777635655</v>
      </c>
      <c r="E102" s="12">
        <v>0.99492689659558786</v>
      </c>
      <c r="F102" s="13">
        <v>1.3646562106041876E-2</v>
      </c>
      <c r="G102" s="11">
        <v>0.98513544536271747</v>
      </c>
      <c r="H102" s="12">
        <v>0.99696298120331661</v>
      </c>
      <c r="I102" s="13">
        <v>1.4876628507395157E-2</v>
      </c>
      <c r="J102" s="11">
        <v>0.98577827547592423</v>
      </c>
      <c r="K102" s="12">
        <v>0.99686404722376054</v>
      </c>
      <c r="L102" s="13">
        <v>1.4400387692259715E-2</v>
      </c>
      <c r="M102" s="11">
        <v>0.9851860292860809</v>
      </c>
      <c r="N102" s="12">
        <v>0.99690805532953664</v>
      </c>
      <c r="O102" s="13">
        <v>1.4200160323194952E-2</v>
      </c>
      <c r="P102" s="11">
        <v>0.98494916794456699</v>
      </c>
      <c r="Q102" s="12">
        <v>0.99723487312947301</v>
      </c>
      <c r="R102" s="13">
        <v>1.4839298958363958E-2</v>
      </c>
    </row>
    <row r="103" spans="1:18" x14ac:dyDescent="0.25">
      <c r="A103" s="11">
        <v>1</v>
      </c>
      <c r="B103" s="12">
        <v>1</v>
      </c>
      <c r="C103" s="13">
        <v>1.4719000892060019E-2</v>
      </c>
      <c r="D103" s="11">
        <v>1</v>
      </c>
      <c r="E103" s="12">
        <v>0.99808935766381268</v>
      </c>
      <c r="F103" s="13">
        <v>1.4734086763141785E-2</v>
      </c>
      <c r="G103" s="11">
        <v>1</v>
      </c>
      <c r="H103" s="12">
        <v>1</v>
      </c>
      <c r="I103" s="13">
        <v>1.4864554637282534E-2</v>
      </c>
      <c r="J103" s="11">
        <v>1</v>
      </c>
      <c r="K103" s="12">
        <v>1</v>
      </c>
      <c r="L103" s="13">
        <v>1.4221724524075774E-2</v>
      </c>
      <c r="M103" s="11">
        <v>1</v>
      </c>
      <c r="N103" s="12">
        <v>1</v>
      </c>
      <c r="O103" s="13">
        <v>1.48139707139191E-2</v>
      </c>
      <c r="P103" s="11">
        <v>1</v>
      </c>
      <c r="Q103" s="12">
        <v>1</v>
      </c>
      <c r="R103" s="13">
        <v>1.5050832055433006E-2</v>
      </c>
    </row>
    <row r="104" spans="1:18" x14ac:dyDescent="0.25">
      <c r="A104" s="2"/>
      <c r="B104" s="3" t="s">
        <v>117</v>
      </c>
      <c r="C104" s="4">
        <v>0.7758372284360231</v>
      </c>
      <c r="D104" s="2"/>
      <c r="E104" s="3" t="s">
        <v>117</v>
      </c>
      <c r="F104" s="4">
        <v>0.68724436566257008</v>
      </c>
      <c r="G104" s="2"/>
      <c r="H104" s="3" t="s">
        <v>117</v>
      </c>
      <c r="I104" s="4">
        <v>0.67751970504595249</v>
      </c>
      <c r="J104" s="2"/>
      <c r="K104" s="3" t="s">
        <v>117</v>
      </c>
      <c r="L104" s="4">
        <v>0.73801193690581257</v>
      </c>
      <c r="M104" s="2"/>
      <c r="N104" s="3" t="s">
        <v>117</v>
      </c>
      <c r="O104" s="4">
        <v>0.63130609161843343</v>
      </c>
      <c r="P104" s="2"/>
      <c r="Q104" s="3" t="s">
        <v>117</v>
      </c>
      <c r="R104" s="4">
        <v>0.74518314620164794</v>
      </c>
    </row>
    <row r="105" spans="1:18" x14ac:dyDescent="0.25">
      <c r="A105" s="2"/>
      <c r="B105" s="3"/>
      <c r="C105" s="4"/>
      <c r="D105" s="2"/>
      <c r="E105" s="3"/>
      <c r="F105" s="4"/>
      <c r="G105" s="2"/>
      <c r="H105" s="3"/>
      <c r="I105" s="4"/>
      <c r="J105" s="2"/>
      <c r="K105" s="3"/>
      <c r="L105" s="4"/>
      <c r="M105" s="2"/>
      <c r="N105" s="3"/>
      <c r="O105" s="4"/>
      <c r="P105" s="2"/>
      <c r="Q105" s="3"/>
      <c r="R105" s="4"/>
    </row>
    <row r="106" spans="1:18" x14ac:dyDescent="0.25">
      <c r="A106" s="18" t="s">
        <v>338</v>
      </c>
      <c r="B106" s="19"/>
      <c r="C106" s="20"/>
      <c r="D106" s="18" t="s">
        <v>339</v>
      </c>
      <c r="E106" s="19"/>
      <c r="F106" s="20"/>
      <c r="G106" s="18" t="s">
        <v>340</v>
      </c>
      <c r="H106" s="19"/>
      <c r="I106" s="20"/>
      <c r="J106" s="18" t="s">
        <v>664</v>
      </c>
      <c r="K106" s="19"/>
      <c r="L106" s="20"/>
      <c r="M106" s="18" t="s">
        <v>665</v>
      </c>
      <c r="N106" s="19"/>
      <c r="O106" s="20"/>
      <c r="P106" s="18" t="s">
        <v>666</v>
      </c>
      <c r="Q106" s="19"/>
      <c r="R106" s="20"/>
    </row>
    <row r="107" spans="1:18" x14ac:dyDescent="0.25">
      <c r="A107" s="2" t="s">
        <v>114</v>
      </c>
      <c r="B107" s="3" t="s">
        <v>115</v>
      </c>
      <c r="C107" s="4" t="s">
        <v>116</v>
      </c>
      <c r="D107" s="2" t="s">
        <v>114</v>
      </c>
      <c r="E107" s="3" t="s">
        <v>115</v>
      </c>
      <c r="F107" s="4" t="s">
        <v>116</v>
      </c>
      <c r="G107" s="2" t="s">
        <v>114</v>
      </c>
      <c r="H107" s="3" t="s">
        <v>115</v>
      </c>
      <c r="I107" s="4" t="s">
        <v>116</v>
      </c>
      <c r="J107" s="2" t="s">
        <v>114</v>
      </c>
      <c r="K107" s="3" t="s">
        <v>115</v>
      </c>
      <c r="L107" s="4" t="s">
        <v>116</v>
      </c>
      <c r="M107" s="2" t="s">
        <v>114</v>
      </c>
      <c r="N107" s="3" t="s">
        <v>115</v>
      </c>
      <c r="O107" s="4" t="s">
        <v>116</v>
      </c>
      <c r="P107" s="2" t="s">
        <v>114</v>
      </c>
      <c r="Q107" s="3" t="s">
        <v>115</v>
      </c>
      <c r="R107" s="4" t="s">
        <v>116</v>
      </c>
    </row>
    <row r="108" spans="1:18" x14ac:dyDescent="0.25">
      <c r="A108" s="11">
        <v>0</v>
      </c>
      <c r="B108" s="12">
        <v>0</v>
      </c>
      <c r="C108" s="13"/>
      <c r="D108" s="11">
        <v>0</v>
      </c>
      <c r="E108" s="12">
        <v>0</v>
      </c>
      <c r="F108" s="13"/>
      <c r="G108" s="11">
        <v>0</v>
      </c>
      <c r="H108" s="12">
        <v>0</v>
      </c>
      <c r="I108" s="13"/>
      <c r="J108" s="11">
        <v>0</v>
      </c>
      <c r="K108" s="12">
        <v>0</v>
      </c>
      <c r="L108" s="13"/>
      <c r="M108" s="11">
        <v>0</v>
      </c>
      <c r="N108" s="12">
        <v>0</v>
      </c>
      <c r="O108" s="13"/>
      <c r="P108" s="11">
        <v>0</v>
      </c>
      <c r="Q108" s="12">
        <v>0</v>
      </c>
      <c r="R108" s="13"/>
    </row>
    <row r="109" spans="1:18" x14ac:dyDescent="0.25">
      <c r="A109" s="11">
        <v>7.3664825046040371E-3</v>
      </c>
      <c r="B109" s="12">
        <v>1.5480541818963649E-2</v>
      </c>
      <c r="C109" s="13">
        <v>1.1403714047118688E-4</v>
      </c>
      <c r="D109" s="11">
        <v>6.6392665191274134E-3</v>
      </c>
      <c r="E109" s="12">
        <v>1.6241072302123041E-2</v>
      </c>
      <c r="F109" s="13">
        <v>1.0782880757021309E-4</v>
      </c>
      <c r="G109" s="11">
        <v>4.5795170691090778E-3</v>
      </c>
      <c r="H109" s="12">
        <v>2.0017322683091129E-2</v>
      </c>
      <c r="I109" s="13">
        <v>9.1669670905080155E-5</v>
      </c>
      <c r="J109" s="11">
        <v>1.0272213662044172E-2</v>
      </c>
      <c r="K109" s="12">
        <v>9.5320623916811033E-3</v>
      </c>
      <c r="L109" s="13">
        <v>9.7915381527284077E-5</v>
      </c>
      <c r="M109" s="11">
        <v>8.7787245029692772E-3</v>
      </c>
      <c r="N109" s="12">
        <v>1.2218403970981223E-2</v>
      </c>
      <c r="O109" s="13">
        <v>1.0726200232722998E-4</v>
      </c>
      <c r="P109" s="11">
        <v>6.4356690521546597E-3</v>
      </c>
      <c r="Q109" s="12">
        <v>1.66030534351145E-2</v>
      </c>
      <c r="R109" s="13">
        <v>1.068517571636365E-4</v>
      </c>
    </row>
    <row r="110" spans="1:18" x14ac:dyDescent="0.25">
      <c r="A110" s="11">
        <v>1.1663597298956413E-2</v>
      </c>
      <c r="B110" s="12">
        <v>3.7411309395828853E-2</v>
      </c>
      <c r="C110" s="13">
        <v>1.6076069108091022E-4</v>
      </c>
      <c r="D110" s="11">
        <v>1.001159237011276E-2</v>
      </c>
      <c r="E110" s="12">
        <v>3.8548087271304161E-2</v>
      </c>
      <c r="F110" s="13">
        <v>1.2999671121105821E-4</v>
      </c>
      <c r="G110" s="11">
        <v>1.2021232306411318E-2</v>
      </c>
      <c r="H110" s="12">
        <v>3.4741603310557138E-2</v>
      </c>
      <c r="I110" s="13">
        <v>2.5853711872448303E-4</v>
      </c>
      <c r="J110" s="11">
        <v>1.9619928094504361E-2</v>
      </c>
      <c r="K110" s="12">
        <v>2.0797227036395177E-2</v>
      </c>
      <c r="L110" s="13">
        <v>1.9440653932326245E-4</v>
      </c>
      <c r="M110" s="11">
        <v>1.7557449005938471E-2</v>
      </c>
      <c r="N110" s="12">
        <v>2.4532264222985795E-2</v>
      </c>
      <c r="O110" s="13">
        <v>2.1536198904763992E-4</v>
      </c>
      <c r="P110" s="11">
        <v>9.1643927302682299E-3</v>
      </c>
      <c r="Q110" s="12">
        <v>4.0076335877862503E-2</v>
      </c>
      <c r="R110" s="13">
        <v>1.093572466419558E-4</v>
      </c>
    </row>
    <row r="111" spans="1:18" x14ac:dyDescent="0.25">
      <c r="A111" s="11">
        <v>1.6881522406384269E-2</v>
      </c>
      <c r="B111" s="12">
        <v>5.7622016770586836E-2</v>
      </c>
      <c r="C111" s="13">
        <v>3.0066736804787404E-4</v>
      </c>
      <c r="D111" s="11">
        <v>1.5175466329434046E-2</v>
      </c>
      <c r="E111" s="12">
        <v>5.7528617552098628E-2</v>
      </c>
      <c r="F111" s="13">
        <v>2.9707053009303563E-4</v>
      </c>
      <c r="G111" s="11">
        <v>2.0868026644462911E-2</v>
      </c>
      <c r="H111" s="12">
        <v>4.6867481474352754E-2</v>
      </c>
      <c r="I111" s="13">
        <v>4.146269697460419E-4</v>
      </c>
      <c r="J111" s="11">
        <v>3.0097586029789368E-2</v>
      </c>
      <c r="K111" s="12">
        <v>2.9896013864818039E-2</v>
      </c>
      <c r="L111" s="13">
        <v>3.1324020690410133E-4</v>
      </c>
      <c r="M111" s="11">
        <v>2.6181254841208361E-2</v>
      </c>
      <c r="N111" s="12">
        <v>3.7037037037036959E-2</v>
      </c>
      <c r="O111" s="13">
        <v>3.1940021612110637E-4</v>
      </c>
      <c r="P111" s="11">
        <v>1.17386603511301E-2</v>
      </c>
      <c r="Q111" s="12">
        <v>6.3835877862595397E-2</v>
      </c>
      <c r="R111" s="13">
        <v>1.6433063343097241E-4</v>
      </c>
    </row>
    <row r="112" spans="1:18" x14ac:dyDescent="0.25">
      <c r="A112" s="11">
        <v>2.1690198485778526E-2</v>
      </c>
      <c r="B112" s="12">
        <v>7.8477746721135125E-2</v>
      </c>
      <c r="C112" s="13">
        <v>3.7737406342268354E-4</v>
      </c>
      <c r="D112" s="11">
        <v>2.2499736537042875E-2</v>
      </c>
      <c r="E112" s="12">
        <v>7.2497798649838616E-2</v>
      </c>
      <c r="F112" s="13">
        <v>5.3099346676823648E-4</v>
      </c>
      <c r="G112" s="11">
        <v>2.9975020815986624E-2</v>
      </c>
      <c r="H112" s="12">
        <v>5.8512173996727937E-2</v>
      </c>
      <c r="I112" s="13">
        <v>5.3287002755138257E-4</v>
      </c>
      <c r="J112" s="11">
        <v>3.800719054956344E-2</v>
      </c>
      <c r="K112" s="12">
        <v>4.4194107452339676E-2</v>
      </c>
      <c r="L112" s="13">
        <v>3.4955791205240687E-4</v>
      </c>
      <c r="M112" s="11">
        <v>3.5011618900077382E-2</v>
      </c>
      <c r="N112" s="12">
        <v>4.9255441008018284E-2</v>
      </c>
      <c r="O112" s="13">
        <v>4.3494347598094799E-4</v>
      </c>
      <c r="P112" s="11">
        <v>1.4776296143747101E-2</v>
      </c>
      <c r="Q112" s="12">
        <v>8.6736641221374006E-2</v>
      </c>
      <c r="R112" s="13">
        <v>2.634743259054248E-4</v>
      </c>
    </row>
    <row r="113" spans="1:18" x14ac:dyDescent="0.25">
      <c r="A113" s="11">
        <v>2.6396562308164426E-2</v>
      </c>
      <c r="B113" s="12">
        <v>9.9548484196946924E-2</v>
      </c>
      <c r="C113" s="13">
        <v>4.6851138459786556E-4</v>
      </c>
      <c r="D113" s="11">
        <v>3.0561703024554725E-2</v>
      </c>
      <c r="E113" s="12">
        <v>8.609725075824283E-2</v>
      </c>
      <c r="F113" s="13">
        <v>6.94113150279858E-4</v>
      </c>
      <c r="G113" s="11">
        <v>3.7520815986677711E-2</v>
      </c>
      <c r="H113" s="12">
        <v>7.3043980367625841E-2</v>
      </c>
      <c r="I113" s="13">
        <v>5.5117491430608568E-4</v>
      </c>
      <c r="J113" s="11">
        <v>4.5095017976373768E-2</v>
      </c>
      <c r="K113" s="12">
        <v>6.0441941074523359E-2</v>
      </c>
      <c r="L113" s="13">
        <v>4.2840204767766036E-4</v>
      </c>
      <c r="M113" s="11">
        <v>4.2602633617350831E-2</v>
      </c>
      <c r="N113" s="12">
        <v>6.3669339442535292E-2</v>
      </c>
      <c r="O113" s="13">
        <v>4.833148927473643E-4</v>
      </c>
      <c r="P113" s="11">
        <v>2.0130772795139699E-2</v>
      </c>
      <c r="Q113" s="12">
        <v>0.105343511450381</v>
      </c>
      <c r="R113" s="13">
        <v>5.6405937243677391E-4</v>
      </c>
    </row>
    <row r="114" spans="1:18" x14ac:dyDescent="0.25">
      <c r="A114" s="11">
        <v>3.222836095764256E-2</v>
      </c>
      <c r="B114" s="12">
        <v>0.11846914642012474</v>
      </c>
      <c r="C114" s="13">
        <v>6.9088820809771068E-4</v>
      </c>
      <c r="D114" s="11">
        <v>3.8518284329223267E-2</v>
      </c>
      <c r="E114" s="12">
        <v>9.989237843655227E-2</v>
      </c>
      <c r="F114" s="13">
        <v>7.9480183074714667E-4</v>
      </c>
      <c r="G114" s="11">
        <v>4.5014571190674417E-2</v>
      </c>
      <c r="H114" s="12">
        <v>8.7672023866807808E-2</v>
      </c>
      <c r="I114" s="13">
        <v>6.5699268509681447E-4</v>
      </c>
      <c r="J114" s="11">
        <v>5.0744735490498155E-2</v>
      </c>
      <c r="K114" s="12">
        <v>7.9506065857885611E-2</v>
      </c>
      <c r="L114" s="13">
        <v>4.4918681275642333E-4</v>
      </c>
      <c r="M114" s="11">
        <v>5.0916602117221731E-2</v>
      </c>
      <c r="N114" s="12">
        <v>7.6746849942726236E-2</v>
      </c>
      <c r="O114" s="13">
        <v>6.3807089288814474E-4</v>
      </c>
      <c r="P114" s="11">
        <v>2.8522885239149399E-2</v>
      </c>
      <c r="Q114" s="12">
        <v>0.118320610687022</v>
      </c>
      <c r="R114" s="13">
        <v>9.9295986932938459E-4</v>
      </c>
    </row>
    <row r="115" spans="1:18" x14ac:dyDescent="0.25">
      <c r="A115" s="11">
        <v>3.6934724780028461E-2</v>
      </c>
      <c r="B115" s="12">
        <v>0.13953988389593633</v>
      </c>
      <c r="C115" s="13">
        <v>6.5672546134776363E-4</v>
      </c>
      <c r="D115" s="11">
        <v>4.7054484139529992E-2</v>
      </c>
      <c r="E115" s="12">
        <v>0.11261129048038344</v>
      </c>
      <c r="F115" s="13">
        <v>9.6127247643704476E-4</v>
      </c>
      <c r="G115" s="11">
        <v>5.0478767693588646E-2</v>
      </c>
      <c r="H115" s="12">
        <v>0.10605331536906921</v>
      </c>
      <c r="I115" s="13">
        <v>5.7949615496212786E-4</v>
      </c>
      <c r="J115" s="11">
        <v>5.7216230097585891E-2</v>
      </c>
      <c r="K115" s="12">
        <v>9.7053726169844076E-2</v>
      </c>
      <c r="L115" s="13">
        <v>6.2808266550591575E-4</v>
      </c>
      <c r="M115" s="11">
        <v>5.923057061709263E-2</v>
      </c>
      <c r="N115" s="12">
        <v>8.9919816723940435E-2</v>
      </c>
      <c r="O115" s="13">
        <v>7.4759052375700534E-4</v>
      </c>
      <c r="P115" s="11">
        <v>3.53189517582247E-2</v>
      </c>
      <c r="Q115" s="12">
        <v>0.134255725190839</v>
      </c>
      <c r="R115" s="13">
        <v>9.1241083896363533E-4</v>
      </c>
    </row>
    <row r="116" spans="1:18" x14ac:dyDescent="0.25">
      <c r="A116" s="11">
        <v>4.2357274401473292E-2</v>
      </c>
      <c r="B116" s="12">
        <v>0.15910556869490422</v>
      </c>
      <c r="C116" s="13">
        <v>8.6275784129631757E-4</v>
      </c>
      <c r="D116" s="11">
        <v>5.3377595110127449E-2</v>
      </c>
      <c r="E116" s="12">
        <v>0.12943938949222183</v>
      </c>
      <c r="F116" s="13">
        <v>8.1845962372570499E-4</v>
      </c>
      <c r="G116" s="11">
        <v>5.8024562864279733E-2</v>
      </c>
      <c r="H116" s="12">
        <v>0.12068135886825107</v>
      </c>
      <c r="I116" s="13">
        <v>9.1063681494048699E-4</v>
      </c>
      <c r="J116" s="11">
        <v>6.214689265536711E-2</v>
      </c>
      <c r="K116" s="12">
        <v>0.11763431542461011</v>
      </c>
      <c r="L116" s="13">
        <v>5.800151145743509E-4</v>
      </c>
      <c r="M116" s="11">
        <v>6.8009295120061958E-2</v>
      </c>
      <c r="N116" s="12">
        <v>0.10213822069492136</v>
      </c>
      <c r="O116" s="13">
        <v>8.9664330070419497E-4</v>
      </c>
      <c r="P116" s="11">
        <v>4.3968490964320601E-2</v>
      </c>
      <c r="Q116" s="12">
        <v>0.14675572519083899</v>
      </c>
      <c r="R116" s="13">
        <v>1.2693693987571978E-3</v>
      </c>
    </row>
    <row r="117" spans="1:18" x14ac:dyDescent="0.25">
      <c r="A117" s="11">
        <v>4.818907305095143E-2</v>
      </c>
      <c r="B117" s="12">
        <v>0.17781122339281874</v>
      </c>
      <c r="C117" s="13">
        <v>1.0369592524442956E-3</v>
      </c>
      <c r="D117" s="11">
        <v>6.0227631994941501E-2</v>
      </c>
      <c r="E117" s="12">
        <v>0.14528911065453412</v>
      </c>
      <c r="F117" s="13">
        <v>9.9523576694538905E-4</v>
      </c>
      <c r="G117" s="11">
        <v>6.5154038301415543E-2</v>
      </c>
      <c r="H117" s="12">
        <v>0.13598306226542187</v>
      </c>
      <c r="I117" s="13">
        <v>9.6948790228783461E-4</v>
      </c>
      <c r="J117" s="11">
        <v>6.6974833076527962E-2</v>
      </c>
      <c r="K117" s="12">
        <v>0.13864818024263442</v>
      </c>
      <c r="L117" s="13">
        <v>6.6938515371381012E-4</v>
      </c>
      <c r="M117" s="11">
        <v>7.6839659178931083E-2</v>
      </c>
      <c r="N117" s="12">
        <v>0.11435662466590238</v>
      </c>
      <c r="O117" s="13">
        <v>1.0098106283433709E-3</v>
      </c>
      <c r="P117" s="11">
        <v>5.1382381712402801E-2</v>
      </c>
      <c r="Q117" s="12">
        <v>0.16154580152671699</v>
      </c>
      <c r="R117" s="13">
        <v>1.1976829233304503E-3</v>
      </c>
    </row>
    <row r="118" spans="1:18" x14ac:dyDescent="0.25">
      <c r="A118" s="11">
        <v>5.422549621444632E-2</v>
      </c>
      <c r="B118" s="12">
        <v>0.19608686304020626</v>
      </c>
      <c r="C118" s="13">
        <v>1.1836632821129512E-3</v>
      </c>
      <c r="D118" s="11">
        <v>6.4284961534408283E-2</v>
      </c>
      <c r="E118" s="12">
        <v>0.16632423441933261</v>
      </c>
      <c r="F118" s="13">
        <v>6.7483222943875586E-4</v>
      </c>
      <c r="G118" s="11">
        <v>7.2439633638634524E-2</v>
      </c>
      <c r="H118" s="12">
        <v>0.15099605427774013</v>
      </c>
      <c r="I118" s="13">
        <v>1.1000961489843677E-3</v>
      </c>
      <c r="J118" s="11">
        <v>7.1905495634309188E-2</v>
      </c>
      <c r="K118" s="12">
        <v>0.15922876949740047</v>
      </c>
      <c r="L118" s="13">
        <v>7.8510333188240989E-4</v>
      </c>
      <c r="M118" s="11">
        <v>8.4895429899302877E-2</v>
      </c>
      <c r="N118" s="12">
        <v>0.12791141657121008</v>
      </c>
      <c r="O118" s="13">
        <v>1.0304250444156337E-3</v>
      </c>
      <c r="P118" s="11">
        <v>5.8384389641146998E-2</v>
      </c>
      <c r="Q118" s="12">
        <v>0.17709923664122099</v>
      </c>
      <c r="R118" s="13">
        <v>1.2400502591363742E-3</v>
      </c>
    </row>
    <row r="119" spans="1:18" x14ac:dyDescent="0.25">
      <c r="A119" s="11">
        <v>6.036423163494968E-2</v>
      </c>
      <c r="B119" s="12">
        <v>0.21436250268759402</v>
      </c>
      <c r="C119" s="13">
        <v>1.3159146880760803E-3</v>
      </c>
      <c r="D119" s="11">
        <v>7.1293076193487154E-2</v>
      </c>
      <c r="E119" s="12">
        <v>0.18188044222678801</v>
      </c>
      <c r="F119" s="13">
        <v>1.2746389933693007E-3</v>
      </c>
      <c r="G119" s="11">
        <v>8.0193588676103239E-2</v>
      </c>
      <c r="H119" s="12">
        <v>0.16514291213550172</v>
      </c>
      <c r="I119" s="13">
        <v>1.280510715455327E-3</v>
      </c>
      <c r="J119" s="11">
        <v>7.7863379558294685E-2</v>
      </c>
      <c r="K119" s="12">
        <v>0.17785961871750447</v>
      </c>
      <c r="L119" s="13">
        <v>1.0596669630832099E-3</v>
      </c>
      <c r="M119" s="11">
        <v>9.2641363284275774E-2</v>
      </c>
      <c r="N119" s="12">
        <v>0.14213440244368006</v>
      </c>
      <c r="O119" s="13">
        <v>1.1009636130416747E-3</v>
      </c>
      <c r="P119" s="11">
        <v>6.9247799001184093E-2</v>
      </c>
      <c r="Q119" s="12">
        <v>0.185496183206106</v>
      </c>
      <c r="R119" s="13">
        <v>2.0151209728923678E-3</v>
      </c>
    </row>
    <row r="120" spans="1:18" x14ac:dyDescent="0.25">
      <c r="A120" s="11">
        <v>6.6093718027419535E-2</v>
      </c>
      <c r="B120" s="12">
        <v>0.23328316491077183</v>
      </c>
      <c r="C120" s="13">
        <v>1.3365927189485682E-3</v>
      </c>
      <c r="D120" s="11">
        <v>7.803772789545789E-2</v>
      </c>
      <c r="E120" s="12">
        <v>0.19792583895900595</v>
      </c>
      <c r="F120" s="13">
        <v>1.3349408465988452E-3</v>
      </c>
      <c r="G120" s="11">
        <v>8.7947543713572079E-2</v>
      </c>
      <c r="H120" s="12">
        <v>0.17928976999326335</v>
      </c>
      <c r="I120" s="13">
        <v>1.390204815205894E-3</v>
      </c>
      <c r="J120" s="11">
        <v>8.4643040575243911E-2</v>
      </c>
      <c r="K120" s="12">
        <v>0.19454072790294641</v>
      </c>
      <c r="L120" s="13">
        <v>1.3189201891725324E-3</v>
      </c>
      <c r="M120" s="11">
        <v>0.10152336689904416</v>
      </c>
      <c r="N120" s="12">
        <v>0.154161893852615</v>
      </c>
      <c r="O120" s="13">
        <v>1.3692664984584671E-3</v>
      </c>
      <c r="P120" s="11">
        <v>7.7691396797611001E-2</v>
      </c>
      <c r="Q120" s="12">
        <v>0.19837786259541901</v>
      </c>
      <c r="R120" s="13">
        <v>1.6750228834705597E-3</v>
      </c>
    </row>
    <row r="121" spans="1:18" x14ac:dyDescent="0.25">
      <c r="A121" s="11">
        <v>7.2232453447922909E-2</v>
      </c>
      <c r="B121" s="12">
        <v>0.25134379703289494</v>
      </c>
      <c r="C121" s="13">
        <v>1.5429330695696433E-3</v>
      </c>
      <c r="D121" s="11">
        <v>8.4676994414585302E-2</v>
      </c>
      <c r="E121" s="12">
        <v>0.21416691126112847</v>
      </c>
      <c r="F121" s="13">
        <v>1.4219112034409419E-3</v>
      </c>
      <c r="G121" s="11">
        <v>9.4972939217318919E-2</v>
      </c>
      <c r="H121" s="12">
        <v>0.19478394764700185</v>
      </c>
      <c r="I121" s="13">
        <v>1.3684342700013067E-3</v>
      </c>
      <c r="J121" s="11">
        <v>9.1319979455572575E-2</v>
      </c>
      <c r="K121" s="12">
        <v>0.2116551126516466</v>
      </c>
      <c r="L121" s="13">
        <v>1.4132082508841227E-3</v>
      </c>
      <c r="M121" s="11">
        <v>0.10983733539891487</v>
      </c>
      <c r="N121" s="12">
        <v>0.16723940435280543</v>
      </c>
      <c r="O121" s="13">
        <v>1.3904231397263642E-3</v>
      </c>
      <c r="P121" s="11">
        <v>8.6392421356124099E-2</v>
      </c>
      <c r="Q121" s="12">
        <v>0.21078244274809099</v>
      </c>
      <c r="R121" s="13">
        <v>1.8340232108545209E-3</v>
      </c>
    </row>
    <row r="122" spans="1:18" x14ac:dyDescent="0.25">
      <c r="A122" s="11">
        <v>7.8985062410476717E-2</v>
      </c>
      <c r="B122" s="12">
        <v>0.26832939152870167</v>
      </c>
      <c r="C122" s="13">
        <v>1.8119234541533206E-3</v>
      </c>
      <c r="D122" s="11">
        <v>9.1052797976604469E-2</v>
      </c>
      <c r="E122" s="12">
        <v>0.23089717248801456</v>
      </c>
      <c r="F122" s="13">
        <v>1.4721550148092371E-3</v>
      </c>
      <c r="G122" s="11">
        <v>0.10231057452123186</v>
      </c>
      <c r="H122" s="12">
        <v>0.20970070253103626</v>
      </c>
      <c r="I122" s="13">
        <v>1.5387072781470783E-3</v>
      </c>
      <c r="J122" s="11">
        <v>9.6353364149974155E-2</v>
      </c>
      <c r="K122" s="12">
        <v>0.23201906412478226</v>
      </c>
      <c r="L122" s="13">
        <v>1.1678412061750577E-3</v>
      </c>
      <c r="M122" s="11">
        <v>0.11825458301058572</v>
      </c>
      <c r="N122" s="12">
        <v>0.18022145857197386</v>
      </c>
      <c r="O122" s="13">
        <v>1.5169686417367851E-3</v>
      </c>
      <c r="P122" s="11">
        <v>9.1901354064768501E-2</v>
      </c>
      <c r="Q122" s="12">
        <v>0.229103053435114</v>
      </c>
      <c r="R122" s="13">
        <v>1.2621133047190055E-3</v>
      </c>
    </row>
    <row r="123" spans="1:18" x14ac:dyDescent="0.25">
      <c r="A123" s="11">
        <v>8.5533046859013598E-2</v>
      </c>
      <c r="B123" s="12">
        <v>0.28552999354977343</v>
      </c>
      <c r="C123" s="13">
        <v>1.8696459573547524E-3</v>
      </c>
      <c r="D123" s="11">
        <v>9.7850142269996804E-2</v>
      </c>
      <c r="E123" s="12">
        <v>0.24684473143528018</v>
      </c>
      <c r="F123" s="13">
        <v>1.6778886265755653E-3</v>
      </c>
      <c r="G123" s="11">
        <v>0.10959616985845064</v>
      </c>
      <c r="H123" s="12">
        <v>0.22471369454335449</v>
      </c>
      <c r="I123" s="13">
        <v>1.6371730451742671E-3</v>
      </c>
      <c r="J123" s="11">
        <v>0.1012840267077554</v>
      </c>
      <c r="K123" s="12">
        <v>0.25281629116117871</v>
      </c>
      <c r="L123" s="13">
        <v>1.2465518208255441E-3</v>
      </c>
      <c r="M123" s="11">
        <v>0.12687838884585592</v>
      </c>
      <c r="N123" s="12">
        <v>0.19272623138602502</v>
      </c>
      <c r="O123" s="13">
        <v>1.6620335988364371E-3</v>
      </c>
      <c r="P123" s="11">
        <v>9.8491479174174903E-2</v>
      </c>
      <c r="Q123" s="12">
        <v>0.24541984732824401</v>
      </c>
      <c r="R123" s="13">
        <v>1.6173474982245468E-3</v>
      </c>
    </row>
    <row r="124" spans="1:18" x14ac:dyDescent="0.25">
      <c r="A124" s="11">
        <v>9.1774094536525436E-2</v>
      </c>
      <c r="B124" s="12">
        <v>0.30337561814663366</v>
      </c>
      <c r="C124" s="13">
        <v>1.8933816970477663E-3</v>
      </c>
      <c r="D124" s="11">
        <v>0.10412056064917186</v>
      </c>
      <c r="E124" s="12">
        <v>0.26377066823207085</v>
      </c>
      <c r="F124" s="13">
        <v>1.6539524459696622E-3</v>
      </c>
      <c r="G124" s="11">
        <v>0.11745420482930843</v>
      </c>
      <c r="H124" s="12">
        <v>0.23866807814454741</v>
      </c>
      <c r="I124" s="13">
        <v>1.875462104487275E-3</v>
      </c>
      <c r="J124" s="11">
        <v>0.10878274268104758</v>
      </c>
      <c r="K124" s="12">
        <v>0.26798093587521665</v>
      </c>
      <c r="L124" s="13">
        <v>2.009512924385276E-3</v>
      </c>
      <c r="M124" s="11">
        <v>0.13601859024012392</v>
      </c>
      <c r="N124" s="12">
        <v>0.20437189767086675</v>
      </c>
      <c r="O124" s="13">
        <v>1.868000304040452E-3</v>
      </c>
      <c r="P124" s="11">
        <v>0.108119240076198</v>
      </c>
      <c r="Q124" s="12">
        <v>0.25610687022900702</v>
      </c>
      <c r="R124" s="13">
        <v>2.465735711930336E-3</v>
      </c>
    </row>
    <row r="125" spans="1:18" x14ac:dyDescent="0.25">
      <c r="A125" s="11">
        <v>9.7298956414978349E-2</v>
      </c>
      <c r="B125" s="12">
        <v>0.32272629542033832</v>
      </c>
      <c r="C125" s="13">
        <v>1.7830182067421602E-3</v>
      </c>
      <c r="D125" s="11">
        <v>0.11091790494256459</v>
      </c>
      <c r="E125" s="12">
        <v>0.27971822717933653</v>
      </c>
      <c r="F125" s="13">
        <v>1.9013410952753965E-3</v>
      </c>
      <c r="G125" s="11">
        <v>0.12515611990008269</v>
      </c>
      <c r="H125" s="12">
        <v>0.25291117313059286</v>
      </c>
      <c r="I125" s="13">
        <v>1.9479003759017091E-3</v>
      </c>
      <c r="J125" s="11">
        <v>0.11463790446841292</v>
      </c>
      <c r="K125" s="12">
        <v>0.28682842287694921</v>
      </c>
      <c r="L125" s="13">
        <v>1.6794268211593787E-3</v>
      </c>
      <c r="M125" s="11">
        <v>0.14433255873999462</v>
      </c>
      <c r="N125" s="12">
        <v>0.21744940817105721</v>
      </c>
      <c r="O125" s="13">
        <v>1.8078675298496972E-3</v>
      </c>
      <c r="P125" s="11">
        <v>0.111414302630901</v>
      </c>
      <c r="Q125" s="12">
        <v>0.27862595419847302</v>
      </c>
      <c r="R125" s="13">
        <v>9.1808994844778361E-4</v>
      </c>
    </row>
    <row r="126" spans="1:18" x14ac:dyDescent="0.25">
      <c r="A126" s="11">
        <v>0.10466543891958241</v>
      </c>
      <c r="B126" s="12">
        <v>0.33820683723930289</v>
      </c>
      <c r="C126" s="13">
        <v>2.4913947494607977E-3</v>
      </c>
      <c r="D126" s="11">
        <v>0.11892717883865474</v>
      </c>
      <c r="E126" s="12">
        <v>0.29341551707269309</v>
      </c>
      <c r="F126" s="13">
        <v>2.3500452415981129E-3</v>
      </c>
      <c r="G126" s="11">
        <v>0.13296211490424628</v>
      </c>
      <c r="H126" s="12">
        <v>0.26696179386007068</v>
      </c>
      <c r="I126" s="13">
        <v>2.0839024291742637E-3</v>
      </c>
      <c r="J126" s="11">
        <v>0.12234206471494605</v>
      </c>
      <c r="K126" s="12">
        <v>0.30155979202772998</v>
      </c>
      <c r="L126" s="13">
        <v>2.3232649616928354E-3</v>
      </c>
      <c r="M126" s="11">
        <v>0.15202685256906734</v>
      </c>
      <c r="N126" s="12">
        <v>0.23167239404352721</v>
      </c>
      <c r="O126" s="13">
        <v>1.7825554718556146E-3</v>
      </c>
      <c r="P126" s="11">
        <v>0.115842042938783</v>
      </c>
      <c r="Q126" s="12">
        <v>0.29895038167938898</v>
      </c>
      <c r="R126" s="13">
        <v>1.3236746550185383E-3</v>
      </c>
    </row>
    <row r="127" spans="1:18" x14ac:dyDescent="0.25">
      <c r="A127" s="11">
        <v>0.11141804788213625</v>
      </c>
      <c r="B127" s="12">
        <v>0.35519243173510956</v>
      </c>
      <c r="C127" s="13">
        <v>2.3984755979657921E-3</v>
      </c>
      <c r="D127" s="11">
        <v>0.12646221941195021</v>
      </c>
      <c r="E127" s="12">
        <v>0.30799334703062348</v>
      </c>
      <c r="F127" s="13">
        <v>2.3207423661808207E-3</v>
      </c>
      <c r="G127" s="11">
        <v>0.14108034970857602</v>
      </c>
      <c r="H127" s="12">
        <v>0.28043499181984333</v>
      </c>
      <c r="I127" s="13">
        <v>2.2766371109437791E-3</v>
      </c>
      <c r="J127" s="11">
        <v>0.12942989214175638</v>
      </c>
      <c r="K127" s="12">
        <v>0.31780762564991299</v>
      </c>
      <c r="L127" s="13">
        <v>2.2525656055309229E-3</v>
      </c>
      <c r="M127" s="11">
        <v>0.16106377485153617</v>
      </c>
      <c r="N127" s="12">
        <v>0.24350897289041606</v>
      </c>
      <c r="O127" s="13">
        <v>2.2005716630944987E-3</v>
      </c>
      <c r="P127" s="11">
        <v>0.12253513875302401</v>
      </c>
      <c r="Q127" s="12">
        <v>0.31507633587786199</v>
      </c>
      <c r="R127" s="13">
        <v>2.1088361048305108E-3</v>
      </c>
    </row>
    <row r="128" spans="1:18" x14ac:dyDescent="0.25">
      <c r="A128" s="11">
        <v>0.11796603233067311</v>
      </c>
      <c r="B128" s="12">
        <v>0.37239303375618132</v>
      </c>
      <c r="C128" s="13">
        <v>2.43842379377894E-3</v>
      </c>
      <c r="D128" s="11">
        <v>0.13426072294235372</v>
      </c>
      <c r="E128" s="12">
        <v>0.32208198806379035</v>
      </c>
      <c r="F128" s="13">
        <v>2.5117575209948504E-3</v>
      </c>
      <c r="G128" s="11">
        <v>0.14904246461282217</v>
      </c>
      <c r="H128" s="12">
        <v>0.29419690116446856</v>
      </c>
      <c r="I128" s="13">
        <v>2.3424295315446443E-3</v>
      </c>
      <c r="J128" s="11">
        <v>0.13703133025166914</v>
      </c>
      <c r="K128" s="12">
        <v>0.33275563258232232</v>
      </c>
      <c r="L128" s="13">
        <v>2.5294213467993935E-3</v>
      </c>
      <c r="M128" s="11">
        <v>0.17020397624580419</v>
      </c>
      <c r="N128" s="12">
        <v>0.25505918289423374</v>
      </c>
      <c r="O128" s="13">
        <v>2.3312922991107375E-3</v>
      </c>
      <c r="P128" s="11">
        <v>0.12938269062451699</v>
      </c>
      <c r="Q128" s="12">
        <v>0.33091603053435098</v>
      </c>
      <c r="R128" s="13">
        <v>2.2659646841925239E-3</v>
      </c>
    </row>
    <row r="129" spans="1:18" x14ac:dyDescent="0.25">
      <c r="A129" s="11">
        <v>0.1240024554941682</v>
      </c>
      <c r="B129" s="12">
        <v>0.39066867340356731</v>
      </c>
      <c r="C129" s="13">
        <v>2.3582414293851924E-3</v>
      </c>
      <c r="D129" s="11">
        <v>0.14258615238697431</v>
      </c>
      <c r="E129" s="12">
        <v>0.33519225124743107</v>
      </c>
      <c r="F129" s="13">
        <v>2.7906194381440239E-3</v>
      </c>
      <c r="G129" s="11">
        <v>0.15700457951706831</v>
      </c>
      <c r="H129" s="12">
        <v>0.30795881050909379</v>
      </c>
      <c r="I129" s="13">
        <v>2.4520034350483692E-3</v>
      </c>
      <c r="J129" s="11">
        <v>0.14288649203903425</v>
      </c>
      <c r="K129" s="12">
        <v>0.35160311958405488</v>
      </c>
      <c r="L129" s="13">
        <v>2.058693150106925E-3</v>
      </c>
      <c r="M129" s="11">
        <v>0.17887942163697398</v>
      </c>
      <c r="N129" s="12">
        <v>0.2675639557082849</v>
      </c>
      <c r="O129" s="13">
        <v>2.3212364863925993E-3</v>
      </c>
      <c r="P129" s="11">
        <v>0.13494310868557799</v>
      </c>
      <c r="Q129" s="12">
        <v>0.34914122137404502</v>
      </c>
      <c r="R129" s="13">
        <v>1.9413711531891371E-3</v>
      </c>
    </row>
    <row r="130" spans="1:18" x14ac:dyDescent="0.25">
      <c r="A130" s="11">
        <v>0.13095968897073856</v>
      </c>
      <c r="B130" s="12">
        <v>0.40722425284884828</v>
      </c>
      <c r="C130" s="13">
        <v>2.8331542043913598E-3</v>
      </c>
      <c r="D130" s="11">
        <v>0.15012119296026977</v>
      </c>
      <c r="E130" s="12">
        <v>0.34977008120536152</v>
      </c>
      <c r="F130" s="13">
        <v>2.6355317532072466E-3</v>
      </c>
      <c r="G130" s="11">
        <v>0.16439425478767644</v>
      </c>
      <c r="H130" s="12">
        <v>0.32287556539312817</v>
      </c>
      <c r="I130" s="13">
        <v>2.3859455810692179E-3</v>
      </c>
      <c r="J130" s="11">
        <v>0.14956343091936314</v>
      </c>
      <c r="K130" s="12">
        <v>0.36850086655112585</v>
      </c>
      <c r="L130" s="13">
        <v>2.4604577633100988E-3</v>
      </c>
      <c r="M130" s="11">
        <v>0.18745158791634356</v>
      </c>
      <c r="N130" s="12">
        <v>0.28016418480335908</v>
      </c>
      <c r="O130" s="13">
        <v>2.4016139776584207E-3</v>
      </c>
      <c r="P130" s="11">
        <v>0.142768882252999</v>
      </c>
      <c r="Q130" s="12">
        <v>0.36316793893129701</v>
      </c>
      <c r="R130" s="13">
        <v>2.8420700570233105E-3</v>
      </c>
    </row>
    <row r="131" spans="1:18" x14ac:dyDescent="0.25">
      <c r="A131" s="11">
        <v>0.13791692244730916</v>
      </c>
      <c r="B131" s="12">
        <v>0.42356482476886648</v>
      </c>
      <c r="C131" s="13">
        <v>2.9468393783797162E-3</v>
      </c>
      <c r="D131" s="11">
        <v>0.15791969649067328</v>
      </c>
      <c r="E131" s="12">
        <v>0.36385872223852833</v>
      </c>
      <c r="F131" s="13">
        <v>2.8375535299452739E-3</v>
      </c>
      <c r="G131" s="11">
        <v>0.17240840965861781</v>
      </c>
      <c r="H131" s="12">
        <v>0.33654123760946958</v>
      </c>
      <c r="I131" s="13">
        <v>2.6970935986605675E-3</v>
      </c>
      <c r="J131" s="11">
        <v>0.15613764766307123</v>
      </c>
      <c r="K131" s="12">
        <v>0.38583188908145621</v>
      </c>
      <c r="L131" s="13">
        <v>2.5365424654558316E-3</v>
      </c>
      <c r="M131" s="11">
        <v>0.19550735863671537</v>
      </c>
      <c r="N131" s="12">
        <v>0.29371897670866681</v>
      </c>
      <c r="O131" s="13">
        <v>2.3661327325872469E-3</v>
      </c>
      <c r="P131" s="11">
        <v>0.148998609895484</v>
      </c>
      <c r="Q131" s="12">
        <v>0.38015267175572498</v>
      </c>
      <c r="R131" s="13">
        <v>2.3682476076011668E-3</v>
      </c>
    </row>
    <row r="132" spans="1:18" x14ac:dyDescent="0.25">
      <c r="A132" s="11">
        <v>0.14538571720892149</v>
      </c>
      <c r="B132" s="12">
        <v>0.43883035906256601</v>
      </c>
      <c r="C132" s="13">
        <v>3.2775338870029507E-3</v>
      </c>
      <c r="D132" s="11">
        <v>0.1668774370323528</v>
      </c>
      <c r="E132" s="12">
        <v>0.37579493200273945</v>
      </c>
      <c r="F132" s="13">
        <v>3.3662734977586402E-3</v>
      </c>
      <c r="G132" s="11">
        <v>0.18031848459616981</v>
      </c>
      <c r="H132" s="12">
        <v>0.35039938408237864</v>
      </c>
      <c r="I132" s="13">
        <v>2.7716853861636795E-3</v>
      </c>
      <c r="J132" s="11">
        <v>0.16373908577298402</v>
      </c>
      <c r="K132" s="12">
        <v>0.40077989601386327</v>
      </c>
      <c r="L132" s="13">
        <v>3.0465035752466649E-3</v>
      </c>
      <c r="M132" s="11">
        <v>0.20459592047508379</v>
      </c>
      <c r="N132" s="12">
        <v>0.3054600992745316</v>
      </c>
      <c r="O132" s="13">
        <v>2.7761930014107384E-3</v>
      </c>
      <c r="P132" s="11">
        <v>0.155434278947639</v>
      </c>
      <c r="Q132" s="12">
        <v>0.39675572519083901</v>
      </c>
      <c r="R132" s="13">
        <v>2.5533885418759996E-3</v>
      </c>
    </row>
    <row r="133" spans="1:18" x14ac:dyDescent="0.25">
      <c r="A133" s="11">
        <v>0.15254757519950882</v>
      </c>
      <c r="B133" s="12">
        <v>0.45474091593205629</v>
      </c>
      <c r="C133" s="13">
        <v>3.2567898624149979E-3</v>
      </c>
      <c r="D133" s="11">
        <v>0.1753082516598162</v>
      </c>
      <c r="E133" s="12">
        <v>0.38870951961647571</v>
      </c>
      <c r="F133" s="13">
        <v>3.2771379038168532E-3</v>
      </c>
      <c r="G133" s="11">
        <v>0.18833263946711012</v>
      </c>
      <c r="H133" s="12">
        <v>0.36406505629872005</v>
      </c>
      <c r="I133" s="13">
        <v>2.9176737442755474E-3</v>
      </c>
      <c r="J133" s="11">
        <v>0.17072419106317396</v>
      </c>
      <c r="K133" s="12">
        <v>0.41724436741767712</v>
      </c>
      <c r="L133" s="13">
        <v>2.9144958381511744E-3</v>
      </c>
      <c r="M133" s="11">
        <v>0.21321972631035296</v>
      </c>
      <c r="N133" s="12">
        <v>0.31796487208858271</v>
      </c>
      <c r="O133" s="13">
        <v>2.7420673193281355E-3</v>
      </c>
      <c r="P133" s="11">
        <v>0.161664006590125</v>
      </c>
      <c r="Q133" s="12">
        <v>0.41374045801526699</v>
      </c>
      <c r="R133" s="13">
        <v>2.577490368112527E-3</v>
      </c>
    </row>
    <row r="134" spans="1:18" x14ac:dyDescent="0.25">
      <c r="A134" s="11">
        <v>0.15919787190505419</v>
      </c>
      <c r="B134" s="12">
        <v>0.47172651042786301</v>
      </c>
      <c r="C134" s="13">
        <v>3.1371212582168321E-3</v>
      </c>
      <c r="D134" s="11">
        <v>0.18352829592159298</v>
      </c>
      <c r="E134" s="12">
        <v>0.40201545837002206</v>
      </c>
      <c r="F134" s="13">
        <v>3.3045848617200605E-3</v>
      </c>
      <c r="G134" s="11">
        <v>0.19655495420482924</v>
      </c>
      <c r="H134" s="12">
        <v>0.37734578000192398</v>
      </c>
      <c r="I134" s="13">
        <v>3.102655768125935E-3</v>
      </c>
      <c r="J134" s="11">
        <v>0.17709296353364151</v>
      </c>
      <c r="K134" s="12">
        <v>0.43479202772963604</v>
      </c>
      <c r="L134" s="13">
        <v>2.7690914965832689E-3</v>
      </c>
      <c r="M134" s="11">
        <v>0.22205009036922252</v>
      </c>
      <c r="N134" s="12">
        <v>0.33018327605956382</v>
      </c>
      <c r="O134" s="13">
        <v>2.9156385337561768E-3</v>
      </c>
      <c r="P134" s="11">
        <v>0.16887195592853799</v>
      </c>
      <c r="Q134" s="12">
        <v>0.42891221374045801</v>
      </c>
      <c r="R134" s="13">
        <v>3.0915775072677823E-3</v>
      </c>
    </row>
    <row r="135" spans="1:18" x14ac:dyDescent="0.25">
      <c r="A135" s="11">
        <v>0.166257417638633</v>
      </c>
      <c r="B135" s="12">
        <v>0.48806708234788115</v>
      </c>
      <c r="C135" s="13">
        <v>3.4455318888892417E-3</v>
      </c>
      <c r="D135" s="11">
        <v>0.19211718832332161</v>
      </c>
      <c r="E135" s="12">
        <v>0.41463653262890138</v>
      </c>
      <c r="F135" s="13">
        <v>3.5612685645754791E-3</v>
      </c>
      <c r="G135" s="11">
        <v>0.20368442964196443</v>
      </c>
      <c r="H135" s="12">
        <v>0.39264748339909483</v>
      </c>
      <c r="I135" s="13">
        <v>2.7993705883467921E-3</v>
      </c>
      <c r="J135" s="11">
        <v>0.18397534668721111</v>
      </c>
      <c r="K135" s="12">
        <v>0.45147313691507845</v>
      </c>
      <c r="L135" s="13">
        <v>3.1072111117935544E-3</v>
      </c>
      <c r="M135" s="11">
        <v>0.23057061709269253</v>
      </c>
      <c r="N135" s="12">
        <v>0.34287896143566199</v>
      </c>
      <c r="O135" s="13">
        <v>2.9215093538281999E-3</v>
      </c>
      <c r="P135" s="11">
        <v>0.17649178808628899</v>
      </c>
      <c r="Q135" s="12">
        <v>0.443320610687022</v>
      </c>
      <c r="R135" s="13">
        <v>3.3780286455067816E-3</v>
      </c>
    </row>
    <row r="136" spans="1:18" x14ac:dyDescent="0.25">
      <c r="A136" s="11">
        <v>0.17413546142827907</v>
      </c>
      <c r="B136" s="12">
        <v>0.50247258654052707</v>
      </c>
      <c r="C136" s="13">
        <v>3.958501039862998E-3</v>
      </c>
      <c r="D136" s="11">
        <v>0.20081146590789309</v>
      </c>
      <c r="E136" s="12">
        <v>0.42706193131787501</v>
      </c>
      <c r="F136" s="13">
        <v>3.7129949766808034E-3</v>
      </c>
      <c r="G136" s="11">
        <v>0.21138634471273865</v>
      </c>
      <c r="H136" s="12">
        <v>0.40689057838514026</v>
      </c>
      <c r="I136" s="13">
        <v>3.1338366778205524E-3</v>
      </c>
      <c r="J136" s="11">
        <v>0.19260400616332815</v>
      </c>
      <c r="K136" s="12">
        <v>0.46425476603119537</v>
      </c>
      <c r="L136" s="13">
        <v>4.0058962862475761E-3</v>
      </c>
      <c r="M136" s="11">
        <v>0.2387296669248645</v>
      </c>
      <c r="N136" s="12">
        <v>0.3562428407789226</v>
      </c>
      <c r="O136" s="13">
        <v>2.9066030902697351E-3</v>
      </c>
      <c r="P136" s="11">
        <v>0.18333933995778201</v>
      </c>
      <c r="Q136" s="12">
        <v>0.45916030534351099</v>
      </c>
      <c r="R136" s="13">
        <v>3.1441240081702669E-3</v>
      </c>
    </row>
    <row r="137" spans="1:18" x14ac:dyDescent="0.25">
      <c r="A137" s="11">
        <v>0.18191119296091665</v>
      </c>
      <c r="B137" s="12">
        <v>0.51709309825843808</v>
      </c>
      <c r="C137" s="13">
        <v>4.0207771094373998E-3</v>
      </c>
      <c r="D137" s="11">
        <v>0.20955843608388594</v>
      </c>
      <c r="E137" s="12">
        <v>0.43938949222189638</v>
      </c>
      <c r="F137" s="13">
        <v>3.8433267841095709E-3</v>
      </c>
      <c r="G137" s="11">
        <v>0.22054537885095707</v>
      </c>
      <c r="H137" s="12">
        <v>0.41843903377923203</v>
      </c>
      <c r="I137" s="13">
        <v>3.8324973951471167E-3</v>
      </c>
      <c r="J137" s="11">
        <v>0.20143810991268554</v>
      </c>
      <c r="K137" s="12">
        <v>0.47681975736568377</v>
      </c>
      <c r="L137" s="13">
        <v>4.2122752063118683E-3</v>
      </c>
      <c r="M137" s="11">
        <v>0.24812806609863139</v>
      </c>
      <c r="N137" s="12">
        <v>0.36741122565864809</v>
      </c>
      <c r="O137" s="13">
        <v>3.4530773596629189E-3</v>
      </c>
      <c r="P137" s="11">
        <v>0.19085620141069801</v>
      </c>
      <c r="Q137" s="12">
        <v>0.47375954198473202</v>
      </c>
      <c r="R137" s="13">
        <v>3.5611848390961695E-3</v>
      </c>
    </row>
    <row r="138" spans="1:18" x14ac:dyDescent="0.25">
      <c r="A138" s="11">
        <v>0.18937998772252898</v>
      </c>
      <c r="B138" s="12">
        <v>0.53257364007740271</v>
      </c>
      <c r="C138" s="13">
        <v>3.9776832131829159E-3</v>
      </c>
      <c r="D138" s="11">
        <v>0.219359258088312</v>
      </c>
      <c r="E138" s="12">
        <v>0.44976029742686563</v>
      </c>
      <c r="F138" s="13">
        <v>4.4080206197384328E-3</v>
      </c>
      <c r="G138" s="11">
        <v>0.22913197335553645</v>
      </c>
      <c r="H138" s="12">
        <v>0.43104609758444806</v>
      </c>
      <c r="I138" s="13">
        <v>3.7012180527390094E-3</v>
      </c>
      <c r="J138" s="11">
        <v>0.20903954802259711</v>
      </c>
      <c r="K138" s="12">
        <v>0.4917677642980931</v>
      </c>
      <c r="L138" s="13">
        <v>3.7381422247615343E-3</v>
      </c>
      <c r="M138" s="11">
        <v>0.25649367415440172</v>
      </c>
      <c r="N138" s="12">
        <v>0.38039327987781552</v>
      </c>
      <c r="O138" s="13">
        <v>3.1822210865067508E-3</v>
      </c>
      <c r="P138" s="11">
        <v>0.19811563610152899</v>
      </c>
      <c r="Q138" s="12">
        <v>0.48883587786259503</v>
      </c>
      <c r="R138" s="13">
        <v>3.5486721298785408E-3</v>
      </c>
    </row>
    <row r="139" spans="1:18" x14ac:dyDescent="0.25">
      <c r="A139" s="11">
        <v>0.19695109474114986</v>
      </c>
      <c r="B139" s="12">
        <v>0.54762416684583937</v>
      </c>
      <c r="C139" s="13">
        <v>4.1461211731729439E-3</v>
      </c>
      <c r="D139" s="11">
        <v>0.22800084308146204</v>
      </c>
      <c r="E139" s="12">
        <v>0.46228353390079263</v>
      </c>
      <c r="F139" s="13">
        <v>3.9948624491374582E-3</v>
      </c>
      <c r="G139" s="11">
        <v>0.2380828476269771</v>
      </c>
      <c r="H139" s="12">
        <v>0.44297950149167514</v>
      </c>
      <c r="I139" s="13">
        <v>3.965053822677438E-3</v>
      </c>
      <c r="J139" s="11">
        <v>0.21694915254237257</v>
      </c>
      <c r="K139" s="12">
        <v>0.50628249566724304</v>
      </c>
      <c r="L139" s="13">
        <v>4.0044943160128252E-3</v>
      </c>
      <c r="M139" s="11">
        <v>0.26604699199586834</v>
      </c>
      <c r="N139" s="12">
        <v>0.39127529591447091</v>
      </c>
      <c r="O139" s="13">
        <v>3.7379772653848477E-3</v>
      </c>
      <c r="P139" s="11">
        <v>0.20501467332543799</v>
      </c>
      <c r="Q139" s="12">
        <v>0.50458015267175504</v>
      </c>
      <c r="R139" s="13">
        <v>3.4811172557281237E-3</v>
      </c>
    </row>
    <row r="140" spans="1:18" x14ac:dyDescent="0.25">
      <c r="A140" s="11">
        <v>0.20401064047472811</v>
      </c>
      <c r="B140" s="12">
        <v>0.56374973124059247</v>
      </c>
      <c r="C140" s="13">
        <v>3.9798170099854119E-3</v>
      </c>
      <c r="D140" s="11">
        <v>0.2373274317630934</v>
      </c>
      <c r="E140" s="12">
        <v>0.47353487917033565</v>
      </c>
      <c r="F140" s="13">
        <v>4.4164650444277259E-3</v>
      </c>
      <c r="G140" s="11">
        <v>0.24687760199833422</v>
      </c>
      <c r="H140" s="12">
        <v>0.45520161678375481</v>
      </c>
      <c r="I140" s="13">
        <v>4.0033864090577593E-3</v>
      </c>
      <c r="J140" s="11">
        <v>0.2258859784283497</v>
      </c>
      <c r="K140" s="12">
        <v>0.51841421143847433</v>
      </c>
      <c r="L140" s="13">
        <v>4.6329775444417806E-3</v>
      </c>
      <c r="M140" s="11">
        <v>0.27498063516653704</v>
      </c>
      <c r="N140" s="12">
        <v>0.40320733104238177</v>
      </c>
      <c r="O140" s="13">
        <v>3.6021104193303248E-3</v>
      </c>
      <c r="P140" s="11">
        <v>0.21237707872110301</v>
      </c>
      <c r="Q140" s="12">
        <v>0.51946564885496105</v>
      </c>
      <c r="R140" s="13">
        <v>3.8245166959923944E-3</v>
      </c>
    </row>
    <row r="141" spans="1:18" x14ac:dyDescent="0.25">
      <c r="A141" s="11">
        <v>0.21240024554941553</v>
      </c>
      <c r="B141" s="12">
        <v>0.57708019780692199</v>
      </c>
      <c r="C141" s="13">
        <v>4.8414749560225711E-3</v>
      </c>
      <c r="D141" s="11">
        <v>0.24602170934766485</v>
      </c>
      <c r="E141" s="12">
        <v>0.48596027785930934</v>
      </c>
      <c r="F141" s="13">
        <v>4.2250735507843055E-3</v>
      </c>
      <c r="G141" s="11">
        <v>0.25676519567027417</v>
      </c>
      <c r="H141" s="12">
        <v>0.46540275238186873</v>
      </c>
      <c r="I141" s="13">
        <v>4.6017133093544001E-3</v>
      </c>
      <c r="J141" s="11">
        <v>0.23297380585516142</v>
      </c>
      <c r="K141" s="12">
        <v>0.53466204506065729</v>
      </c>
      <c r="L141" s="13">
        <v>3.7895923070561683E-3</v>
      </c>
      <c r="M141" s="11">
        <v>0.28339788277820788</v>
      </c>
      <c r="N141" s="12">
        <v>0.41618938526155019</v>
      </c>
      <c r="O141" s="13">
        <v>3.503169109095539E-3</v>
      </c>
      <c r="P141" s="11">
        <v>0.22071770581269601</v>
      </c>
      <c r="Q141" s="12">
        <v>0.53253816793893105</v>
      </c>
      <c r="R141" s="13">
        <v>4.4417022708187516E-3</v>
      </c>
    </row>
    <row r="142" spans="1:18" x14ac:dyDescent="0.25">
      <c r="A142" s="11">
        <v>0.22027828933906257</v>
      </c>
      <c r="B142" s="12">
        <v>0.59148570199957018</v>
      </c>
      <c r="C142" s="13">
        <v>4.6597502613027354E-3</v>
      </c>
      <c r="D142" s="11">
        <v>0.25482137211508016</v>
      </c>
      <c r="E142" s="12">
        <v>0.49819000097837735</v>
      </c>
      <c r="F142" s="13">
        <v>4.3839040027080249E-3</v>
      </c>
      <c r="G142" s="11">
        <v>0.26587218984179839</v>
      </c>
      <c r="H142" s="12">
        <v>0.47704744490424328</v>
      </c>
      <c r="I142" s="13">
        <v>4.3444683002834645E-3</v>
      </c>
      <c r="J142" s="11">
        <v>0.2411915767847968</v>
      </c>
      <c r="K142" s="12">
        <v>0.5483102253032931</v>
      </c>
      <c r="L142" s="13">
        <v>4.5058878299192289E-3</v>
      </c>
      <c r="M142" s="11">
        <v>0.29284792150787436</v>
      </c>
      <c r="N142" s="12">
        <v>0.42716685757922856</v>
      </c>
      <c r="O142" s="13">
        <v>4.0367433481536385E-3</v>
      </c>
      <c r="P142" s="11">
        <v>0.22977912783813001</v>
      </c>
      <c r="Q142" s="12">
        <v>0.54427480916030502</v>
      </c>
      <c r="R142" s="13">
        <v>4.9319037436140762E-3</v>
      </c>
    </row>
    <row r="143" spans="1:18" x14ac:dyDescent="0.25">
      <c r="A143" s="11">
        <v>0.22897483118477505</v>
      </c>
      <c r="B143" s="12">
        <v>0.60438615351537162</v>
      </c>
      <c r="C143" s="13">
        <v>5.2560694750156331E-3</v>
      </c>
      <c r="D143" s="11">
        <v>0.26446411634524097</v>
      </c>
      <c r="E143" s="12">
        <v>0.50885431953820559</v>
      </c>
      <c r="F143" s="13">
        <v>4.9067520537194398E-3</v>
      </c>
      <c r="G143" s="11">
        <v>0.27518734388009936</v>
      </c>
      <c r="H143" s="12">
        <v>0.48830718891348246</v>
      </c>
      <c r="I143" s="13">
        <v>4.5486566827388185E-3</v>
      </c>
      <c r="J143" s="11">
        <v>0.24982023626091401</v>
      </c>
      <c r="K143" s="12">
        <v>0.56130849220103851</v>
      </c>
      <c r="L143" s="13">
        <v>4.8433398402555547E-3</v>
      </c>
      <c r="M143" s="11">
        <v>0.30178156467854306</v>
      </c>
      <c r="N143" s="12">
        <v>0.43909889270713948</v>
      </c>
      <c r="O143" s="13">
        <v>3.9227528240813212E-3</v>
      </c>
      <c r="P143" s="11">
        <v>0.23755341605313199</v>
      </c>
      <c r="Q143" s="12">
        <v>0.55839694656488503</v>
      </c>
      <c r="R143" s="13">
        <v>4.3411388009724754E-3</v>
      </c>
    </row>
    <row r="144" spans="1:18" x14ac:dyDescent="0.25">
      <c r="A144" s="11">
        <v>0.23756906077347983</v>
      </c>
      <c r="B144" s="12">
        <v>0.61728660503117561</v>
      </c>
      <c r="C144" s="13">
        <v>5.3051028056700558E-3</v>
      </c>
      <c r="D144" s="11">
        <v>0.2732637791126562</v>
      </c>
      <c r="E144" s="12">
        <v>0.5210840426572747</v>
      </c>
      <c r="F144" s="13">
        <v>4.5853638488654288E-3</v>
      </c>
      <c r="G144" s="11">
        <v>0.28413821815154</v>
      </c>
      <c r="H144" s="12">
        <v>0.50033682994899442</v>
      </c>
      <c r="I144" s="13">
        <v>4.4784520582446278E-3</v>
      </c>
      <c r="J144" s="11">
        <v>0.25885978428351114</v>
      </c>
      <c r="K144" s="12">
        <v>0.5732235701906413</v>
      </c>
      <c r="L144" s="13">
        <v>5.181681990422877E-3</v>
      </c>
      <c r="M144" s="11">
        <v>0.31056028918151302</v>
      </c>
      <c r="N144" s="12">
        <v>0.45141275295914457</v>
      </c>
      <c r="O144" s="13">
        <v>3.9628281953555675E-3</v>
      </c>
      <c r="P144" s="11">
        <v>0.24640889666889701</v>
      </c>
      <c r="Q144" s="12">
        <v>0.57051526717557199</v>
      </c>
      <c r="R144" s="13">
        <v>5.0521868894712798E-3</v>
      </c>
    </row>
    <row r="145" spans="1:18" x14ac:dyDescent="0.25">
      <c r="A145" s="11">
        <v>0.24595866584816728</v>
      </c>
      <c r="B145" s="12">
        <v>0.63061707159750502</v>
      </c>
      <c r="C145" s="13">
        <v>5.2906281840589637E-3</v>
      </c>
      <c r="D145" s="11">
        <v>0.28122036041732495</v>
      </c>
      <c r="E145" s="12">
        <v>0.53487917033558363</v>
      </c>
      <c r="F145" s="13">
        <v>4.2558096069488377E-3</v>
      </c>
      <c r="G145" s="11">
        <v>0.29314113238967487</v>
      </c>
      <c r="H145" s="12">
        <v>0.51217399672793773</v>
      </c>
      <c r="I145" s="13">
        <v>4.6110585675443946E-3</v>
      </c>
      <c r="J145" s="11">
        <v>0.26697483307652659</v>
      </c>
      <c r="K145" s="12">
        <v>0.58730502599653411</v>
      </c>
      <c r="L145" s="13">
        <v>4.7660089423450782E-3</v>
      </c>
      <c r="M145" s="11">
        <v>0.31954557190808125</v>
      </c>
      <c r="N145" s="12">
        <v>0.46324933180603239</v>
      </c>
      <c r="O145" s="13">
        <v>4.1624262191710193E-3</v>
      </c>
      <c r="P145" s="11">
        <v>0.25454358235082097</v>
      </c>
      <c r="Q145" s="12">
        <v>0.58396946564885499</v>
      </c>
      <c r="R145" s="13">
        <v>4.7504080508945293E-3</v>
      </c>
    </row>
    <row r="146" spans="1:18" x14ac:dyDescent="0.25">
      <c r="A146" s="11">
        <v>0.2548598322078971</v>
      </c>
      <c r="B146" s="12">
        <v>0.64308750806278092</v>
      </c>
      <c r="C146" s="13">
        <v>5.724228893130903E-3</v>
      </c>
      <c r="D146" s="11">
        <v>0.2909157972389082</v>
      </c>
      <c r="E146" s="12">
        <v>0.5454456511104584</v>
      </c>
      <c r="F146" s="13">
        <v>5.2883338499487877E-3</v>
      </c>
      <c r="G146" s="11">
        <v>0.30224812656119904</v>
      </c>
      <c r="H146" s="12">
        <v>0.52381868925031227</v>
      </c>
      <c r="I146" s="13">
        <v>4.7704137499380208E-3</v>
      </c>
      <c r="J146" s="11">
        <v>0.27611710323574562</v>
      </c>
      <c r="K146" s="12">
        <v>0.59900346620450584</v>
      </c>
      <c r="L146" s="13">
        <v>5.476251514350221E-3</v>
      </c>
      <c r="M146" s="11">
        <v>0.32925380841724766</v>
      </c>
      <c r="N146" s="12">
        <v>0.47384497899961758</v>
      </c>
      <c r="O146" s="13">
        <v>4.6001991248092794E-3</v>
      </c>
      <c r="P146" s="11">
        <v>0.263450548319003</v>
      </c>
      <c r="Q146" s="12">
        <v>0.59599236641221298</v>
      </c>
      <c r="R146" s="13">
        <v>5.3084837249298515E-3</v>
      </c>
    </row>
    <row r="147" spans="1:18" x14ac:dyDescent="0.25">
      <c r="A147" s="11">
        <v>0.2644771843666866</v>
      </c>
      <c r="B147" s="12">
        <v>0.65383788432594969</v>
      </c>
      <c r="C147" s="13">
        <v>6.288189188320535E-3</v>
      </c>
      <c r="D147" s="11">
        <v>0.29987353778058773</v>
      </c>
      <c r="E147" s="12">
        <v>0.55738186087466957</v>
      </c>
      <c r="F147" s="13">
        <v>4.9928820923538049E-3</v>
      </c>
      <c r="G147" s="11">
        <v>0.3115632805995</v>
      </c>
      <c r="H147" s="12">
        <v>0.53507843325955151</v>
      </c>
      <c r="I147" s="13">
        <v>4.9843380283854646E-3</v>
      </c>
      <c r="J147" s="11">
        <v>0.28505392912172478</v>
      </c>
      <c r="K147" s="12">
        <v>0.61135181975736574</v>
      </c>
      <c r="L147" s="13">
        <v>5.4635447682480917E-3</v>
      </c>
      <c r="M147" s="11">
        <v>0.33891040537051348</v>
      </c>
      <c r="N147" s="12">
        <v>0.48444062619320283</v>
      </c>
      <c r="O147" s="13">
        <v>4.6780478749354672E-3</v>
      </c>
      <c r="P147" s="11">
        <v>0.27148226329609199</v>
      </c>
      <c r="Q147" s="12">
        <v>0.60963740458015203</v>
      </c>
      <c r="R147" s="13">
        <v>4.8964338729600657E-3</v>
      </c>
    </row>
    <row r="148" spans="1:18" x14ac:dyDescent="0.25">
      <c r="A148" s="11">
        <v>0.27491303458154159</v>
      </c>
      <c r="B148" s="12">
        <v>0.66286820038701344</v>
      </c>
      <c r="C148" s="13">
        <v>6.9175932514293553E-3</v>
      </c>
      <c r="D148" s="11">
        <v>0.30930551164506187</v>
      </c>
      <c r="E148" s="12">
        <v>0.56843753057430801</v>
      </c>
      <c r="F148" s="13">
        <v>5.3614879319630942E-3</v>
      </c>
      <c r="G148" s="11">
        <v>0.32046211490424648</v>
      </c>
      <c r="H148" s="12">
        <v>0.54710807429506247</v>
      </c>
      <c r="I148" s="13">
        <v>4.8686240999406835E-3</v>
      </c>
      <c r="J148" s="11">
        <v>0.29378531073446201</v>
      </c>
      <c r="K148" s="12">
        <v>0.62391681109185415</v>
      </c>
      <c r="L148" s="13">
        <v>5.4476557722450648E-3</v>
      </c>
      <c r="M148" s="11">
        <v>0.34805060676478156</v>
      </c>
      <c r="N148" s="12">
        <v>0.4959908361970215</v>
      </c>
      <c r="O148" s="13">
        <v>4.5334561325522053E-3</v>
      </c>
      <c r="P148" s="11">
        <v>0.28049219996910801</v>
      </c>
      <c r="Q148" s="12">
        <v>0.62146946564885497</v>
      </c>
      <c r="R148" s="13">
        <v>5.599400529709293E-3</v>
      </c>
    </row>
    <row r="149" spans="1:18" x14ac:dyDescent="0.25">
      <c r="A149" s="11">
        <v>0.28432576222631384</v>
      </c>
      <c r="B149" s="12">
        <v>0.67404859170070786</v>
      </c>
      <c r="C149" s="13">
        <v>6.3446358130210528E-3</v>
      </c>
      <c r="D149" s="11">
        <v>0.31921171883233174</v>
      </c>
      <c r="E149" s="12">
        <v>0.57861266020937263</v>
      </c>
      <c r="F149" s="13">
        <v>5.7318568932114245E-3</v>
      </c>
      <c r="G149" s="11">
        <v>0.32993338884263101</v>
      </c>
      <c r="H149" s="12">
        <v>0.55807910691944906</v>
      </c>
      <c r="I149" s="13">
        <v>5.285720100923097E-3</v>
      </c>
      <c r="J149" s="11">
        <v>0.30354391371340489</v>
      </c>
      <c r="K149" s="12">
        <v>0.63453206239168081</v>
      </c>
      <c r="L149" s="13">
        <v>6.1921464742902233E-3</v>
      </c>
      <c r="M149" s="11">
        <v>0.35729408727084871</v>
      </c>
      <c r="N149" s="12">
        <v>0.50744558991981614</v>
      </c>
      <c r="O149" s="13">
        <v>4.6905634183135704E-3</v>
      </c>
      <c r="P149" s="11">
        <v>0.28965659269937699</v>
      </c>
      <c r="Q149" s="12">
        <v>0.63301526717557199</v>
      </c>
      <c r="R149" s="13">
        <v>5.8012005126530869E-3</v>
      </c>
    </row>
    <row r="150" spans="1:18" x14ac:dyDescent="0.25">
      <c r="A150" s="11">
        <v>0.29363617761407634</v>
      </c>
      <c r="B150" s="12">
        <v>0.68544399053966731</v>
      </c>
      <c r="C150" s="13">
        <v>6.3817682769698554E-3</v>
      </c>
      <c r="D150" s="11">
        <v>0.32938138897670965</v>
      </c>
      <c r="E150" s="12">
        <v>0.58829860091967479</v>
      </c>
      <c r="F150" s="13">
        <v>5.9828027177521162E-3</v>
      </c>
      <c r="G150" s="11">
        <v>0.3402893422148206</v>
      </c>
      <c r="H150" s="12">
        <v>0.56741410836300632</v>
      </c>
      <c r="I150" s="13">
        <v>5.876114048929822E-3</v>
      </c>
      <c r="J150" s="11">
        <v>0.31227529532614207</v>
      </c>
      <c r="K150" s="12">
        <v>0.64709705372616921</v>
      </c>
      <c r="L150" s="13">
        <v>5.6500513165610748E-3</v>
      </c>
      <c r="M150" s="11">
        <v>0.36617609088561781</v>
      </c>
      <c r="N150" s="12">
        <v>0.51947308132875114</v>
      </c>
      <c r="O150" s="13">
        <v>4.613961786137208E-3</v>
      </c>
      <c r="P150" s="11">
        <v>0.29892395613447897</v>
      </c>
      <c r="Q150" s="12">
        <v>0.64437022900763297</v>
      </c>
      <c r="R150" s="13">
        <v>5.9716130989736285E-3</v>
      </c>
    </row>
    <row r="151" spans="1:18" x14ac:dyDescent="0.25">
      <c r="A151" s="11">
        <v>0.30335584202987353</v>
      </c>
      <c r="B151" s="12">
        <v>0.6961943668028362</v>
      </c>
      <c r="C151" s="13">
        <v>6.7667756134919847E-3</v>
      </c>
      <c r="D151" s="11">
        <v>0.33949836652966514</v>
      </c>
      <c r="E151" s="12">
        <v>0.59808237941493025</v>
      </c>
      <c r="F151" s="13">
        <v>6.0507860073590559E-3</v>
      </c>
      <c r="G151" s="11">
        <v>0.34892797668609515</v>
      </c>
      <c r="H151" s="12">
        <v>0.57992493503993847</v>
      </c>
      <c r="I151" s="13">
        <v>5.0097595345876683E-3</v>
      </c>
      <c r="J151" s="11">
        <v>0.32182845403184296</v>
      </c>
      <c r="K151" s="12">
        <v>0.65814558058925543</v>
      </c>
      <c r="L151" s="13">
        <v>6.2873691828248136E-3</v>
      </c>
      <c r="M151" s="11">
        <v>0.37541957139168597</v>
      </c>
      <c r="N151" s="12">
        <v>0.53092783505154584</v>
      </c>
      <c r="O151" s="13">
        <v>4.9076210934279347E-3</v>
      </c>
      <c r="P151" s="11">
        <v>0.30880914379858898</v>
      </c>
      <c r="Q151" s="12">
        <v>0.65458015267175496</v>
      </c>
      <c r="R151" s="13">
        <v>6.4706476503620771E-3</v>
      </c>
    </row>
    <row r="152" spans="1:18" x14ac:dyDescent="0.25">
      <c r="A152" s="11">
        <v>0.31307550644567078</v>
      </c>
      <c r="B152" s="12">
        <v>0.70672973554074192</v>
      </c>
      <c r="C152" s="13">
        <v>6.8691758621211478E-3</v>
      </c>
      <c r="D152" s="11">
        <v>0.34966803667404306</v>
      </c>
      <c r="E152" s="12">
        <v>0.6077683201252323</v>
      </c>
      <c r="F152" s="13">
        <v>6.1808033398762958E-3</v>
      </c>
      <c r="G152" s="11">
        <v>0.35813905079100777</v>
      </c>
      <c r="H152" s="12">
        <v>0.59137715330574547</v>
      </c>
      <c r="I152" s="13">
        <v>5.4472187830514928E-3</v>
      </c>
      <c r="J152" s="11">
        <v>0.33045711350796025</v>
      </c>
      <c r="K152" s="12">
        <v>0.67092720970537234</v>
      </c>
      <c r="L152" s="13">
        <v>5.7892024258091972E-3</v>
      </c>
      <c r="M152" s="11">
        <v>0.38492124967725205</v>
      </c>
      <c r="N152" s="12">
        <v>0.54180985108820101</v>
      </c>
      <c r="O152" s="13">
        <v>5.1481028969905529E-3</v>
      </c>
      <c r="P152" s="11">
        <v>0.31817947793852602</v>
      </c>
      <c r="Q152" s="12">
        <v>0.66574427480915999</v>
      </c>
      <c r="R152" s="13">
        <v>6.2382463067119E-3</v>
      </c>
    </row>
    <row r="153" spans="1:18" x14ac:dyDescent="0.25">
      <c r="A153" s="11">
        <v>0.32299979537548534</v>
      </c>
      <c r="B153" s="12">
        <v>0.71683508922812222</v>
      </c>
      <c r="C153" s="13">
        <v>7.1140785405292874E-3</v>
      </c>
      <c r="D153" s="11">
        <v>0.35888924017283158</v>
      </c>
      <c r="E153" s="12">
        <v>0.619215340964681</v>
      </c>
      <c r="F153" s="13">
        <v>5.7099106686070442E-3</v>
      </c>
      <c r="G153" s="11">
        <v>0.36823480432972544</v>
      </c>
      <c r="H153" s="12">
        <v>0.60119334039072281</v>
      </c>
      <c r="I153" s="13">
        <v>6.0694997937031344E-3</v>
      </c>
      <c r="J153" s="11">
        <v>0.34031843862352307</v>
      </c>
      <c r="K153" s="12">
        <v>0.6813258232235706</v>
      </c>
      <c r="L153" s="13">
        <v>6.7187754524361066E-3</v>
      </c>
      <c r="M153" s="11">
        <v>0.39375161373612161</v>
      </c>
      <c r="N153" s="12">
        <v>0.55393279877815915</v>
      </c>
      <c r="O153" s="13">
        <v>4.8914282773596784E-3</v>
      </c>
      <c r="P153" s="11">
        <v>0.32852803377439099</v>
      </c>
      <c r="Q153" s="12">
        <v>0.67509541984732802</v>
      </c>
      <c r="R153" s="13">
        <v>6.9862626468267779E-3</v>
      </c>
    </row>
    <row r="154" spans="1:18" x14ac:dyDescent="0.25">
      <c r="A154" s="11">
        <v>0.33374258236136539</v>
      </c>
      <c r="B154" s="12">
        <v>0.72543539023865811</v>
      </c>
      <c r="C154" s="13">
        <v>7.7931978693526706E-3</v>
      </c>
      <c r="D154" s="11">
        <v>0.36874275476867902</v>
      </c>
      <c r="E154" s="12">
        <v>0.62948830838469805</v>
      </c>
      <c r="F154" s="13">
        <v>6.2026722345839332E-3</v>
      </c>
      <c r="G154" s="11">
        <v>0.37791423813488767</v>
      </c>
      <c r="H154" s="12">
        <v>0.61177942450197209</v>
      </c>
      <c r="I154" s="13">
        <v>5.9216784428270828E-3</v>
      </c>
      <c r="J154" s="11">
        <v>0.34987159732922402</v>
      </c>
      <c r="K154" s="12">
        <v>0.69215771230502587</v>
      </c>
      <c r="L154" s="13">
        <v>6.6122924750248099E-3</v>
      </c>
      <c r="M154" s="11">
        <v>0.40304673379808931</v>
      </c>
      <c r="N154" s="12">
        <v>0.56529209621993071</v>
      </c>
      <c r="O154" s="13">
        <v>5.2544579044456526E-3</v>
      </c>
      <c r="P154" s="11">
        <v>0.338361736086083</v>
      </c>
      <c r="Q154" s="12">
        <v>0.68540076335877798</v>
      </c>
      <c r="R154" s="13">
        <v>6.7400270710766801E-3</v>
      </c>
    </row>
    <row r="155" spans="1:18" x14ac:dyDescent="0.25">
      <c r="A155" s="11">
        <v>0.34284837323511252</v>
      </c>
      <c r="B155" s="12">
        <v>0.73726080412814332</v>
      </c>
      <c r="C155" s="13">
        <v>6.7133427018015194E-3</v>
      </c>
      <c r="D155" s="11">
        <v>0.37870165454737031</v>
      </c>
      <c r="E155" s="12">
        <v>0.63956560023481035</v>
      </c>
      <c r="F155" s="13">
        <v>6.3693697146370203E-3</v>
      </c>
      <c r="G155" s="11">
        <v>0.38748959200666055</v>
      </c>
      <c r="H155" s="12">
        <v>0.62255798286979114</v>
      </c>
      <c r="I155" s="13">
        <v>5.9612129916753716E-3</v>
      </c>
      <c r="J155" s="11">
        <v>0.36014381099126674</v>
      </c>
      <c r="K155" s="12">
        <v>0.70168977469670757</v>
      </c>
      <c r="L155" s="13">
        <v>7.2079072901552032E-3</v>
      </c>
      <c r="M155" s="11">
        <v>0.41275497030725472</v>
      </c>
      <c r="N155" s="12">
        <v>0.57579228713249286</v>
      </c>
      <c r="O155" s="13">
        <v>5.589927703635522E-3</v>
      </c>
      <c r="P155" s="11">
        <v>0.34829840910261001</v>
      </c>
      <c r="Q155" s="12">
        <v>0.69551526717557199</v>
      </c>
      <c r="R155" s="13">
        <v>6.91110778792608E-3</v>
      </c>
    </row>
    <row r="156" spans="1:18" x14ac:dyDescent="0.25">
      <c r="A156" s="11">
        <v>0.35318191119295977</v>
      </c>
      <c r="B156" s="12">
        <v>0.74650612771446989</v>
      </c>
      <c r="C156" s="13">
        <v>7.714049406503041E-3</v>
      </c>
      <c r="D156" s="11">
        <v>0.38945094319738577</v>
      </c>
      <c r="E156" s="12">
        <v>0.64817532531063515</v>
      </c>
      <c r="F156" s="13">
        <v>6.9674236675816847E-3</v>
      </c>
      <c r="G156" s="11">
        <v>0.39768942547876762</v>
      </c>
      <c r="H156" s="12">
        <v>0.63218169569819982</v>
      </c>
      <c r="I156" s="13">
        <v>6.4481480202359031E-3</v>
      </c>
      <c r="J156" s="11">
        <v>0.36897791474062591</v>
      </c>
      <c r="K156" s="12">
        <v>0.71403812824956736</v>
      </c>
      <c r="L156" s="13">
        <v>6.3078869059549052E-3</v>
      </c>
      <c r="M156" s="11">
        <v>0.42153369481022468</v>
      </c>
      <c r="N156" s="12">
        <v>0.58810614738449796</v>
      </c>
      <c r="O156" s="13">
        <v>5.1628218463915547E-3</v>
      </c>
      <c r="P156" s="11">
        <v>0.35844102352880602</v>
      </c>
      <c r="Q156" s="12">
        <v>0.70524809160305302</v>
      </c>
      <c r="R156" s="13">
        <v>7.1530594679403356E-3</v>
      </c>
    </row>
    <row r="157" spans="1:18" x14ac:dyDescent="0.25">
      <c r="A157" s="11">
        <v>0.36331082463678976</v>
      </c>
      <c r="B157" s="12">
        <v>0.75618146635132222</v>
      </c>
      <c r="C157" s="13">
        <v>7.6592966205009825E-3</v>
      </c>
      <c r="D157" s="11">
        <v>0.40025292443882354</v>
      </c>
      <c r="E157" s="12">
        <v>0.65668721260150664</v>
      </c>
      <c r="F157" s="13">
        <v>7.0935229520135345E-3</v>
      </c>
      <c r="G157" s="11">
        <v>0.407681099084097</v>
      </c>
      <c r="H157" s="12">
        <v>0.64219035703974603</v>
      </c>
      <c r="I157" s="13">
        <v>6.4165564400310788E-3</v>
      </c>
      <c r="J157" s="11">
        <v>0.37822290703646499</v>
      </c>
      <c r="K157" s="12">
        <v>0.7257365684575392</v>
      </c>
      <c r="L157" s="13">
        <v>6.7094289841986426E-3</v>
      </c>
      <c r="M157" s="11">
        <v>0.43077717531629184</v>
      </c>
      <c r="N157" s="12">
        <v>0.59946544482626951</v>
      </c>
      <c r="O157" s="13">
        <v>5.5411471533125005E-3</v>
      </c>
      <c r="P157" s="11">
        <v>0.36837769654533198</v>
      </c>
      <c r="Q157" s="12">
        <v>0.71536259541984704</v>
      </c>
      <c r="R157" s="13">
        <v>7.1083241989403669E-3</v>
      </c>
    </row>
    <row r="158" spans="1:18" x14ac:dyDescent="0.25">
      <c r="A158" s="11">
        <v>0.37425823613668907</v>
      </c>
      <c r="B158" s="12">
        <v>0.76413674478606741</v>
      </c>
      <c r="C158" s="13">
        <v>8.3653193873666157E-3</v>
      </c>
      <c r="D158" s="11">
        <v>0.41084413531457475</v>
      </c>
      <c r="E158" s="12">
        <v>0.66559045103218828</v>
      </c>
      <c r="F158" s="13">
        <v>7.0494088237682663E-3</v>
      </c>
      <c r="G158" s="11">
        <v>0.41720441298917565</v>
      </c>
      <c r="H158" s="12">
        <v>0.65316138966413162</v>
      </c>
      <c r="I158" s="13">
        <v>6.2202609444489236E-3</v>
      </c>
      <c r="J158" s="11">
        <v>0.38941961992809337</v>
      </c>
      <c r="K158" s="12">
        <v>0.73331889081455714</v>
      </c>
      <c r="L158" s="13">
        <v>8.2107610784579767E-3</v>
      </c>
      <c r="M158" s="11">
        <v>0.44079524916085677</v>
      </c>
      <c r="N158" s="12">
        <v>0.60939289805269137</v>
      </c>
      <c r="O158" s="13">
        <v>6.1049430530452928E-3</v>
      </c>
      <c r="P158" s="11">
        <v>0.37867476702878</v>
      </c>
      <c r="Q158" s="12">
        <v>0.72490458015267101</v>
      </c>
      <c r="R158" s="13">
        <v>7.4643935556063506E-3</v>
      </c>
    </row>
    <row r="159" spans="1:18" x14ac:dyDescent="0.25">
      <c r="A159" s="11">
        <v>0.38438714958051901</v>
      </c>
      <c r="B159" s="12">
        <v>0.77402709094818256</v>
      </c>
      <c r="C159" s="13">
        <v>7.8400534073936219E-3</v>
      </c>
      <c r="D159" s="11">
        <v>0.42090842027610881</v>
      </c>
      <c r="E159" s="12">
        <v>0.67537422952744386</v>
      </c>
      <c r="F159" s="13">
        <v>6.7971587016407015E-3</v>
      </c>
      <c r="G159" s="11">
        <v>0.42735220649458755</v>
      </c>
      <c r="H159" s="12">
        <v>0.66288133962082529</v>
      </c>
      <c r="I159" s="13">
        <v>6.7267829530629477E-3</v>
      </c>
      <c r="J159" s="11">
        <v>0.39958911145351811</v>
      </c>
      <c r="K159" s="12">
        <v>0.74285095320623873</v>
      </c>
      <c r="L159" s="13">
        <v>7.5544164732845309E-3</v>
      </c>
      <c r="M159" s="11">
        <v>0.44983217144332566</v>
      </c>
      <c r="N159" s="12">
        <v>0.6212294768995793</v>
      </c>
      <c r="O159" s="13">
        <v>5.6140025023202972E-3</v>
      </c>
      <c r="P159" s="11">
        <v>0.38912629356947898</v>
      </c>
      <c r="Q159" s="12">
        <v>0.73406488549618298</v>
      </c>
      <c r="R159" s="13">
        <v>7.6720986333585102E-3</v>
      </c>
    </row>
    <row r="160" spans="1:18" x14ac:dyDescent="0.25">
      <c r="A160" s="11">
        <v>0.39420912625332394</v>
      </c>
      <c r="B160" s="12">
        <v>0.78434745216082558</v>
      </c>
      <c r="C160" s="13">
        <v>7.7038423784976115E-3</v>
      </c>
      <c r="D160" s="11">
        <v>0.43097270523764286</v>
      </c>
      <c r="E160" s="12">
        <v>0.68525584580765053</v>
      </c>
      <c r="F160" s="13">
        <v>6.8966101037652352E-3</v>
      </c>
      <c r="G160" s="11">
        <v>0.43718776019983335</v>
      </c>
      <c r="H160" s="12">
        <v>0.67317871234722304</v>
      </c>
      <c r="I160" s="13">
        <v>6.6210853785193284E-3</v>
      </c>
      <c r="J160" s="11">
        <v>0.40975860297894084</v>
      </c>
      <c r="K160" s="12">
        <v>0.75259965337954904</v>
      </c>
      <c r="L160" s="13">
        <v>7.6535557970794123E-3</v>
      </c>
      <c r="M160" s="11">
        <v>0.45876581461399429</v>
      </c>
      <c r="N160" s="12">
        <v>0.63316151202749116</v>
      </c>
      <c r="O160" s="13">
        <v>5.6564390178546241E-3</v>
      </c>
      <c r="P160" s="11">
        <v>0.399423364052926</v>
      </c>
      <c r="Q160" s="12">
        <v>0.74351145038167898</v>
      </c>
      <c r="R160" s="13">
        <v>7.655989809830073E-3</v>
      </c>
    </row>
    <row r="161" spans="1:18" x14ac:dyDescent="0.25">
      <c r="A161" s="11">
        <v>0.40392879066912113</v>
      </c>
      <c r="B161" s="12">
        <v>0.79488282089873152</v>
      </c>
      <c r="C161" s="13">
        <v>7.7259942690178929E-3</v>
      </c>
      <c r="D161" s="11">
        <v>0.44156391611339407</v>
      </c>
      <c r="E161" s="12">
        <v>0.69415908423833317</v>
      </c>
      <c r="F161" s="13">
        <v>7.3519852424865353E-3</v>
      </c>
      <c r="G161" s="11">
        <v>0.44806411323896778</v>
      </c>
      <c r="H161" s="12">
        <v>0.68155134250793881</v>
      </c>
      <c r="I161" s="13">
        <v>7.4127930154123667E-3</v>
      </c>
      <c r="J161" s="11">
        <v>0.42013353877760551</v>
      </c>
      <c r="K161" s="12">
        <v>0.76169844020797139</v>
      </c>
      <c r="L161" s="13">
        <v>7.9025724151007178E-3</v>
      </c>
      <c r="M161" s="11">
        <v>0.46888716757035837</v>
      </c>
      <c r="N161" s="12">
        <v>0.64299350897288998</v>
      </c>
      <c r="O161" s="13">
        <v>6.5079642529656681E-3</v>
      </c>
      <c r="P161" s="11">
        <v>0.410441229470215</v>
      </c>
      <c r="Q161" s="12">
        <v>0.75162213740457995</v>
      </c>
      <c r="R161" s="13">
        <v>8.2812715545787594E-3</v>
      </c>
    </row>
    <row r="162" spans="1:18" x14ac:dyDescent="0.25">
      <c r="A162" s="11">
        <v>0.41477388991201075</v>
      </c>
      <c r="B162" s="12">
        <v>0.80326811438400225</v>
      </c>
      <c r="C162" s="13">
        <v>8.7115224191433166E-3</v>
      </c>
      <c r="D162" s="11">
        <v>0.45284013067762657</v>
      </c>
      <c r="E162" s="12">
        <v>0.70179043146463205</v>
      </c>
      <c r="F162" s="13">
        <v>7.9135394843204941E-3</v>
      </c>
      <c r="G162" s="11">
        <v>0.45795170691090775</v>
      </c>
      <c r="H162" s="12">
        <v>0.69175247810605267</v>
      </c>
      <c r="I162" s="13">
        <v>6.8397674250702031E-3</v>
      </c>
      <c r="J162" s="11">
        <v>0.43050847457627023</v>
      </c>
      <c r="K162" s="12">
        <v>0.77101386481802447</v>
      </c>
      <c r="L162" s="13">
        <v>7.9992193473673624E-3</v>
      </c>
      <c r="M162" s="11">
        <v>0.47921507875032276</v>
      </c>
      <c r="N162" s="12">
        <v>0.65234822451317265</v>
      </c>
      <c r="O162" s="13">
        <v>6.7373945211795221E-3</v>
      </c>
      <c r="P162" s="11">
        <v>0.421510580239921</v>
      </c>
      <c r="Q162" s="12">
        <v>0.75963740458015205</v>
      </c>
      <c r="R162" s="13">
        <v>8.4086928890867736E-3</v>
      </c>
    </row>
    <row r="163" spans="1:18" x14ac:dyDescent="0.25">
      <c r="A163" s="11">
        <v>0.42623286269695049</v>
      </c>
      <c r="B163" s="12">
        <v>0.810148355192431</v>
      </c>
      <c r="C163" s="13">
        <v>9.2834679539137571E-3</v>
      </c>
      <c r="D163" s="11">
        <v>0.46411634524185907</v>
      </c>
      <c r="E163" s="12">
        <v>0.7094217786909307</v>
      </c>
      <c r="F163" s="13">
        <v>7.9995921930583989E-3</v>
      </c>
      <c r="G163" s="11">
        <v>0.46820358034970805</v>
      </c>
      <c r="H163" s="12">
        <v>0.70127995380617858</v>
      </c>
      <c r="I163" s="13">
        <v>7.1894333315886613E-3</v>
      </c>
      <c r="J163" s="11">
        <v>0.44088341037493489</v>
      </c>
      <c r="K163" s="12">
        <v>0.78011265164644672</v>
      </c>
      <c r="L163" s="13">
        <v>8.0936186765579368E-3</v>
      </c>
      <c r="M163" s="11">
        <v>0.48871675703588885</v>
      </c>
      <c r="N163" s="12">
        <v>0.66332569683085107</v>
      </c>
      <c r="O163" s="13">
        <v>6.3027073698356893E-3</v>
      </c>
      <c r="P163" s="11">
        <v>0.43232250424754098</v>
      </c>
      <c r="Q163" s="12">
        <v>0.76812977099236601</v>
      </c>
      <c r="R163" s="13">
        <v>8.3049607119600067E-3</v>
      </c>
    </row>
    <row r="164" spans="1:18" x14ac:dyDescent="0.25">
      <c r="A164" s="11">
        <v>0.43656640065479779</v>
      </c>
      <c r="B164" s="12">
        <v>0.81939367877875524</v>
      </c>
      <c r="C164" s="13">
        <v>8.4672356820804096E-3</v>
      </c>
      <c r="D164" s="11">
        <v>0.47470755611760923</v>
      </c>
      <c r="E164" s="12">
        <v>0.71832501712161245</v>
      </c>
      <c r="F164" s="13">
        <v>7.6079317336618397E-3</v>
      </c>
      <c r="G164" s="11">
        <v>0.47881973355537055</v>
      </c>
      <c r="H164" s="12">
        <v>0.71013376960831454</v>
      </c>
      <c r="I164" s="13">
        <v>7.5388888946765062E-3</v>
      </c>
      <c r="J164" s="11">
        <v>0.45095017976373769</v>
      </c>
      <c r="K164" s="12">
        <v>0.79007798960138553</v>
      </c>
      <c r="L164" s="13">
        <v>7.9535329204860842E-3</v>
      </c>
      <c r="M164" s="11">
        <v>0.49863155176865459</v>
      </c>
      <c r="N164" s="12">
        <v>0.67344406261931999</v>
      </c>
      <c r="O164" s="13">
        <v>6.6770596448703957E-3</v>
      </c>
      <c r="P164" s="11">
        <v>0.44323739895999498</v>
      </c>
      <c r="Q164" s="12">
        <v>0.77643129770992303</v>
      </c>
      <c r="R164" s="13">
        <v>8.4746658659578308E-3</v>
      </c>
    </row>
    <row r="165" spans="1:18" x14ac:dyDescent="0.25">
      <c r="A165" s="11">
        <v>0.4491508082668299</v>
      </c>
      <c r="B165" s="12">
        <v>0.82390883680928839</v>
      </c>
      <c r="C165" s="13">
        <v>1.0368404637563331E-2</v>
      </c>
      <c r="D165" s="11">
        <v>0.48524607440193901</v>
      </c>
      <c r="E165" s="12">
        <v>0.7273260933372474</v>
      </c>
      <c r="F165" s="13">
        <v>7.6649393333047293E-3</v>
      </c>
      <c r="G165" s="11">
        <v>0.48948792672772734</v>
      </c>
      <c r="H165" s="12">
        <v>0.71889134828216672</v>
      </c>
      <c r="I165" s="13">
        <v>7.6692717734101771E-3</v>
      </c>
      <c r="J165" s="11">
        <v>0.46224961479198606</v>
      </c>
      <c r="K165" s="12">
        <v>0.79722703639514625</v>
      </c>
      <c r="L165" s="13">
        <v>9.0082151005099562E-3</v>
      </c>
      <c r="M165" s="11">
        <v>0.50818486961012121</v>
      </c>
      <c r="N165" s="12">
        <v>0.68423062237495225</v>
      </c>
      <c r="O165" s="13">
        <v>6.536672612412444E-3</v>
      </c>
      <c r="P165" s="11">
        <v>0.45399783761519802</v>
      </c>
      <c r="Q165" s="12">
        <v>0.78501908396946496</v>
      </c>
      <c r="R165" s="13">
        <v>8.4471496962171128E-3</v>
      </c>
    </row>
    <row r="166" spans="1:18" x14ac:dyDescent="0.25">
      <c r="A166" s="11">
        <v>0.46030284428074464</v>
      </c>
      <c r="B166" s="12">
        <v>0.83143410019350561</v>
      </c>
      <c r="C166" s="13">
        <v>9.272183028554766E-3</v>
      </c>
      <c r="D166" s="11">
        <v>0.49657498155759289</v>
      </c>
      <c r="E166" s="12">
        <v>0.73485960277859286</v>
      </c>
      <c r="F166" s="13">
        <v>8.3251562123193672E-3</v>
      </c>
      <c r="G166" s="11">
        <v>0.50062447960033274</v>
      </c>
      <c r="H166" s="12">
        <v>0.72678279280146219</v>
      </c>
      <c r="I166" s="13">
        <v>8.0938549989332982E-3</v>
      </c>
      <c r="J166" s="11">
        <v>0.47262455059065073</v>
      </c>
      <c r="K166" s="12">
        <v>0.80654246100519933</v>
      </c>
      <c r="L166" s="13">
        <v>8.3678262518259421E-3</v>
      </c>
      <c r="M166" s="11">
        <v>0.51799638523108682</v>
      </c>
      <c r="N166" s="12">
        <v>0.69463535700649048</v>
      </c>
      <c r="O166" s="13">
        <v>6.8154256561442014E-3</v>
      </c>
      <c r="P166" s="11">
        <v>0.46558204190907598</v>
      </c>
      <c r="Q166" s="12">
        <v>0.79208015267175502</v>
      </c>
      <c r="R166" s="13">
        <v>9.1756183056756584E-3</v>
      </c>
    </row>
    <row r="167" spans="1:18" x14ac:dyDescent="0.25">
      <c r="A167" s="11">
        <v>0.47145488029465737</v>
      </c>
      <c r="B167" s="12">
        <v>0.83917437110298787</v>
      </c>
      <c r="C167" s="13">
        <v>9.3585028084930914E-3</v>
      </c>
      <c r="D167" s="11">
        <v>0.50758773316471628</v>
      </c>
      <c r="E167" s="12">
        <v>0.7429801389296552</v>
      </c>
      <c r="F167" s="13">
        <v>8.1822557190583227E-3</v>
      </c>
      <c r="G167" s="11">
        <v>0.51092839300582815</v>
      </c>
      <c r="H167" s="12">
        <v>0.73621403137330332</v>
      </c>
      <c r="I167" s="13">
        <v>7.5858856271812007E-3</v>
      </c>
      <c r="J167" s="11">
        <v>0.48371854134565917</v>
      </c>
      <c r="K167" s="12">
        <v>0.81412478336221727</v>
      </c>
      <c r="L167" s="13">
        <v>9.0318928200436889E-3</v>
      </c>
      <c r="M167" s="11">
        <v>0.52687838884585592</v>
      </c>
      <c r="N167" s="12">
        <v>0.70666284841542537</v>
      </c>
      <c r="O167" s="13">
        <v>6.2765819740488336E-3</v>
      </c>
      <c r="P167" s="11">
        <v>0.47623950985944402</v>
      </c>
      <c r="Q167" s="12">
        <v>0.800858778625954</v>
      </c>
      <c r="R167" s="13">
        <v>8.5351267659769959E-3</v>
      </c>
    </row>
    <row r="168" spans="1:18" x14ac:dyDescent="0.25">
      <c r="A168" s="11">
        <v>0.482299979537547</v>
      </c>
      <c r="B168" s="12">
        <v>0.84734465706299589</v>
      </c>
      <c r="C168" s="13">
        <v>9.1895368987804631E-3</v>
      </c>
      <c r="D168" s="11">
        <v>0.51854779218041946</v>
      </c>
      <c r="E168" s="12">
        <v>0.75119851286566874</v>
      </c>
      <c r="F168" s="13">
        <v>8.2331800335161964E-3</v>
      </c>
      <c r="G168" s="11">
        <v>0.52170066611157317</v>
      </c>
      <c r="H168" s="12">
        <v>0.74477913579058774</v>
      </c>
      <c r="I168" s="13">
        <v>8.0229642541969678E-3</v>
      </c>
      <c r="J168" s="11">
        <v>0.49409347714432389</v>
      </c>
      <c r="K168" s="12">
        <v>0.82344020797227035</v>
      </c>
      <c r="L168" s="13">
        <v>8.5431392917514302E-3</v>
      </c>
      <c r="M168" s="11">
        <v>0.53622514846372327</v>
      </c>
      <c r="N168" s="12">
        <v>0.71792668957617389</v>
      </c>
      <c r="O168" s="13">
        <v>6.7102881907197716E-3</v>
      </c>
      <c r="P168" s="11">
        <v>0.48746331668640203</v>
      </c>
      <c r="Q168" s="12">
        <v>0.80858778625954197</v>
      </c>
      <c r="R168" s="13">
        <v>9.0754331156147078E-3</v>
      </c>
    </row>
    <row r="169" spans="1:18" x14ac:dyDescent="0.25">
      <c r="A169" s="11">
        <v>0.49386126457949636</v>
      </c>
      <c r="B169" s="12">
        <v>0.8540098903461617</v>
      </c>
      <c r="C169" s="13">
        <v>9.8734517709358968E-3</v>
      </c>
      <c r="D169" s="11">
        <v>0.52855938455053209</v>
      </c>
      <c r="E169" s="12">
        <v>0.76117796693082884</v>
      </c>
      <c r="F169" s="13">
        <v>7.6206035260225225E-3</v>
      </c>
      <c r="G169" s="11">
        <v>0.53210865945045815</v>
      </c>
      <c r="H169" s="12">
        <v>0.75401790010586001</v>
      </c>
      <c r="I169" s="13">
        <v>7.8478132817018306E-3</v>
      </c>
      <c r="J169" s="11">
        <v>0.50508474576271034</v>
      </c>
      <c r="K169" s="12">
        <v>0.83123916811091902</v>
      </c>
      <c r="L169" s="13">
        <v>9.1363729828312038E-3</v>
      </c>
      <c r="M169" s="11">
        <v>0.54665633875548691</v>
      </c>
      <c r="N169" s="12">
        <v>0.72709049255440938</v>
      </c>
      <c r="O169" s="13">
        <v>7.5844192871672043E-3</v>
      </c>
      <c r="P169" s="11">
        <v>0.49837821139885702</v>
      </c>
      <c r="Q169" s="12">
        <v>0.81688931297709899</v>
      </c>
      <c r="R169" s="13">
        <v>8.9162608428747289E-3</v>
      </c>
    </row>
    <row r="170" spans="1:18" x14ac:dyDescent="0.25">
      <c r="A170" s="11">
        <v>0.50429711479435135</v>
      </c>
      <c r="B170" s="12">
        <v>0.86325521393248617</v>
      </c>
      <c r="C170" s="13">
        <v>9.0088021097920277E-3</v>
      </c>
      <c r="D170" s="11">
        <v>0.53973021393192067</v>
      </c>
      <c r="E170" s="12">
        <v>0.76900498972703313</v>
      </c>
      <c r="F170" s="13">
        <v>8.5904235336771648E-3</v>
      </c>
      <c r="G170" s="11">
        <v>0.54293297252289741</v>
      </c>
      <c r="H170" s="12">
        <v>0.76248676739486076</v>
      </c>
      <c r="I170" s="13">
        <v>8.2533954838741371E-3</v>
      </c>
      <c r="J170" s="11">
        <v>0.51576784797123698</v>
      </c>
      <c r="K170" s="12">
        <v>0.83990467937608415</v>
      </c>
      <c r="L170" s="13">
        <v>8.9727875351945045E-3</v>
      </c>
      <c r="M170" s="11">
        <v>0.55641621482055181</v>
      </c>
      <c r="N170" s="12">
        <v>0.73749522718594862</v>
      </c>
      <c r="O170" s="13">
        <v>7.19786201591174E-3</v>
      </c>
      <c r="P170" s="11">
        <v>0.51001390104515198</v>
      </c>
      <c r="Q170" s="12">
        <v>0.82385496183206097</v>
      </c>
      <c r="R170" s="13">
        <v>9.5861206494380468E-3</v>
      </c>
    </row>
    <row r="171" spans="1:18" x14ac:dyDescent="0.25">
      <c r="A171" s="11">
        <v>0.51585839983629866</v>
      </c>
      <c r="B171" s="12">
        <v>0.86992044721565198</v>
      </c>
      <c r="C171" s="13">
        <v>1.0057398254078432E-2</v>
      </c>
      <c r="D171" s="11">
        <v>0.55084835072188798</v>
      </c>
      <c r="E171" s="12">
        <v>0.77692985030818873</v>
      </c>
      <c r="F171" s="13">
        <v>8.6380123519352713E-3</v>
      </c>
      <c r="G171" s="11">
        <v>0.5544858451290593</v>
      </c>
      <c r="H171" s="12">
        <v>0.76960831488788339</v>
      </c>
      <c r="I171" s="13">
        <v>8.8911868185426422E-3</v>
      </c>
      <c r="J171" s="11">
        <v>0.5265536723163835</v>
      </c>
      <c r="K171" s="12">
        <v>0.84813691507798994</v>
      </c>
      <c r="L171" s="13">
        <v>9.1478557866656526E-3</v>
      </c>
      <c r="M171" s="11">
        <v>0.56679576555641575</v>
      </c>
      <c r="N171" s="12">
        <v>0.74684994272623129</v>
      </c>
      <c r="O171" s="13">
        <v>7.7519668726039959E-3</v>
      </c>
      <c r="P171" s="11">
        <v>0.52134067857694399</v>
      </c>
      <c r="Q171" s="12">
        <v>0.831393129770992</v>
      </c>
      <c r="R171" s="13">
        <v>9.41700502237631E-3</v>
      </c>
    </row>
    <row r="172" spans="1:18" x14ac:dyDescent="0.25">
      <c r="A172" s="11">
        <v>0.52844280744833094</v>
      </c>
      <c r="B172" s="12">
        <v>0.8744356052461828</v>
      </c>
      <c r="C172" s="13">
        <v>1.1004254086892115E-2</v>
      </c>
      <c r="D172" s="11">
        <v>0.56196648751185529</v>
      </c>
      <c r="E172" s="12">
        <v>0.78485471088934555</v>
      </c>
      <c r="F172" s="13">
        <v>8.7261220359179936E-3</v>
      </c>
      <c r="G172" s="11">
        <v>0.56489383846794305</v>
      </c>
      <c r="H172" s="12">
        <v>0.77884707920315577</v>
      </c>
      <c r="I172" s="13">
        <v>8.1062352123555167E-3</v>
      </c>
      <c r="J172" s="11">
        <v>0.53805855161787186</v>
      </c>
      <c r="K172" s="12">
        <v>0.85506932409012215</v>
      </c>
      <c r="L172" s="13">
        <v>9.8374693680620875E-3</v>
      </c>
      <c r="M172" s="11">
        <v>0.57733023495997948</v>
      </c>
      <c r="N172" s="12">
        <v>0.7558228331424206</v>
      </c>
      <c r="O172" s="13">
        <v>7.9621925102536829E-3</v>
      </c>
      <c r="P172" s="11">
        <v>0.53287339751840601</v>
      </c>
      <c r="Q172" s="12">
        <v>0.83854961832061004</v>
      </c>
      <c r="R172" s="13">
        <v>9.6707570665618432E-3</v>
      </c>
    </row>
    <row r="173" spans="1:18" x14ac:dyDescent="0.25">
      <c r="A173" s="11">
        <v>0.54082259054634574</v>
      </c>
      <c r="B173" s="12">
        <v>0.87938077832724149</v>
      </c>
      <c r="C173" s="13">
        <v>1.0886543296254681E-2</v>
      </c>
      <c r="D173" s="11">
        <v>0.57287385393613588</v>
      </c>
      <c r="E173" s="12">
        <v>0.79317092261031241</v>
      </c>
      <c r="F173" s="13">
        <v>8.6514058899953752E-3</v>
      </c>
      <c r="G173" s="11">
        <v>0.5754579517069115</v>
      </c>
      <c r="H173" s="12">
        <v>0.78789336926186049</v>
      </c>
      <c r="I173" s="13">
        <v>8.3233947731146726E-3</v>
      </c>
      <c r="J173" s="11">
        <v>0.5496661530559821</v>
      </c>
      <c r="K173" s="12">
        <v>0.86156845753899491</v>
      </c>
      <c r="L173" s="13">
        <v>1.0000743266760056E-2</v>
      </c>
      <c r="M173" s="11">
        <v>0.58714175058094509</v>
      </c>
      <c r="N173" s="12">
        <v>0.76622756777395873</v>
      </c>
      <c r="O173" s="13">
        <v>7.5178537504286781E-3</v>
      </c>
      <c r="P173" s="11">
        <v>0.54481799927920505</v>
      </c>
      <c r="Q173" s="12">
        <v>0.84494274809160297</v>
      </c>
      <c r="R173" s="13">
        <v>1.0092504636629335E-2</v>
      </c>
    </row>
    <row r="174" spans="1:18" x14ac:dyDescent="0.25">
      <c r="A174" s="11">
        <v>0.55299774913034516</v>
      </c>
      <c r="B174" s="12">
        <v>0.88475596645882582</v>
      </c>
      <c r="C174" s="13">
        <v>1.077204419977588E-2</v>
      </c>
      <c r="D174" s="11">
        <v>0.58372852776899509</v>
      </c>
      <c r="E174" s="12">
        <v>0.80158497211623148</v>
      </c>
      <c r="F174" s="13">
        <v>8.7009434216432351E-3</v>
      </c>
      <c r="G174" s="11">
        <v>0.58602206494587872</v>
      </c>
      <c r="H174" s="12">
        <v>0.79684342219228133</v>
      </c>
      <c r="I174" s="13">
        <v>8.4179441457654259E-3</v>
      </c>
      <c r="J174" s="11">
        <v>0.56209553158705616</v>
      </c>
      <c r="K174" s="12">
        <v>0.86655112651646549</v>
      </c>
      <c r="L174" s="13">
        <v>1.0770691968001801E-2</v>
      </c>
      <c r="M174" s="11">
        <v>0.59715982442550997</v>
      </c>
      <c r="N174" s="12">
        <v>0.77615502100038158</v>
      </c>
      <c r="O174" s="13">
        <v>7.7755783152116268E-3</v>
      </c>
      <c r="P174" s="11">
        <v>0.55665963033516896</v>
      </c>
      <c r="Q174" s="12">
        <v>0.85152671755725196</v>
      </c>
      <c r="R174" s="13">
        <v>1.0083465223608971E-2</v>
      </c>
    </row>
    <row r="175" spans="1:18" x14ac:dyDescent="0.25">
      <c r="A175" s="11">
        <v>0.56537753222835996</v>
      </c>
      <c r="B175" s="12">
        <v>0.88991614706514743</v>
      </c>
      <c r="C175" s="13">
        <v>1.1016968876087562E-2</v>
      </c>
      <c r="D175" s="11">
        <v>0.59453050901043292</v>
      </c>
      <c r="E175" s="12">
        <v>0.81009685940710296</v>
      </c>
      <c r="F175" s="13">
        <v>8.7506510790632264E-3</v>
      </c>
      <c r="G175" s="11">
        <v>0.59721065778517934</v>
      </c>
      <c r="H175" s="12">
        <v>0.80463862958329313</v>
      </c>
      <c r="I175" s="13">
        <v>9.0027740091803022E-3</v>
      </c>
      <c r="J175" s="11">
        <v>0.57329224447868454</v>
      </c>
      <c r="K175" s="12">
        <v>0.87391681109185471</v>
      </c>
      <c r="L175" s="13">
        <v>9.7849956249629333E-3</v>
      </c>
      <c r="M175" s="11">
        <v>0.60784921249677248</v>
      </c>
      <c r="N175" s="12">
        <v>0.78484154257350092</v>
      </c>
      <c r="O175" s="13">
        <v>8.389475823016454E-3</v>
      </c>
      <c r="P175" s="11">
        <v>0.56850126139113399</v>
      </c>
      <c r="Q175" s="12">
        <v>0.85811068702290005</v>
      </c>
      <c r="R175" s="13">
        <v>1.0161430160905861E-2</v>
      </c>
    </row>
    <row r="176" spans="1:18" x14ac:dyDescent="0.25">
      <c r="A176" s="11">
        <v>0.57775731532637475</v>
      </c>
      <c r="B176" s="12">
        <v>0.89486132014620379</v>
      </c>
      <c r="C176" s="13">
        <v>1.1078189046213181E-2</v>
      </c>
      <c r="D176" s="11">
        <v>0.60591210875750823</v>
      </c>
      <c r="E176" s="12">
        <v>0.8175325310634971</v>
      </c>
      <c r="F176" s="13">
        <v>9.3048280487781371E-3</v>
      </c>
      <c r="G176" s="11">
        <v>0.60902373022481315</v>
      </c>
      <c r="H176" s="12">
        <v>0.81127899143489557</v>
      </c>
      <c r="I176" s="13">
        <v>9.5836974945734781E-3</v>
      </c>
      <c r="J176" s="11">
        <v>0.58531073446327664</v>
      </c>
      <c r="K176" s="12">
        <v>0.87976603119584174</v>
      </c>
      <c r="L176" s="13">
        <v>1.0573459234711561E-2</v>
      </c>
      <c r="M176" s="11">
        <v>0.61802220500903615</v>
      </c>
      <c r="N176" s="12">
        <v>0.79457808323787671</v>
      </c>
      <c r="O176" s="13">
        <v>8.083236891187737E-3</v>
      </c>
      <c r="P176" s="11">
        <v>0.581218143438191</v>
      </c>
      <c r="Q176" s="12">
        <v>0.86307251908396898</v>
      </c>
      <c r="R176" s="13">
        <v>1.0975591423247194E-2</v>
      </c>
    </row>
    <row r="177" spans="1:18" x14ac:dyDescent="0.25">
      <c r="A177" s="11">
        <v>0.58931860036832406</v>
      </c>
      <c r="B177" s="12">
        <v>0.90152655342936971</v>
      </c>
      <c r="C177" s="13">
        <v>1.0422805457083087E-2</v>
      </c>
      <c r="D177" s="11">
        <v>0.61834756033301674</v>
      </c>
      <c r="E177" s="12">
        <v>0.82301144702083917</v>
      </c>
      <c r="F177" s="13">
        <v>1.0234518995516839E-2</v>
      </c>
      <c r="G177" s="11">
        <v>0.6200562031640301</v>
      </c>
      <c r="H177" s="12">
        <v>0.8193629102107588</v>
      </c>
      <c r="I177" s="13">
        <v>9.0395991342982381E-3</v>
      </c>
      <c r="J177" s="11">
        <v>0.59732922444786685</v>
      </c>
      <c r="K177" s="12">
        <v>0.88539861351819793</v>
      </c>
      <c r="L177" s="13">
        <v>1.0641154368938519E-2</v>
      </c>
      <c r="M177" s="11">
        <v>0.62865995352439896</v>
      </c>
      <c r="N177" s="12">
        <v>0.80336006109201907</v>
      </c>
      <c r="O177" s="13">
        <v>8.545942297183402E-3</v>
      </c>
      <c r="P177" s="11">
        <v>0.59316274519899004</v>
      </c>
      <c r="Q177" s="12">
        <v>0.86946564885496103</v>
      </c>
      <c r="R177" s="13">
        <v>1.0385420920267242E-2</v>
      </c>
    </row>
    <row r="178" spans="1:18" x14ac:dyDescent="0.25">
      <c r="A178" s="11">
        <v>0.60169838346633897</v>
      </c>
      <c r="B178" s="12">
        <v>0.90668673403569122</v>
      </c>
      <c r="C178" s="13">
        <v>1.1224585105209387E-2</v>
      </c>
      <c r="D178" s="11">
        <v>0.62999262303720105</v>
      </c>
      <c r="E178" s="12">
        <v>0.82995792975247085</v>
      </c>
      <c r="F178" s="13">
        <v>9.6649121338025154E-3</v>
      </c>
      <c r="G178" s="11">
        <v>0.63160907577019199</v>
      </c>
      <c r="H178" s="12">
        <v>0.82648445770378143</v>
      </c>
      <c r="I178" s="13">
        <v>9.5482696508245816E-3</v>
      </c>
      <c r="J178" s="11">
        <v>0.60945043656907893</v>
      </c>
      <c r="K178" s="12">
        <v>0.89103119584055412</v>
      </c>
      <c r="L178" s="13">
        <v>1.0800378131400626E-2</v>
      </c>
      <c r="M178" s="11">
        <v>0.63898786470436331</v>
      </c>
      <c r="N178" s="12">
        <v>0.81281023291332566</v>
      </c>
      <c r="O178" s="13">
        <v>8.3946318916949588E-3</v>
      </c>
      <c r="P178" s="11">
        <v>0.60505586160737201</v>
      </c>
      <c r="Q178" s="12">
        <v>0.87595419847328204</v>
      </c>
      <c r="R178" s="13">
        <v>1.0417825250853673E-2</v>
      </c>
    </row>
    <row r="179" spans="1:18" x14ac:dyDescent="0.25">
      <c r="A179" s="11">
        <v>0.61428279107837114</v>
      </c>
      <c r="B179" s="12">
        <v>0.91120189206622204</v>
      </c>
      <c r="C179" s="13">
        <v>1.1466936026616277E-2</v>
      </c>
      <c r="D179" s="11">
        <v>0.64184845610707109</v>
      </c>
      <c r="E179" s="12">
        <v>0.83651306134429115</v>
      </c>
      <c r="F179" s="13">
        <v>9.9175592160638693E-3</v>
      </c>
      <c r="G179" s="11">
        <v>0.64238134887593712</v>
      </c>
      <c r="H179" s="12">
        <v>0.83504956212106596</v>
      </c>
      <c r="I179" s="13">
        <v>8.9953819400010095E-3</v>
      </c>
      <c r="J179" s="11">
        <v>0.62167437082691301</v>
      </c>
      <c r="K179" s="12">
        <v>0.89623050259965331</v>
      </c>
      <c r="L179" s="13">
        <v>1.0955462743643757E-2</v>
      </c>
      <c r="M179" s="11">
        <v>0.64926413632842717</v>
      </c>
      <c r="N179" s="12">
        <v>0.82226040473463136</v>
      </c>
      <c r="O179" s="13">
        <v>8.4497712647657562E-3</v>
      </c>
      <c r="P179" s="11">
        <v>0.61746383153992601</v>
      </c>
      <c r="Q179" s="12">
        <v>0.88148854961832002</v>
      </c>
      <c r="R179" s="13">
        <v>1.0937483419554746E-2</v>
      </c>
    </row>
    <row r="180" spans="1:18" x14ac:dyDescent="0.25">
      <c r="A180" s="11">
        <v>0.62717413546142631</v>
      </c>
      <c r="B180" s="12">
        <v>0.91507202752096195</v>
      </c>
      <c r="C180" s="13">
        <v>1.1796508642073258E-2</v>
      </c>
      <c r="D180" s="11">
        <v>0.65338813362841164</v>
      </c>
      <c r="E180" s="12">
        <v>0.84365521964582746</v>
      </c>
      <c r="F180" s="13">
        <v>9.7355091739085818E-3</v>
      </c>
      <c r="G180" s="11">
        <v>0.65367402164862598</v>
      </c>
      <c r="H180" s="12">
        <v>0.84265229525550889</v>
      </c>
      <c r="I180" s="13">
        <v>9.5157966314756599E-3</v>
      </c>
      <c r="J180" s="11">
        <v>0.63430919363122706</v>
      </c>
      <c r="K180" s="12">
        <v>0.90077989601386443</v>
      </c>
      <c r="L180" s="13">
        <v>1.1381194371823613E-2</v>
      </c>
      <c r="M180" s="11">
        <v>0.6596953266201907</v>
      </c>
      <c r="N180" s="12">
        <v>0.83151966399388988</v>
      </c>
      <c r="O180" s="13">
        <v>8.6737398464635431E-3</v>
      </c>
      <c r="P180" s="11">
        <v>0.62997477217731501</v>
      </c>
      <c r="Q180" s="12">
        <v>0.88683206106870205</v>
      </c>
      <c r="R180" s="13">
        <v>1.1095103271363869E-2</v>
      </c>
    </row>
    <row r="181" spans="1:18" x14ac:dyDescent="0.25">
      <c r="A181" s="11">
        <v>0.63934929404542573</v>
      </c>
      <c r="B181" s="12">
        <v>0.92044721565254639</v>
      </c>
      <c r="C181" s="13">
        <v>1.1206590818770469E-2</v>
      </c>
      <c r="D181" s="11">
        <v>0.66556012224681205</v>
      </c>
      <c r="E181" s="12">
        <v>0.84962332452793299</v>
      </c>
      <c r="F181" s="13">
        <v>1.0341605436081517E-2</v>
      </c>
      <c r="G181" s="11">
        <v>0.66481057452123238</v>
      </c>
      <c r="H181" s="12">
        <v>0.85054373977480446</v>
      </c>
      <c r="I181" s="13">
        <v>9.4721253284664863E-3</v>
      </c>
      <c r="J181" s="11">
        <v>0.64540318438623345</v>
      </c>
      <c r="K181" s="12">
        <v>0.90836221837088449</v>
      </c>
      <c r="L181" s="13">
        <v>1.0077362052803686E-2</v>
      </c>
      <c r="M181" s="11">
        <v>0.67069455202685269</v>
      </c>
      <c r="N181" s="12">
        <v>0.83963344788086991</v>
      </c>
      <c r="O181" s="13">
        <v>9.235317552214465E-3</v>
      </c>
      <c r="P181" s="11">
        <v>0.64264016887195596</v>
      </c>
      <c r="Q181" s="12">
        <v>0.89188931297709895</v>
      </c>
      <c r="R181" s="13">
        <v>1.1296131956565737E-2</v>
      </c>
    </row>
    <row r="182" spans="1:18" x14ac:dyDescent="0.25">
      <c r="A182" s="11">
        <v>0.65172907714344064</v>
      </c>
      <c r="B182" s="12">
        <v>0.92539238873360508</v>
      </c>
      <c r="C182" s="13">
        <v>1.1456157053075925E-2</v>
      </c>
      <c r="D182" s="11">
        <v>0.6778901886394767</v>
      </c>
      <c r="E182" s="12">
        <v>0.85529791605518068</v>
      </c>
      <c r="F182" s="13">
        <v>1.0545880090468095E-2</v>
      </c>
      <c r="G182" s="11">
        <v>0.67672772689425464</v>
      </c>
      <c r="H182" s="12">
        <v>0.85699162736983914</v>
      </c>
      <c r="I182" s="13">
        <v>1.0212899805770692E-2</v>
      </c>
      <c r="J182" s="11">
        <v>0.65803800719054939</v>
      </c>
      <c r="K182" s="12">
        <v>0.91291161178509572</v>
      </c>
      <c r="L182" s="13">
        <v>1.1534476450907145E-2</v>
      </c>
      <c r="M182" s="11">
        <v>0.68205525432481273</v>
      </c>
      <c r="N182" s="12">
        <v>0.84707903780068661</v>
      </c>
      <c r="O182" s="13">
        <v>9.6234127712960457E-3</v>
      </c>
      <c r="P182" s="11">
        <v>0.65515110950934397</v>
      </c>
      <c r="Q182" s="12">
        <v>0.89723282442747998</v>
      </c>
      <c r="R182" s="13">
        <v>1.1225226604328174E-2</v>
      </c>
    </row>
    <row r="183" spans="1:18" x14ac:dyDescent="0.25">
      <c r="A183" s="11">
        <v>0.66492735829752281</v>
      </c>
      <c r="B183" s="12">
        <v>0.92883250913781945</v>
      </c>
      <c r="C183" s="13">
        <v>1.2258992600652538E-2</v>
      </c>
      <c r="D183" s="11">
        <v>0.68932448097797439</v>
      </c>
      <c r="E183" s="12">
        <v>0.86263574992662151</v>
      </c>
      <c r="F183" s="13">
        <v>9.8636293463001748E-3</v>
      </c>
      <c r="G183" s="11">
        <v>0.6884367194005</v>
      </c>
      <c r="H183" s="12">
        <v>0.86382446347800934</v>
      </c>
      <c r="I183" s="13">
        <v>1.0114514169575423E-2</v>
      </c>
      <c r="J183" s="11">
        <v>0.67087827426810331</v>
      </c>
      <c r="K183" s="12">
        <v>0.91681109185441889</v>
      </c>
      <c r="L183" s="13">
        <v>1.1772099279074561E-2</v>
      </c>
      <c r="M183" s="11">
        <v>0.69336431706687318</v>
      </c>
      <c r="N183" s="12">
        <v>0.85471554028255037</v>
      </c>
      <c r="O183" s="13">
        <v>9.6660316716694582E-3</v>
      </c>
      <c r="P183" s="11">
        <v>0.66807393296607098</v>
      </c>
      <c r="Q183" s="12">
        <v>0.90181297709923602</v>
      </c>
      <c r="R183" s="13">
        <v>1.1653969894038831E-2</v>
      </c>
    </row>
    <row r="184" spans="1:18" x14ac:dyDescent="0.25">
      <c r="A184" s="11">
        <v>0.67710251688152223</v>
      </c>
      <c r="B184" s="12">
        <v>0.93420769726940378</v>
      </c>
      <c r="C184" s="13">
        <v>1.1374126864647916E-2</v>
      </c>
      <c r="D184" s="11">
        <v>0.70028453999367646</v>
      </c>
      <c r="E184" s="12">
        <v>0.87085412386263605</v>
      </c>
      <c r="F184" s="13">
        <v>9.5446125916020131E-3</v>
      </c>
      <c r="G184" s="11">
        <v>0.70050999167360573</v>
      </c>
      <c r="H184" s="12">
        <v>0.8699836396881917</v>
      </c>
      <c r="I184" s="13">
        <v>1.0503549355103049E-2</v>
      </c>
      <c r="J184" s="11">
        <v>0.68341037493579726</v>
      </c>
      <c r="K184" s="12">
        <v>0.92157712305026085</v>
      </c>
      <c r="L184" s="13">
        <v>1.154929727910964E-2</v>
      </c>
      <c r="M184" s="11">
        <v>0.70446682158533436</v>
      </c>
      <c r="N184" s="12">
        <v>0.86263841160748322</v>
      </c>
      <c r="O184" s="13">
        <v>9.5774468626702546E-3</v>
      </c>
      <c r="P184" s="11">
        <v>0.68094527107038005</v>
      </c>
      <c r="Q184" s="12">
        <v>0.90648854961832004</v>
      </c>
      <c r="R184" s="13">
        <v>1.1667720609822147E-2</v>
      </c>
    </row>
    <row r="185" spans="1:18" x14ac:dyDescent="0.25">
      <c r="A185" s="11">
        <v>0.69019848577859477</v>
      </c>
      <c r="B185" s="12">
        <v>0.93764781767361816</v>
      </c>
      <c r="C185" s="13">
        <v>1.2279406656661648E-2</v>
      </c>
      <c r="D185" s="11">
        <v>0.71145536937506615</v>
      </c>
      <c r="E185" s="12">
        <v>0.87868114665883945</v>
      </c>
      <c r="F185" s="13">
        <v>9.8155971699697472E-3</v>
      </c>
      <c r="G185" s="11">
        <v>0.712479184013322</v>
      </c>
      <c r="H185" s="12">
        <v>0.8763352901549416</v>
      </c>
      <c r="I185" s="13">
        <v>1.0489025641945563E-2</v>
      </c>
      <c r="J185" s="11">
        <v>0.69583975346687132</v>
      </c>
      <c r="K185" s="12">
        <v>0.92634315424610059</v>
      </c>
      <c r="L185" s="13">
        <v>1.1513869713793914E-2</v>
      </c>
      <c r="M185" s="11">
        <v>0.71546604699199523</v>
      </c>
      <c r="N185" s="12">
        <v>0.8708476517754864</v>
      </c>
      <c r="O185" s="13">
        <v>9.5786496167398899E-3</v>
      </c>
      <c r="P185" s="11">
        <v>0.69376512382227196</v>
      </c>
      <c r="Q185" s="12">
        <v>0.91125954198473202</v>
      </c>
      <c r="R185" s="13">
        <v>1.1682213147000721E-2</v>
      </c>
    </row>
    <row r="186" spans="1:18" x14ac:dyDescent="0.25">
      <c r="A186" s="11">
        <v>0.70319214241866157</v>
      </c>
      <c r="B186" s="12">
        <v>0.94151795312835818</v>
      </c>
      <c r="C186" s="13">
        <v>1.2233761003408391E-2</v>
      </c>
      <c r="D186" s="11">
        <v>0.72383812835915229</v>
      </c>
      <c r="E186" s="12">
        <v>0.88425790040113472</v>
      </c>
      <c r="F186" s="13">
        <v>1.0949552460441297E-2</v>
      </c>
      <c r="G186" s="11">
        <v>0.72398001665278977</v>
      </c>
      <c r="H186" s="12">
        <v>0.88355307477624823</v>
      </c>
      <c r="I186" s="13">
        <v>1.0161596041088785E-2</v>
      </c>
      <c r="J186" s="11">
        <v>0.70857729840780526</v>
      </c>
      <c r="K186" s="12">
        <v>0.93067590987868309</v>
      </c>
      <c r="L186" s="13">
        <v>1.1854526227524304E-2</v>
      </c>
      <c r="M186" s="11">
        <v>0.72625871417505794</v>
      </c>
      <c r="N186" s="12">
        <v>0.87934326078655956</v>
      </c>
      <c r="O186" s="13">
        <v>9.4904591533384562E-3</v>
      </c>
      <c r="P186" s="11">
        <v>0.70648200586932997</v>
      </c>
      <c r="Q186" s="12">
        <v>0.91622137404580095</v>
      </c>
      <c r="R186" s="13">
        <v>1.1651479142733867E-2</v>
      </c>
    </row>
    <row r="187" spans="1:18" x14ac:dyDescent="0.25">
      <c r="A187" s="11">
        <v>0.71639042357274385</v>
      </c>
      <c r="B187" s="12">
        <v>0.94474306600730973</v>
      </c>
      <c r="C187" s="13">
        <v>1.2468984603534189E-2</v>
      </c>
      <c r="D187" s="11">
        <v>0.73564126883760073</v>
      </c>
      <c r="E187" s="12">
        <v>0.89091086977790845</v>
      </c>
      <c r="F187" s="13">
        <v>1.0515546149765336E-2</v>
      </c>
      <c r="G187" s="11">
        <v>0.73600124895920127</v>
      </c>
      <c r="H187" s="12">
        <v>0.88990472524299813</v>
      </c>
      <c r="I187" s="13">
        <v>1.0697751432719378E-2</v>
      </c>
      <c r="J187" s="11">
        <v>0.72028762198253549</v>
      </c>
      <c r="K187" s="12">
        <v>0.93695840554592724</v>
      </c>
      <c r="L187" s="13">
        <v>1.0972086105006119E-2</v>
      </c>
      <c r="M187" s="11">
        <v>0.73689646269042086</v>
      </c>
      <c r="N187" s="12">
        <v>0.88812523864070181</v>
      </c>
      <c r="O187" s="13">
        <v>9.4476529388064657E-3</v>
      </c>
      <c r="P187" s="11">
        <v>0.71909591721155297</v>
      </c>
      <c r="Q187" s="12">
        <v>0.92137404580152604</v>
      </c>
      <c r="R187" s="13">
        <v>1.1622130526765768E-2</v>
      </c>
    </row>
    <row r="188" spans="1:18" x14ac:dyDescent="0.25">
      <c r="A188" s="11">
        <v>0.72938408021280865</v>
      </c>
      <c r="B188" s="12">
        <v>0.94839819393678693</v>
      </c>
      <c r="C188" s="13">
        <v>1.2323160490072194E-2</v>
      </c>
      <c r="D188" s="11">
        <v>0.74770787227315849</v>
      </c>
      <c r="E188" s="12">
        <v>0.89707465022991872</v>
      </c>
      <c r="F188" s="13">
        <v>1.0824644056416118E-2</v>
      </c>
      <c r="G188" s="11">
        <v>0.74786636136552931</v>
      </c>
      <c r="H188" s="12">
        <v>0.8964488499663168</v>
      </c>
      <c r="I188" s="13">
        <v>1.0636466371373847E-2</v>
      </c>
      <c r="J188" s="11">
        <v>0.7321006676938876</v>
      </c>
      <c r="K188" s="12">
        <v>0.94324090121317161</v>
      </c>
      <c r="L188" s="13">
        <v>1.1142547882848157E-2</v>
      </c>
      <c r="M188" s="11">
        <v>0.74753421120578367</v>
      </c>
      <c r="N188" s="12">
        <v>0.89700267277586831</v>
      </c>
      <c r="O188" s="13">
        <v>9.542088850597966E-3</v>
      </c>
      <c r="P188" s="11">
        <v>0.73150388714410697</v>
      </c>
      <c r="Q188" s="12">
        <v>0.92690839694656402</v>
      </c>
      <c r="R188" s="13">
        <v>1.1501051519544791E-2</v>
      </c>
    </row>
    <row r="189" spans="1:18" x14ac:dyDescent="0.25">
      <c r="A189" s="11">
        <v>0.74299161039492367</v>
      </c>
      <c r="B189" s="12">
        <v>0.95076327671468475</v>
      </c>
      <c r="C189" s="13">
        <v>1.2937539983941652E-2</v>
      </c>
      <c r="D189" s="11">
        <v>0.75993255348298028</v>
      </c>
      <c r="E189" s="12">
        <v>0.90294491732707194</v>
      </c>
      <c r="F189" s="13">
        <v>1.1038213764352342E-2</v>
      </c>
      <c r="G189" s="11">
        <v>0.75983555370524547</v>
      </c>
      <c r="H189" s="12">
        <v>0.9028005004330667</v>
      </c>
      <c r="I189" s="13">
        <v>1.080579283407538E-2</v>
      </c>
      <c r="J189" s="11">
        <v>0.74432460195171979</v>
      </c>
      <c r="K189" s="12">
        <v>0.94844020797227058</v>
      </c>
      <c r="L189" s="13">
        <v>1.1593670749737727E-2</v>
      </c>
      <c r="M189" s="11">
        <v>0.75935966950684208</v>
      </c>
      <c r="N189" s="12">
        <v>0.9035891561664755</v>
      </c>
      <c r="O189" s="13">
        <v>1.0685355887535213E-2</v>
      </c>
      <c r="P189" s="11">
        <v>0.744838593420172</v>
      </c>
      <c r="Q189" s="12">
        <v>0.93072519083969396</v>
      </c>
      <c r="R189" s="13">
        <v>1.2410947043581894E-2</v>
      </c>
    </row>
    <row r="190" spans="1:18" x14ac:dyDescent="0.25">
      <c r="A190" s="11">
        <v>0.75598526703499047</v>
      </c>
      <c r="B190" s="12">
        <v>0.95441840464416194</v>
      </c>
      <c r="C190" s="13">
        <v>1.2401385040906574E-2</v>
      </c>
      <c r="D190" s="11">
        <v>0.77215723469280217</v>
      </c>
      <c r="E190" s="12">
        <v>0.90881518442422526</v>
      </c>
      <c r="F190" s="13">
        <v>1.1109975908231649E-2</v>
      </c>
      <c r="G190" s="11">
        <v>0.77149250624479682</v>
      </c>
      <c r="H190" s="12">
        <v>0.90972957366952178</v>
      </c>
      <c r="I190" s="13">
        <v>1.0604674464091895E-2</v>
      </c>
      <c r="J190" s="11">
        <v>0.7581920903954793</v>
      </c>
      <c r="K190" s="12">
        <v>0.95038994800693222</v>
      </c>
      <c r="L190" s="13">
        <v>1.3179521621051337E-2</v>
      </c>
      <c r="M190" s="11">
        <v>0.77170152336689912</v>
      </c>
      <c r="N190" s="12">
        <v>0.90931653302787319</v>
      </c>
      <c r="O190" s="13">
        <v>1.1222651763163741E-2</v>
      </c>
      <c r="P190" s="11">
        <v>0.75796735828656703</v>
      </c>
      <c r="Q190" s="12">
        <v>0.93492366412213701</v>
      </c>
      <c r="R190" s="13">
        <v>1.2274392954288017E-2</v>
      </c>
    </row>
    <row r="191" spans="1:18" x14ac:dyDescent="0.25">
      <c r="A191" s="11">
        <v>0.76887661141804764</v>
      </c>
      <c r="B191" s="12">
        <v>0.95850354762416712</v>
      </c>
      <c r="C191" s="13">
        <v>1.2356399324805176E-2</v>
      </c>
      <c r="D191" s="11">
        <v>0.78422383812835872</v>
      </c>
      <c r="E191" s="12">
        <v>0.91497896487623542</v>
      </c>
      <c r="F191" s="13">
        <v>1.1040688321037552E-2</v>
      </c>
      <c r="G191" s="11">
        <v>0.78382597835137435</v>
      </c>
      <c r="H191" s="12">
        <v>0.91540756423828284</v>
      </c>
      <c r="I191" s="13">
        <v>1.1290153659682946E-2</v>
      </c>
      <c r="J191" s="11">
        <v>0.77134052388289509</v>
      </c>
      <c r="K191" s="12">
        <v>0.95363951473136976</v>
      </c>
      <c r="L191" s="13">
        <v>1.2538865730416885E-2</v>
      </c>
      <c r="M191" s="11">
        <v>0.78342370255615823</v>
      </c>
      <c r="N191" s="12">
        <v>0.91609392898052666</v>
      </c>
      <c r="O191" s="13">
        <v>1.073861718970214E-2</v>
      </c>
      <c r="P191" s="11">
        <v>0.77037532821912102</v>
      </c>
      <c r="Q191" s="12">
        <v>0.94045801526717498</v>
      </c>
      <c r="R191" s="13">
        <v>1.1669174776264515E-2</v>
      </c>
    </row>
    <row r="192" spans="1:18" x14ac:dyDescent="0.25">
      <c r="A192" s="11">
        <v>0.78227951708614518</v>
      </c>
      <c r="B192" s="12">
        <v>0.96129864545259069</v>
      </c>
      <c r="C192" s="13">
        <v>1.2884195063871017E-2</v>
      </c>
      <c r="D192" s="11">
        <v>0.79655390452102448</v>
      </c>
      <c r="E192" s="12">
        <v>0.92065355640348312</v>
      </c>
      <c r="F192" s="13">
        <v>1.13517194750988E-2</v>
      </c>
      <c r="G192" s="11">
        <v>0.79626353039134035</v>
      </c>
      <c r="H192" s="12">
        <v>0.92089308055047614</v>
      </c>
      <c r="I192" s="13">
        <v>1.1453655612591143E-2</v>
      </c>
      <c r="J192" s="11">
        <v>0.784386235233691</v>
      </c>
      <c r="K192" s="12">
        <v>0.95732235701906443</v>
      </c>
      <c r="L192" s="13">
        <v>1.2488951139334301E-2</v>
      </c>
      <c r="M192" s="11">
        <v>0.79483604441001776</v>
      </c>
      <c r="N192" s="12">
        <v>0.92344406261932022</v>
      </c>
      <c r="O192" s="13">
        <v>1.0538659325528549E-2</v>
      </c>
      <c r="P192" s="11">
        <v>0.78283478350409297</v>
      </c>
      <c r="Q192" s="12">
        <v>0.94599236641221296</v>
      </c>
      <c r="R192" s="13">
        <v>1.1786549589237761E-2</v>
      </c>
    </row>
    <row r="193" spans="1:18" x14ac:dyDescent="0.25">
      <c r="A193" s="11">
        <v>0.79598935952526984</v>
      </c>
      <c r="B193" s="12">
        <v>0.96344872070522347</v>
      </c>
      <c r="C193" s="13">
        <v>1.3208730159044828E-2</v>
      </c>
      <c r="D193" s="11">
        <v>0.80830435240805154</v>
      </c>
      <c r="E193" s="12">
        <v>0.92740436356520906</v>
      </c>
      <c r="F193" s="13">
        <v>1.0897416644274486E-2</v>
      </c>
      <c r="G193" s="11">
        <v>0.80901332223147449</v>
      </c>
      <c r="H193" s="12">
        <v>0.92580117409296436</v>
      </c>
      <c r="I193" s="13">
        <v>1.1803772255037082E-2</v>
      </c>
      <c r="J193" s="11">
        <v>0.79753466872110879</v>
      </c>
      <c r="K193" s="12">
        <v>0.96057192374350198</v>
      </c>
      <c r="L193" s="13">
        <v>1.2630016049222387E-2</v>
      </c>
      <c r="M193" s="11">
        <v>0.80676478182287625</v>
      </c>
      <c r="N193" s="12">
        <v>0.92993508972890349</v>
      </c>
      <c r="O193" s="13">
        <v>1.1092951496379091E-2</v>
      </c>
      <c r="P193" s="11">
        <v>0.79570612160840204</v>
      </c>
      <c r="Q193" s="12">
        <v>0.95066793893129697</v>
      </c>
      <c r="R193" s="13">
        <v>1.2236368466911372E-2</v>
      </c>
    </row>
    <row r="194" spans="1:18" x14ac:dyDescent="0.25">
      <c r="A194" s="11">
        <v>0.80959688970738675</v>
      </c>
      <c r="B194" s="12">
        <v>0.96602881100838434</v>
      </c>
      <c r="C194" s="13">
        <v>1.3145266202591103E-2</v>
      </c>
      <c r="D194" s="11">
        <v>0.82021287806934295</v>
      </c>
      <c r="E194" s="12">
        <v>0.93386165737207716</v>
      </c>
      <c r="F194" s="13">
        <v>1.1120915510911511E-2</v>
      </c>
      <c r="G194" s="11">
        <v>0.82145087427144059</v>
      </c>
      <c r="H194" s="12">
        <v>0.93128669040515766</v>
      </c>
      <c r="I194" s="13">
        <v>1.158292667604195E-2</v>
      </c>
      <c r="J194" s="11">
        <v>0.81129943502824842</v>
      </c>
      <c r="K194" s="12">
        <v>0.96273830155979201</v>
      </c>
      <c r="L194" s="13">
        <v>1.3251867735903058E-2</v>
      </c>
      <c r="M194" s="11">
        <v>0.81926155435063208</v>
      </c>
      <c r="N194" s="12">
        <v>0.93528064146620815</v>
      </c>
      <c r="O194" s="13">
        <v>1.1687989426016759E-2</v>
      </c>
      <c r="P194" s="11">
        <v>0.808577459712711</v>
      </c>
      <c r="Q194" s="12">
        <v>0.95534351145038099</v>
      </c>
      <c r="R194" s="13">
        <v>1.2296549341635613E-2</v>
      </c>
    </row>
    <row r="195" spans="1:18" x14ac:dyDescent="0.25">
      <c r="A195" s="11">
        <v>0.82310210763249403</v>
      </c>
      <c r="B195" s="12">
        <v>0.96860890131154509</v>
      </c>
      <c r="C195" s="13">
        <v>1.3081274296411149E-2</v>
      </c>
      <c r="D195" s="11">
        <v>0.83275371482769533</v>
      </c>
      <c r="E195" s="12">
        <v>0.93914489775951471</v>
      </c>
      <c r="F195" s="13">
        <v>1.177766285524161E-2</v>
      </c>
      <c r="G195" s="11">
        <v>0.83326394671107429</v>
      </c>
      <c r="H195" s="12">
        <v>0.9379270522567601</v>
      </c>
      <c r="I195" s="13">
        <v>1.1079800211401208E-2</v>
      </c>
      <c r="J195" s="11">
        <v>0.82465331278890608</v>
      </c>
      <c r="K195" s="12">
        <v>0.96555459272097022</v>
      </c>
      <c r="L195" s="13">
        <v>1.2893898002437431E-2</v>
      </c>
      <c r="M195" s="11">
        <v>0.83217144332558757</v>
      </c>
      <c r="N195" s="12">
        <v>0.93995799923634937</v>
      </c>
      <c r="O195" s="13">
        <v>1.2134753411262564E-2</v>
      </c>
      <c r="P195" s="11">
        <v>0.82186068063635898</v>
      </c>
      <c r="Q195" s="12">
        <v>0.95925572519083901</v>
      </c>
      <c r="R195" s="13">
        <v>1.2742005719984066E-2</v>
      </c>
    </row>
    <row r="196" spans="1:18" x14ac:dyDescent="0.25">
      <c r="A196" s="11">
        <v>0.83660732555760131</v>
      </c>
      <c r="B196" s="12">
        <v>0.97118899161470584</v>
      </c>
      <c r="C196" s="13">
        <v>1.3116118978221791E-2</v>
      </c>
      <c r="D196" s="11">
        <v>0.84545262936031185</v>
      </c>
      <c r="E196" s="12">
        <v>0.9441346247920952</v>
      </c>
      <c r="F196" s="13">
        <v>1.1989484907518775E-2</v>
      </c>
      <c r="G196" s="11">
        <v>0.84559741881765194</v>
      </c>
      <c r="H196" s="12">
        <v>0.94360504282552216</v>
      </c>
      <c r="I196" s="13">
        <v>1.1637926475314584E-2</v>
      </c>
      <c r="J196" s="11">
        <v>0.83800719054956174</v>
      </c>
      <c r="K196" s="12">
        <v>0.96858752166377904</v>
      </c>
      <c r="L196" s="13">
        <v>1.2934399364794525E-2</v>
      </c>
      <c r="M196" s="11">
        <v>0.84446165762974412</v>
      </c>
      <c r="N196" s="12">
        <v>0.94568537609774728</v>
      </c>
      <c r="O196" s="13">
        <v>1.1622675936548204E-2</v>
      </c>
      <c r="P196" s="11">
        <v>0.83576172578901298</v>
      </c>
      <c r="Q196" s="12">
        <v>0.96202290076335795</v>
      </c>
      <c r="R196" s="13">
        <v>1.3373123781398618E-2</v>
      </c>
    </row>
    <row r="197" spans="1:18" x14ac:dyDescent="0.25">
      <c r="A197" s="11">
        <v>0.84980560671168337</v>
      </c>
      <c r="B197" s="12">
        <v>0.9744141044936574</v>
      </c>
      <c r="C197" s="13">
        <v>1.2860591311610384E-2</v>
      </c>
      <c r="D197" s="11">
        <v>0.85799346611866312</v>
      </c>
      <c r="E197" s="12">
        <v>0.94941786517953253</v>
      </c>
      <c r="F197" s="13">
        <v>1.1906494462678873E-2</v>
      </c>
      <c r="G197" s="11">
        <v>0.85787885095753535</v>
      </c>
      <c r="H197" s="12">
        <v>0.94937927052256699</v>
      </c>
      <c r="I197" s="13">
        <v>1.1659737085934929E-2</v>
      </c>
      <c r="J197" s="11">
        <v>0.85136106831021952</v>
      </c>
      <c r="K197" s="12">
        <v>0.97140381282495725</v>
      </c>
      <c r="L197" s="13">
        <v>1.2972007772701362E-2</v>
      </c>
      <c r="M197" s="11">
        <v>0.85675187193390068</v>
      </c>
      <c r="N197" s="12">
        <v>0.95141275295914396</v>
      </c>
      <c r="O197" s="13">
        <v>1.1693066625575437E-2</v>
      </c>
      <c r="P197" s="11">
        <v>0.84961128558924903</v>
      </c>
      <c r="Q197" s="12">
        <v>0.96488549618320596</v>
      </c>
      <c r="R197" s="13">
        <v>1.3363239379769749E-2</v>
      </c>
    </row>
    <row r="198" spans="1:18" x14ac:dyDescent="0.25">
      <c r="A198" s="11">
        <v>0.8637200736648234</v>
      </c>
      <c r="B198" s="12">
        <v>0.97613416469576453</v>
      </c>
      <c r="C198" s="13">
        <v>1.3582386576490158E-2</v>
      </c>
      <c r="D198" s="11">
        <v>0.87090315101696725</v>
      </c>
      <c r="E198" s="12">
        <v>0.95401624107230198</v>
      </c>
      <c r="F198" s="13">
        <v>1.231604906010797E-2</v>
      </c>
      <c r="G198" s="11">
        <v>0.87099292256452976</v>
      </c>
      <c r="H198" s="12">
        <v>0.95361370416706737</v>
      </c>
      <c r="I198" s="13">
        <v>1.2505758401858099E-2</v>
      </c>
      <c r="J198" s="11">
        <v>0.86450950179763741</v>
      </c>
      <c r="K198" s="12">
        <v>0.9748700173310233</v>
      </c>
      <c r="L198" s="13">
        <v>1.2818013581754894E-2</v>
      </c>
      <c r="M198" s="11">
        <v>0.86924864446165739</v>
      </c>
      <c r="N198" s="12">
        <v>0.95685376097747166</v>
      </c>
      <c r="O198" s="13">
        <v>1.1957583793263959E-2</v>
      </c>
      <c r="P198" s="11">
        <v>0.86299747721773101</v>
      </c>
      <c r="Q198" s="12">
        <v>0.96860687022900704</v>
      </c>
      <c r="R198" s="13">
        <v>1.2965957177549666E-2</v>
      </c>
    </row>
    <row r="199" spans="1:18" x14ac:dyDescent="0.25">
      <c r="A199" s="11">
        <v>0.87742991610394794</v>
      </c>
      <c r="B199" s="12">
        <v>0.97849924747366024</v>
      </c>
      <c r="C199" s="13">
        <v>1.3415070509665816E-2</v>
      </c>
      <c r="D199" s="11">
        <v>0.88328591000105339</v>
      </c>
      <c r="E199" s="12">
        <v>0.95959299481459726</v>
      </c>
      <c r="F199" s="13">
        <v>1.1882408777606579E-2</v>
      </c>
      <c r="G199" s="11">
        <v>0.88296211490424714</v>
      </c>
      <c r="H199" s="12">
        <v>0.95996535463381727</v>
      </c>
      <c r="I199" s="13">
        <v>1.1490009969077166E-2</v>
      </c>
      <c r="J199" s="11">
        <v>0.87796610169491507</v>
      </c>
      <c r="K199" s="12">
        <v>0.97746967071057289</v>
      </c>
      <c r="L199" s="13">
        <v>1.3153418270475918E-2</v>
      </c>
      <c r="M199" s="11">
        <v>0.88138394009811516</v>
      </c>
      <c r="N199" s="12">
        <v>0.96286750668193966</v>
      </c>
      <c r="O199" s="13">
        <v>1.1684681852324311E-2</v>
      </c>
      <c r="P199" s="11">
        <v>0.87643515419863005</v>
      </c>
      <c r="Q199" s="12">
        <v>0.97223282442748005</v>
      </c>
      <c r="R199" s="13">
        <v>1.3064550644883604E-2</v>
      </c>
    </row>
    <row r="200" spans="1:18" x14ac:dyDescent="0.25">
      <c r="A200" s="11">
        <v>0.89042357274401285</v>
      </c>
      <c r="B200" s="12">
        <v>0.98215437540313744</v>
      </c>
      <c r="C200" s="13">
        <v>1.2761776721525781E-2</v>
      </c>
      <c r="D200" s="11">
        <v>0.89535251343661104</v>
      </c>
      <c r="E200" s="12">
        <v>0.96575677526660841</v>
      </c>
      <c r="F200" s="13">
        <v>1.1653404022345139E-2</v>
      </c>
      <c r="G200" s="11">
        <v>0.8957639467110744</v>
      </c>
      <c r="H200" s="12">
        <v>0.96477721104802172</v>
      </c>
      <c r="I200" s="13">
        <v>1.2350915586896659E-2</v>
      </c>
      <c r="J200" s="11">
        <v>0.89152542372881272</v>
      </c>
      <c r="K200" s="12">
        <v>0.98006932409012237</v>
      </c>
      <c r="L200" s="13">
        <v>1.3289075580882371E-2</v>
      </c>
      <c r="M200" s="11">
        <v>0.89439710818486895</v>
      </c>
      <c r="N200" s="12">
        <v>0.96735395189003393</v>
      </c>
      <c r="O200" s="13">
        <v>1.2588339575330551E-2</v>
      </c>
      <c r="P200" s="11">
        <v>0.89013025794161504</v>
      </c>
      <c r="Q200" s="12">
        <v>0.97538167938931297</v>
      </c>
      <c r="R200" s="13">
        <v>1.3357953288243568E-2</v>
      </c>
    </row>
    <row r="201" spans="1:18" x14ac:dyDescent="0.25">
      <c r="A201" s="11">
        <v>0.90331491712707002</v>
      </c>
      <c r="B201" s="12">
        <v>0.98602451085787979</v>
      </c>
      <c r="C201" s="13">
        <v>1.271118153960442E-2</v>
      </c>
      <c r="D201" s="11">
        <v>0.90799873537780618</v>
      </c>
      <c r="E201" s="12">
        <v>0.97084434008414033</v>
      </c>
      <c r="F201" s="13">
        <v>1.2277512995057168E-2</v>
      </c>
      <c r="G201" s="11">
        <v>0.90820149875104139</v>
      </c>
      <c r="H201" s="12">
        <v>0.9703589644884999</v>
      </c>
      <c r="I201" s="13">
        <v>1.20688901182742E-2</v>
      </c>
      <c r="J201" s="11">
        <v>0.90518746789933235</v>
      </c>
      <c r="K201" s="12">
        <v>0.98223570190641252</v>
      </c>
      <c r="L201" s="13">
        <v>1.3419347545306768E-2</v>
      </c>
      <c r="M201" s="11">
        <v>0.90808159049832105</v>
      </c>
      <c r="N201" s="12">
        <v>0.97050400916380253</v>
      </c>
      <c r="O201" s="13">
        <v>1.3280844948536406E-2</v>
      </c>
      <c r="P201" s="11">
        <v>0.90361942027493103</v>
      </c>
      <c r="Q201" s="12">
        <v>0.978912213740458</v>
      </c>
      <c r="R201" s="13">
        <v>1.3204705761210753E-2</v>
      </c>
    </row>
    <row r="202" spans="1:18" x14ac:dyDescent="0.25">
      <c r="A202" s="11">
        <v>0.91722938408021204</v>
      </c>
      <c r="B202" s="12">
        <v>0.98795957858524963</v>
      </c>
      <c r="C202" s="13">
        <v>1.3746930907264577E-2</v>
      </c>
      <c r="D202" s="11">
        <v>0.92059226472757882</v>
      </c>
      <c r="E202" s="12">
        <v>0.97602974268662546</v>
      </c>
      <c r="F202" s="13">
        <v>1.2291659210775062E-2</v>
      </c>
      <c r="G202" s="11">
        <v>0.92084721065778607</v>
      </c>
      <c r="H202" s="12">
        <v>0.97545953228755578</v>
      </c>
      <c r="I202" s="13">
        <v>1.2335380221996343E-2</v>
      </c>
      <c r="J202" s="11">
        <v>0.91874678993323</v>
      </c>
      <c r="K202" s="12">
        <v>0.98483535528596222</v>
      </c>
      <c r="L202" s="13">
        <v>1.3353699732690365E-2</v>
      </c>
      <c r="M202" s="11">
        <v>0.92099147947327653</v>
      </c>
      <c r="N202" s="12">
        <v>0.97518136693394375</v>
      </c>
      <c r="O202" s="13">
        <v>1.258948317756254E-2</v>
      </c>
      <c r="P202" s="11">
        <v>0.91705709725582996</v>
      </c>
      <c r="Q202" s="12">
        <v>0.98253816793893101</v>
      </c>
      <c r="R202" s="13">
        <v>1.3203030522167578E-2</v>
      </c>
    </row>
    <row r="203" spans="1:18" x14ac:dyDescent="0.25">
      <c r="A203" s="11">
        <v>0.93134847554736933</v>
      </c>
      <c r="B203" s="12">
        <v>0.9892496237368289</v>
      </c>
      <c r="C203" s="13">
        <v>1.3967305921391216E-2</v>
      </c>
      <c r="D203" s="11">
        <v>0.93355464221730444</v>
      </c>
      <c r="E203" s="12">
        <v>0.98053028079444349</v>
      </c>
      <c r="F203" s="13">
        <v>1.2710003639764234E-2</v>
      </c>
      <c r="G203" s="11">
        <v>0.93359700249791922</v>
      </c>
      <c r="H203" s="12">
        <v>0.980367625830045</v>
      </c>
      <c r="I203" s="13">
        <v>1.2499483156138608E-2</v>
      </c>
      <c r="J203" s="11">
        <v>0.93199794555726767</v>
      </c>
      <c r="K203" s="12">
        <v>0.98786828422876882</v>
      </c>
      <c r="L203" s="13">
        <v>1.3090396370366493E-2</v>
      </c>
      <c r="M203" s="11">
        <v>0.93369481022463174</v>
      </c>
      <c r="N203" s="12">
        <v>0.98014509354715518</v>
      </c>
      <c r="O203" s="13">
        <v>1.2451107307647508E-2</v>
      </c>
      <c r="P203" s="11">
        <v>0.93090665705606701</v>
      </c>
      <c r="Q203" s="12">
        <v>0.98540076335877802</v>
      </c>
      <c r="R203" s="13">
        <v>1.364736679933664E-2</v>
      </c>
    </row>
    <row r="204" spans="1:18" x14ac:dyDescent="0.25">
      <c r="A204" s="11">
        <v>0.94505831798649387</v>
      </c>
      <c r="B204" s="12">
        <v>0.99139969898946412</v>
      </c>
      <c r="C204" s="13">
        <v>1.3591933667341051E-2</v>
      </c>
      <c r="D204" s="11">
        <v>0.94678048266413706</v>
      </c>
      <c r="E204" s="12">
        <v>0.98454162997749783</v>
      </c>
      <c r="F204" s="13">
        <v>1.3021390511346901E-2</v>
      </c>
      <c r="G204" s="11">
        <v>0.94655495420483005</v>
      </c>
      <c r="H204" s="12">
        <v>0.9848907708593978</v>
      </c>
      <c r="I204" s="13">
        <v>1.2762167045378258E-2</v>
      </c>
      <c r="J204" s="11">
        <v>0.94596815613764729</v>
      </c>
      <c r="K204" s="12">
        <v>0.98960138648180185</v>
      </c>
      <c r="L204" s="13">
        <v>1.3824939759786405E-2</v>
      </c>
      <c r="M204" s="11">
        <v>0.94655305964368663</v>
      </c>
      <c r="N204" s="12">
        <v>0.98482245131729651</v>
      </c>
      <c r="O204" s="13">
        <v>1.266309271252284E-2</v>
      </c>
      <c r="P204" s="11">
        <v>0.94470473150388701</v>
      </c>
      <c r="Q204" s="12">
        <v>0.988358778625954</v>
      </c>
      <c r="R204" s="13">
        <v>1.3637448008637356E-2</v>
      </c>
    </row>
    <row r="205" spans="1:18" x14ac:dyDescent="0.25">
      <c r="A205" s="11">
        <v>0.95887047268262615</v>
      </c>
      <c r="B205" s="12">
        <v>0.99333476671683407</v>
      </c>
      <c r="C205" s="13">
        <v>1.3720093462939386E-2</v>
      </c>
      <c r="D205" s="11">
        <v>0.96053324902518677</v>
      </c>
      <c r="E205" s="12">
        <v>0.98757460131102637</v>
      </c>
      <c r="F205" s="13">
        <v>1.358188275593737E-2</v>
      </c>
      <c r="G205" s="11">
        <v>0.95909658617818538</v>
      </c>
      <c r="H205" s="12">
        <v>0.99018381291502255</v>
      </c>
      <c r="I205" s="13">
        <v>1.2418520967553947E-2</v>
      </c>
      <c r="J205" s="11">
        <v>0.95932203389830495</v>
      </c>
      <c r="K205" s="12">
        <v>0.99241767764298217</v>
      </c>
      <c r="L205" s="13">
        <v>1.3252624354760144E-2</v>
      </c>
      <c r="M205" s="11">
        <v>0.95982442550994029</v>
      </c>
      <c r="N205" s="12">
        <v>0.98883161512027451</v>
      </c>
      <c r="O205" s="13">
        <v>1.3123146144379687E-2</v>
      </c>
      <c r="P205" s="11">
        <v>0.95865726200895796</v>
      </c>
      <c r="Q205" s="12">
        <v>0.99103053435114496</v>
      </c>
      <c r="R205" s="13">
        <v>1.3827383761991113E-2</v>
      </c>
    </row>
    <row r="206" spans="1:18" x14ac:dyDescent="0.25">
      <c r="A206" s="11">
        <v>0.97206875383670832</v>
      </c>
      <c r="B206" s="12">
        <v>0.99655987959578562</v>
      </c>
      <c r="C206" s="13">
        <v>1.3152877477783454E-2</v>
      </c>
      <c r="D206" s="11">
        <v>0.97328485614922577</v>
      </c>
      <c r="E206" s="12">
        <v>0.99246649055865355</v>
      </c>
      <c r="F206" s="13">
        <v>1.265554277137771E-2</v>
      </c>
      <c r="G206" s="11">
        <v>0.97231473771856813</v>
      </c>
      <c r="H206" s="12">
        <v>0.99422577230295406</v>
      </c>
      <c r="I206" s="13">
        <v>1.3141826923654521E-2</v>
      </c>
      <c r="J206" s="11">
        <v>0.97339496661530445</v>
      </c>
      <c r="K206" s="12">
        <v>0.99393414211438447</v>
      </c>
      <c r="L206" s="13">
        <v>1.3987568307104349E-2</v>
      </c>
      <c r="M206" s="11">
        <v>0.97325071004389363</v>
      </c>
      <c r="N206" s="12">
        <v>0.99245895379915927</v>
      </c>
      <c r="O206" s="13">
        <v>1.332503630197716E-2</v>
      </c>
      <c r="P206" s="11">
        <v>0.97255830716161196</v>
      </c>
      <c r="Q206" s="12">
        <v>0.99379770992366401</v>
      </c>
      <c r="R206" s="13">
        <v>1.3814826838252997E-2</v>
      </c>
    </row>
    <row r="207" spans="1:18" x14ac:dyDescent="0.25">
      <c r="A207" s="11">
        <v>0.98649478207489061</v>
      </c>
      <c r="B207" s="12">
        <v>0.99741990969683914</v>
      </c>
      <c r="C207" s="13">
        <v>1.4388807782611828E-2</v>
      </c>
      <c r="D207" s="11">
        <v>0.98619454104752891</v>
      </c>
      <c r="E207" s="12">
        <v>0.99706486645142389</v>
      </c>
      <c r="F207" s="13">
        <v>1.2871793249056575E-2</v>
      </c>
      <c r="G207" s="11">
        <v>0.98615736885928407</v>
      </c>
      <c r="H207" s="12">
        <v>0.99711288615147653</v>
      </c>
      <c r="I207" s="13">
        <v>1.3802665888649569E-2</v>
      </c>
      <c r="J207" s="11">
        <v>0.98674884437596211</v>
      </c>
      <c r="K207" s="12">
        <v>0.99675043327556245</v>
      </c>
      <c r="L207" s="13">
        <v>1.3310483443844423E-2</v>
      </c>
      <c r="M207" s="11">
        <v>0.98631551768654768</v>
      </c>
      <c r="N207" s="12">
        <v>0.9968499427262314</v>
      </c>
      <c r="O207" s="13">
        <v>1.3023652750308923E-2</v>
      </c>
      <c r="P207" s="11">
        <v>0.98625341090459695</v>
      </c>
      <c r="Q207" s="12">
        <v>0.99694656488549604</v>
      </c>
      <c r="R207" s="13">
        <v>1.3653286632319388E-2</v>
      </c>
    </row>
    <row r="208" spans="1:18" x14ac:dyDescent="0.25">
      <c r="A208" s="11">
        <v>1</v>
      </c>
      <c r="B208" s="12">
        <v>1</v>
      </c>
      <c r="C208" s="13">
        <v>1.3505217925109392E-2</v>
      </c>
      <c r="D208" s="11">
        <v>1</v>
      </c>
      <c r="E208" s="12">
        <v>1</v>
      </c>
      <c r="F208" s="13">
        <v>1.3805458952471095E-2</v>
      </c>
      <c r="G208" s="11">
        <v>1</v>
      </c>
      <c r="H208" s="12">
        <v>1</v>
      </c>
      <c r="I208" s="13">
        <v>1.3842631140715933E-2</v>
      </c>
      <c r="J208" s="11">
        <v>1</v>
      </c>
      <c r="K208" s="12">
        <v>1</v>
      </c>
      <c r="L208" s="13">
        <v>1.3251155624037891E-2</v>
      </c>
      <c r="M208" s="11">
        <v>1</v>
      </c>
      <c r="N208" s="12">
        <v>1</v>
      </c>
      <c r="O208" s="13">
        <v>1.3684482313452317E-2</v>
      </c>
      <c r="P208" s="11">
        <v>1</v>
      </c>
      <c r="Q208" s="12">
        <v>1</v>
      </c>
      <c r="R208" s="13">
        <v>1.374658909540305E-2</v>
      </c>
    </row>
    <row r="209" spans="1:18" x14ac:dyDescent="0.25">
      <c r="A209" s="2"/>
      <c r="B209" s="3" t="s">
        <v>117</v>
      </c>
      <c r="C209" s="4">
        <v>0.75874233048535222</v>
      </c>
      <c r="D209" s="2"/>
      <c r="E209" s="3" t="s">
        <v>117</v>
      </c>
      <c r="F209" s="4">
        <v>0.67661936458766514</v>
      </c>
      <c r="G209" s="2"/>
      <c r="H209" s="3" t="s">
        <v>117</v>
      </c>
      <c r="I209" s="4">
        <v>0.66008409750768215</v>
      </c>
      <c r="J209" s="2"/>
      <c r="K209" s="3" t="s">
        <v>117</v>
      </c>
      <c r="L209" s="4">
        <v>0.72190298098928407</v>
      </c>
      <c r="M209" s="2"/>
      <c r="N209" s="3" t="s">
        <v>117</v>
      </c>
      <c r="O209" s="4">
        <v>0.62165418217800428</v>
      </c>
      <c r="P209" s="2"/>
      <c r="Q209" s="3" t="s">
        <v>117</v>
      </c>
      <c r="R209" s="4">
        <v>0.7251301528093117</v>
      </c>
    </row>
    <row r="210" spans="1:18" x14ac:dyDescent="0.25">
      <c r="A210" s="2"/>
      <c r="B210" s="3"/>
      <c r="C210" s="4"/>
      <c r="D210" s="2"/>
      <c r="E210" s="3"/>
      <c r="F210" s="4"/>
      <c r="G210" s="2"/>
      <c r="H210" s="3"/>
      <c r="I210" s="4"/>
      <c r="J210" s="2"/>
      <c r="K210" s="3"/>
      <c r="L210" s="4"/>
      <c r="M210" s="2"/>
      <c r="N210" s="3"/>
      <c r="O210" s="4"/>
      <c r="P210" s="2"/>
      <c r="Q210" s="3"/>
      <c r="R210" s="4"/>
    </row>
    <row r="211" spans="1:18" x14ac:dyDescent="0.25">
      <c r="A211" s="18" t="s">
        <v>343</v>
      </c>
      <c r="B211" s="19"/>
      <c r="C211" s="20"/>
      <c r="D211" s="18" t="s">
        <v>344</v>
      </c>
      <c r="E211" s="19"/>
      <c r="F211" s="20"/>
      <c r="G211" s="18" t="s">
        <v>345</v>
      </c>
      <c r="H211" s="19"/>
      <c r="I211" s="20"/>
      <c r="J211" s="18" t="s">
        <v>667</v>
      </c>
      <c r="K211" s="19"/>
      <c r="L211" s="20"/>
      <c r="M211" s="18" t="s">
        <v>668</v>
      </c>
      <c r="N211" s="19"/>
      <c r="O211" s="20"/>
      <c r="P211" s="18" t="s">
        <v>669</v>
      </c>
      <c r="Q211" s="19"/>
      <c r="R211" s="20"/>
    </row>
    <row r="212" spans="1:18" x14ac:dyDescent="0.25">
      <c r="A212" s="2" t="s">
        <v>114</v>
      </c>
      <c r="B212" s="3" t="s">
        <v>115</v>
      </c>
      <c r="C212" s="4" t="s">
        <v>116</v>
      </c>
      <c r="D212" s="2" t="s">
        <v>114</v>
      </c>
      <c r="E212" s="3" t="s">
        <v>115</v>
      </c>
      <c r="F212" s="4" t="s">
        <v>116</v>
      </c>
      <c r="G212" s="2" t="s">
        <v>114</v>
      </c>
      <c r="H212" s="3" t="s">
        <v>115</v>
      </c>
      <c r="I212" s="4" t="s">
        <v>116</v>
      </c>
      <c r="J212" s="2" t="s">
        <v>114</v>
      </c>
      <c r="K212" s="3" t="s">
        <v>115</v>
      </c>
      <c r="L212" s="4" t="s">
        <v>116</v>
      </c>
      <c r="M212" s="2" t="s">
        <v>114</v>
      </c>
      <c r="N212" s="3" t="s">
        <v>115</v>
      </c>
      <c r="O212" s="4" t="s">
        <v>116</v>
      </c>
      <c r="P212" s="2" t="s">
        <v>114</v>
      </c>
      <c r="Q212" s="3" t="s">
        <v>115</v>
      </c>
      <c r="R212" s="4" t="s">
        <v>116</v>
      </c>
    </row>
    <row r="213" spans="1:18" x14ac:dyDescent="0.25">
      <c r="A213" s="11">
        <v>0</v>
      </c>
      <c r="B213" s="12">
        <v>0</v>
      </c>
      <c r="C213" s="13"/>
      <c r="D213" s="11">
        <v>0</v>
      </c>
      <c r="E213" s="12">
        <v>0</v>
      </c>
      <c r="F213" s="13"/>
      <c r="G213" s="11">
        <v>0</v>
      </c>
      <c r="H213" s="12">
        <v>0</v>
      </c>
      <c r="I213" s="13"/>
      <c r="J213" s="11">
        <v>0</v>
      </c>
      <c r="K213" s="12">
        <v>0</v>
      </c>
      <c r="L213" s="13"/>
      <c r="M213" s="11">
        <v>0</v>
      </c>
      <c r="N213" s="12">
        <v>0</v>
      </c>
      <c r="O213" s="13"/>
      <c r="P213" s="11">
        <v>0</v>
      </c>
      <c r="Q213" s="12">
        <v>0</v>
      </c>
      <c r="R213" s="13"/>
    </row>
    <row r="214" spans="1:18" x14ac:dyDescent="0.25">
      <c r="A214" s="11">
        <v>7.2388831437435325E-3</v>
      </c>
      <c r="B214" s="12">
        <v>1.4155889549108727E-2</v>
      </c>
      <c r="C214" s="13">
        <v>1.024728302417384E-4</v>
      </c>
      <c r="D214" s="11">
        <v>6.7571644042232265E-3</v>
      </c>
      <c r="E214" s="12">
        <v>1.4258555133079781E-2</v>
      </c>
      <c r="F214" s="13">
        <v>9.6347401200901065E-5</v>
      </c>
      <c r="G214" s="11">
        <v>5.1831992850759536E-3</v>
      </c>
      <c r="H214" s="12">
        <v>1.6300109187334273E-2</v>
      </c>
      <c r="I214" s="13">
        <v>8.4486714286450981E-5</v>
      </c>
      <c r="J214" s="11">
        <v>1.0040392383150604E-2</v>
      </c>
      <c r="K214" s="12">
        <v>1.0024621878297568E-2</v>
      </c>
      <c r="L214" s="13">
        <v>1.0065113715082379E-4</v>
      </c>
      <c r="M214" s="11">
        <v>8.8066670607009866E-3</v>
      </c>
      <c r="N214" s="12">
        <v>1.153072279832843E-2</v>
      </c>
      <c r="O214" s="13">
        <v>1.0154723665411289E-4</v>
      </c>
      <c r="P214" s="11">
        <v>5.8910162002945498E-3</v>
      </c>
      <c r="Q214" s="12">
        <v>1.53929455445544E-2</v>
      </c>
      <c r="R214" s="13">
        <v>9.0680091573221776E-5</v>
      </c>
    </row>
    <row r="215" spans="1:18" x14ac:dyDescent="0.25">
      <c r="A215" s="11">
        <v>1.011145581983223E-2</v>
      </c>
      <c r="B215" s="12">
        <v>3.495281370150289E-2</v>
      </c>
      <c r="C215" s="13">
        <v>1.0040449759135585E-4</v>
      </c>
      <c r="D215" s="11">
        <v>1.0497737556561075E-2</v>
      </c>
      <c r="E215" s="12">
        <v>3.2477820025348464E-2</v>
      </c>
      <c r="F215" s="13">
        <v>1.2148566163327901E-4</v>
      </c>
      <c r="G215" s="11">
        <v>1.2153708668453897E-2</v>
      </c>
      <c r="H215" s="12">
        <v>3.0260489783185098E-2</v>
      </c>
      <c r="I215" s="13">
        <v>2.1093102797930413E-4</v>
      </c>
      <c r="J215" s="11">
        <v>1.9619157530294248E-2</v>
      </c>
      <c r="K215" s="12">
        <v>2.0576855434400285E-2</v>
      </c>
      <c r="L215" s="13">
        <v>1.9710086567284674E-4</v>
      </c>
      <c r="M215" s="11">
        <v>1.6608546604409156E-2</v>
      </c>
      <c r="N215" s="12">
        <v>2.4454418820615931E-2</v>
      </c>
      <c r="O215" s="13">
        <v>1.9079042994983551E-4</v>
      </c>
      <c r="P215" s="11">
        <v>9.24889543446244E-3</v>
      </c>
      <c r="Q215" s="12">
        <v>3.4112004950494997E-2</v>
      </c>
      <c r="R215" s="13">
        <v>1.1454399305909942E-4</v>
      </c>
    </row>
    <row r="216" spans="1:18" x14ac:dyDescent="0.25">
      <c r="A216" s="11">
        <v>1.5052280822704805E-2</v>
      </c>
      <c r="B216" s="12">
        <v>5.2778748689269406E-2</v>
      </c>
      <c r="C216" s="13">
        <v>2.6077056114427044E-4</v>
      </c>
      <c r="D216" s="11">
        <v>1.5444947209653052E-2</v>
      </c>
      <c r="E216" s="12">
        <v>4.9112801013941713E-2</v>
      </c>
      <c r="F216" s="13">
        <v>2.4297132326655789E-4</v>
      </c>
      <c r="G216" s="11">
        <v>1.971998808459929E-2</v>
      </c>
      <c r="H216" s="12">
        <v>4.3440960848541516E-2</v>
      </c>
      <c r="I216" s="13">
        <v>3.2868644788589755E-4</v>
      </c>
      <c r="J216" s="11">
        <v>2.9890363531448232E-2</v>
      </c>
      <c r="K216" s="12">
        <v>3.0249736194161003E-2</v>
      </c>
      <c r="L216" s="13">
        <v>3.1070127193079139E-4</v>
      </c>
      <c r="M216" s="11">
        <v>2.3819374667533501E-2</v>
      </c>
      <c r="N216" s="12">
        <v>3.8074601454883172E-2</v>
      </c>
      <c r="O216" s="13">
        <v>2.745494046631466E-4</v>
      </c>
      <c r="P216" s="11">
        <v>1.20765832106038E-2</v>
      </c>
      <c r="Q216" s="12">
        <v>5.35272277227722E-2</v>
      </c>
      <c r="R216" s="13">
        <v>1.5135828752241789E-4</v>
      </c>
    </row>
    <row r="217" spans="1:18" x14ac:dyDescent="0.25">
      <c r="A217" s="11">
        <v>1.81546593128806E-2</v>
      </c>
      <c r="B217" s="12">
        <v>7.3226144704648832E-2</v>
      </c>
      <c r="C217" s="13">
        <v>2.2717521625020276E-4</v>
      </c>
      <c r="D217" s="11">
        <v>2.1417797888386082E-2</v>
      </c>
      <c r="E217" s="12">
        <v>6.4401140684410593E-2</v>
      </c>
      <c r="F217" s="13">
        <v>3.8465839684806316E-4</v>
      </c>
      <c r="G217" s="11">
        <v>2.6690497467977282E-2</v>
      </c>
      <c r="H217" s="12">
        <v>5.7401341444392441E-2</v>
      </c>
      <c r="I217" s="13">
        <v>4.0011658915662155E-4</v>
      </c>
      <c r="J217" s="11">
        <v>3.8084246970571292E-2</v>
      </c>
      <c r="K217" s="12">
        <v>4.2912416461484332E-2</v>
      </c>
      <c r="L217" s="13">
        <v>3.5161933857650826E-4</v>
      </c>
      <c r="M217" s="11">
        <v>3.1975885099592156E-2</v>
      </c>
      <c r="N217" s="12">
        <v>5.0533973069184383E-2</v>
      </c>
      <c r="O217" s="13">
        <v>4.1218087851217354E-4</v>
      </c>
      <c r="P217" s="11">
        <v>1.5611192930780501E-2</v>
      </c>
      <c r="Q217" s="12">
        <v>7.20142326732673E-2</v>
      </c>
      <c r="R217" s="13">
        <v>2.5454220679799715E-4</v>
      </c>
    </row>
    <row r="218" spans="1:18" x14ac:dyDescent="0.25">
      <c r="A218" s="11">
        <v>2.1142134896012705E-2</v>
      </c>
      <c r="B218" s="12">
        <v>9.3848304788535508E-2</v>
      </c>
      <c r="C218" s="13">
        <v>2.8036951907408963E-4</v>
      </c>
      <c r="D218" s="11">
        <v>2.75716440422322E-2</v>
      </c>
      <c r="E218" s="12">
        <v>7.9451837769328307E-2</v>
      </c>
      <c r="F218" s="13">
        <v>4.8893438627278666E-4</v>
      </c>
      <c r="G218" s="11">
        <v>3.437593089067615E-2</v>
      </c>
      <c r="H218" s="12">
        <v>7.042583060365E-2</v>
      </c>
      <c r="I218" s="13">
        <v>5.4125303234262045E-4</v>
      </c>
      <c r="J218" s="11">
        <v>4.4547028274668145E-2</v>
      </c>
      <c r="K218" s="12">
        <v>5.8389025677101643E-2</v>
      </c>
      <c r="L218" s="13">
        <v>3.7735550351040357E-4</v>
      </c>
      <c r="M218" s="11">
        <v>3.9009397718541255E-2</v>
      </c>
      <c r="N218" s="12">
        <v>6.4386317907444673E-2</v>
      </c>
      <c r="O218" s="13">
        <v>4.5286197948968043E-4</v>
      </c>
      <c r="P218" s="11">
        <v>2.0206185567010301E-2</v>
      </c>
      <c r="Q218" s="12">
        <v>8.9108910891089105E-2</v>
      </c>
      <c r="R218" s="13">
        <v>4.0945478936701193E-4</v>
      </c>
    </row>
    <row r="219" spans="1:18" x14ac:dyDescent="0.25">
      <c r="A219" s="11">
        <v>2.5508445363667538E-2</v>
      </c>
      <c r="B219" s="12">
        <v>0.11254806011883965</v>
      </c>
      <c r="C219" s="13">
        <v>4.9141977301113502E-4</v>
      </c>
      <c r="D219" s="11">
        <v>3.3846153846153845E-2</v>
      </c>
      <c r="E219" s="12">
        <v>9.4344106463878377E-2</v>
      </c>
      <c r="F219" s="13">
        <v>5.919630209498324E-4</v>
      </c>
      <c r="G219" s="11">
        <v>4.1048555257670497E-2</v>
      </c>
      <c r="H219" s="12">
        <v>8.4776165964748088E-2</v>
      </c>
      <c r="I219" s="13">
        <v>5.656795107567349E-4</v>
      </c>
      <c r="J219" s="11">
        <v>4.916330063473736E-2</v>
      </c>
      <c r="K219" s="12">
        <v>7.650369328174457E-2</v>
      </c>
      <c r="L219" s="13">
        <v>3.5316188473973037E-4</v>
      </c>
      <c r="M219" s="11">
        <v>4.6752172114191047E-2</v>
      </c>
      <c r="N219" s="12">
        <v>7.7310013929732274E-2</v>
      </c>
      <c r="O219" s="13">
        <v>5.9859399638245974E-4</v>
      </c>
      <c r="P219" s="11">
        <v>2.6804123711340201E-2</v>
      </c>
      <c r="Q219" s="12">
        <v>0.103573638613861</v>
      </c>
      <c r="R219" s="13">
        <v>6.833724609574337E-4</v>
      </c>
    </row>
    <row r="220" spans="1:18" x14ac:dyDescent="0.25">
      <c r="A220" s="11">
        <v>2.8151212225669273E-2</v>
      </c>
      <c r="B220" s="12">
        <v>0.13369451240824903</v>
      </c>
      <c r="C220" s="13">
        <v>3.5332342702400031E-4</v>
      </c>
      <c r="D220" s="11">
        <v>4.0965309200603352E-2</v>
      </c>
      <c r="E220" s="12">
        <v>0.10812737642585478</v>
      </c>
      <c r="F220" s="13">
        <v>7.6977559084470139E-4</v>
      </c>
      <c r="G220" s="11">
        <v>4.4563598450997895E-2</v>
      </c>
      <c r="H220" s="12">
        <v>0.10326002183746623</v>
      </c>
      <c r="I220" s="13">
        <v>3.6296343690262416E-4</v>
      </c>
      <c r="J220" s="11">
        <v>5.4702827466820494E-2</v>
      </c>
      <c r="K220" s="12">
        <v>9.3387266971508856E-2</v>
      </c>
      <c r="L220" s="13">
        <v>5.1732127116358437E-4</v>
      </c>
      <c r="M220" s="11">
        <v>5.4494946509840957E-2</v>
      </c>
      <c r="N220" s="12">
        <v>9.0311097353350925E-2</v>
      </c>
      <c r="O220" s="13">
        <v>6.992584522305718E-4</v>
      </c>
      <c r="P220" s="11">
        <v>3.2164948453608198E-2</v>
      </c>
      <c r="Q220" s="12">
        <v>0.11966274752475201</v>
      </c>
      <c r="R220" s="13">
        <v>6.4149101765845911E-4</v>
      </c>
    </row>
    <row r="221" spans="1:18" x14ac:dyDescent="0.25">
      <c r="A221" s="11">
        <v>3.2517522693324107E-2</v>
      </c>
      <c r="B221" s="12">
        <v>0.15221950367004569</v>
      </c>
      <c r="C221" s="13">
        <v>6.6463761225574376E-4</v>
      </c>
      <c r="D221" s="11">
        <v>4.5550527903469057E-2</v>
      </c>
      <c r="E221" s="12">
        <v>0.1252376425855504</v>
      </c>
      <c r="F221" s="13">
        <v>5.7424198108607617E-4</v>
      </c>
      <c r="G221" s="11">
        <v>5.1831992850759533E-2</v>
      </c>
      <c r="H221" s="12">
        <v>0.11690843862111923</v>
      </c>
      <c r="I221" s="13">
        <v>8.4973664055862017E-4</v>
      </c>
      <c r="J221" s="11">
        <v>5.851125216387762E-2</v>
      </c>
      <c r="K221" s="12">
        <v>0.11273302849103067</v>
      </c>
      <c r="L221" s="13">
        <v>4.2933524987928576E-4</v>
      </c>
      <c r="M221" s="11">
        <v>6.3538034162775564E-2</v>
      </c>
      <c r="N221" s="12">
        <v>0.10153227054635466</v>
      </c>
      <c r="O221" s="13">
        <v>9.1816522215215602E-4</v>
      </c>
      <c r="P221" s="11">
        <v>3.9057437407952797E-2</v>
      </c>
      <c r="Q221" s="12">
        <v>0.13374071782178201</v>
      </c>
      <c r="R221" s="13">
        <v>9.2180642033275033E-4</v>
      </c>
    </row>
    <row r="222" spans="1:18" x14ac:dyDescent="0.25">
      <c r="A222" s="11">
        <v>3.7573250603240224E-2</v>
      </c>
      <c r="B222" s="12">
        <v>0.16969591052079724</v>
      </c>
      <c r="C222" s="13">
        <v>8.5793635101862281E-4</v>
      </c>
      <c r="D222" s="11">
        <v>4.9834087481146254E-2</v>
      </c>
      <c r="E222" s="12">
        <v>0.14274397972116534</v>
      </c>
      <c r="F222" s="13">
        <v>6.1145234149035744E-4</v>
      </c>
      <c r="G222" s="11">
        <v>5.8087578194816754E-2</v>
      </c>
      <c r="H222" s="12">
        <v>0.13180471065356414</v>
      </c>
      <c r="I222" s="13">
        <v>8.2451561624213854E-4</v>
      </c>
      <c r="J222" s="11">
        <v>6.3012117714945193E-2</v>
      </c>
      <c r="K222" s="12">
        <v>0.13119943721421029</v>
      </c>
      <c r="L222" s="13">
        <v>5.9051102727689206E-4</v>
      </c>
      <c r="M222" s="11">
        <v>7.2226490927359763E-2</v>
      </c>
      <c r="N222" s="12">
        <v>0.11329515554867603</v>
      </c>
      <c r="O222" s="13">
        <v>9.8436006062151333E-4</v>
      </c>
      <c r="P222" s="11">
        <v>4.39469808541973E-2</v>
      </c>
      <c r="Q222" s="12">
        <v>0.15044863861386101</v>
      </c>
      <c r="R222" s="13">
        <v>7.3562515493081173E-4</v>
      </c>
    </row>
    <row r="223" spans="1:18" x14ac:dyDescent="0.25">
      <c r="A223" s="11">
        <v>4.2514075606112763E-2</v>
      </c>
      <c r="B223" s="12">
        <v>0.18734708144005627</v>
      </c>
      <c r="C223" s="13">
        <v>9.256491441942277E-4</v>
      </c>
      <c r="D223" s="11">
        <v>5.3514328808446428E-2</v>
      </c>
      <c r="E223" s="12">
        <v>0.16104245880861787</v>
      </c>
      <c r="F223" s="13">
        <v>5.926751123575114E-4</v>
      </c>
      <c r="G223" s="11">
        <v>6.4641048555257624E-2</v>
      </c>
      <c r="H223" s="12">
        <v>0.14631102792076037</v>
      </c>
      <c r="I223" s="13">
        <v>9.588449848843397E-4</v>
      </c>
      <c r="J223" s="11">
        <v>6.7051356030005796E-2</v>
      </c>
      <c r="K223" s="12">
        <v>0.15019345761519518</v>
      </c>
      <c r="L223" s="13">
        <v>6.066671686707271E-4</v>
      </c>
      <c r="M223" s="11">
        <v>8.0028370471068005E-2</v>
      </c>
      <c r="N223" s="12">
        <v>0.12614146416963309</v>
      </c>
      <c r="O223" s="13">
        <v>9.8414050891846671E-4</v>
      </c>
      <c r="P223" s="11">
        <v>4.9779086892488902E-2</v>
      </c>
      <c r="Q223" s="12">
        <v>0.165918935643564</v>
      </c>
      <c r="R223" s="13">
        <v>9.6765682643374545E-4</v>
      </c>
    </row>
    <row r="224" spans="1:18" x14ac:dyDescent="0.25">
      <c r="A224" s="11">
        <v>4.6880386073767592E-2</v>
      </c>
      <c r="B224" s="12">
        <v>0.20604683677036043</v>
      </c>
      <c r="C224" s="13">
        <v>8.9966446021759081E-4</v>
      </c>
      <c r="D224" s="11">
        <v>5.8159879336349897E-2</v>
      </c>
      <c r="E224" s="12">
        <v>0.17807351077313024</v>
      </c>
      <c r="F224" s="13">
        <v>8.2724949197773932E-4</v>
      </c>
      <c r="G224" s="11">
        <v>7.155198093535893E-2</v>
      </c>
      <c r="H224" s="12">
        <v>0.16034939946966106</v>
      </c>
      <c r="I224" s="13">
        <v>1.1081638569246798E-3</v>
      </c>
      <c r="J224" s="11">
        <v>7.1783035199076847E-2</v>
      </c>
      <c r="K224" s="12">
        <v>0.16830812521983834</v>
      </c>
      <c r="L224" s="13">
        <v>7.9638005008811114E-4</v>
      </c>
      <c r="M224" s="11">
        <v>8.7534724274484305E-2</v>
      </c>
      <c r="N224" s="12">
        <v>0.13945209719857546</v>
      </c>
      <c r="O224" s="13">
        <v>1.0467767802009064E-3</v>
      </c>
      <c r="P224" s="11">
        <v>5.7437407952871798E-2</v>
      </c>
      <c r="Q224" s="12">
        <v>0.17899133663366301</v>
      </c>
      <c r="R224" s="13">
        <v>1.370773122967666E-3</v>
      </c>
    </row>
    <row r="225" spans="1:18" x14ac:dyDescent="0.25">
      <c r="A225" s="11">
        <v>5.1246696541422429E-2</v>
      </c>
      <c r="B225" s="12">
        <v>0.22457182803215689</v>
      </c>
      <c r="C225" s="13">
        <v>9.8055032347718857E-4</v>
      </c>
      <c r="D225" s="11">
        <v>6.4374057315233782E-2</v>
      </c>
      <c r="E225" s="12">
        <v>0.19304499366286376</v>
      </c>
      <c r="F225" s="13">
        <v>1.1996159485535471E-3</v>
      </c>
      <c r="G225" s="11">
        <v>7.8582067322013699E-2</v>
      </c>
      <c r="H225" s="12">
        <v>0.17423178911246287</v>
      </c>
      <c r="I225" s="13">
        <v>1.2248645287620298E-3</v>
      </c>
      <c r="J225" s="11">
        <v>7.7207155222158139E-2</v>
      </c>
      <c r="K225" s="12">
        <v>0.18519169890960263</v>
      </c>
      <c r="L225" s="13">
        <v>1.0045020021640174E-3</v>
      </c>
      <c r="M225" s="11">
        <v>9.6104970742951615E-2</v>
      </c>
      <c r="N225" s="12">
        <v>0.15129236960222836</v>
      </c>
      <c r="O225" s="13">
        <v>1.2966128962895486E-3</v>
      </c>
      <c r="P225" s="11">
        <v>6.3858615611192895E-2</v>
      </c>
      <c r="Q225" s="12">
        <v>0.193688118811881</v>
      </c>
      <c r="R225" s="13">
        <v>1.2437116318406568E-3</v>
      </c>
    </row>
    <row r="226" spans="1:18" x14ac:dyDescent="0.25">
      <c r="A226" s="11">
        <v>5.6532230265425698E-2</v>
      </c>
      <c r="B226" s="12">
        <v>0.24169870674589347</v>
      </c>
      <c r="C226" s="13">
        <v>1.2775066655533963E-3</v>
      </c>
      <c r="D226" s="11">
        <v>6.9683257918552025E-2</v>
      </c>
      <c r="E226" s="12">
        <v>0.20920468948035426</v>
      </c>
      <c r="F226" s="13">
        <v>1.1107096636061024E-3</v>
      </c>
      <c r="G226" s="11">
        <v>8.5135537682454576E-2</v>
      </c>
      <c r="H226" s="12">
        <v>0.1887381063796591</v>
      </c>
      <c r="I226" s="13">
        <v>1.2368895860448332E-3</v>
      </c>
      <c r="J226" s="11">
        <v>8.2054241200230832E-2</v>
      </c>
      <c r="K226" s="12">
        <v>0.2031304959549772</v>
      </c>
      <c r="L226" s="13">
        <v>9.84590978662322E-4</v>
      </c>
      <c r="M226" s="11">
        <v>0.10437969147112637</v>
      </c>
      <c r="N226" s="12">
        <v>0.16351957901253603</v>
      </c>
      <c r="O226" s="13">
        <v>1.3530788499174417E-3</v>
      </c>
      <c r="P226" s="11">
        <v>7.18703976435935E-2</v>
      </c>
      <c r="Q226" s="12">
        <v>0.20629641089108899</v>
      </c>
      <c r="R226" s="13">
        <v>1.6528018781259593E-3</v>
      </c>
    </row>
    <row r="227" spans="1:18" x14ac:dyDescent="0.25">
      <c r="A227" s="11">
        <v>6.1817763989428787E-2</v>
      </c>
      <c r="B227" s="12">
        <v>0.25900034952813755</v>
      </c>
      <c r="C227" s="13">
        <v>1.3689550819595585E-3</v>
      </c>
      <c r="D227" s="11">
        <v>7.5113122171945712E-2</v>
      </c>
      <c r="E227" s="12">
        <v>0.22520595690747719</v>
      </c>
      <c r="F227" s="13">
        <v>1.2228377750632296E-3</v>
      </c>
      <c r="G227" s="11">
        <v>9.0854929997021189E-2</v>
      </c>
      <c r="H227" s="12">
        <v>0.20433629698954839</v>
      </c>
      <c r="I227" s="13">
        <v>1.1686794465890239E-3</v>
      </c>
      <c r="J227" s="11">
        <v>8.5978072706289807E-2</v>
      </c>
      <c r="K227" s="12">
        <v>0.22230038691523046</v>
      </c>
      <c r="L227" s="13">
        <v>8.7226926198708161E-4</v>
      </c>
      <c r="M227" s="11">
        <v>0.11200425557065946</v>
      </c>
      <c r="N227" s="12">
        <v>0.17667543723881726</v>
      </c>
      <c r="O227" s="13">
        <v>1.3470731960403977E-3</v>
      </c>
      <c r="P227" s="11">
        <v>7.6936671575846799E-2</v>
      </c>
      <c r="Q227" s="12">
        <v>0.222772277227722</v>
      </c>
      <c r="R227" s="13">
        <v>1.128625380947513E-3</v>
      </c>
    </row>
    <row r="228" spans="1:18" x14ac:dyDescent="0.25">
      <c r="A228" s="11">
        <v>6.7103297713432056E-2</v>
      </c>
      <c r="B228" s="12">
        <v>0.27612722824187302</v>
      </c>
      <c r="C228" s="13">
        <v>1.4594797769879677E-3</v>
      </c>
      <c r="D228" s="11">
        <v>8.1327300150829576E-2</v>
      </c>
      <c r="E228" s="12">
        <v>0.24017743979721173</v>
      </c>
      <c r="F228" s="13">
        <v>1.4925053574125382E-3</v>
      </c>
      <c r="G228" s="11">
        <v>9.7229669347631775E-2</v>
      </c>
      <c r="H228" s="12">
        <v>0.21907658711589442</v>
      </c>
      <c r="I228" s="13">
        <v>1.3965561406851603E-3</v>
      </c>
      <c r="J228" s="11">
        <v>9.036353144835553E-2</v>
      </c>
      <c r="K228" s="12">
        <v>0.24094266619767796</v>
      </c>
      <c r="L228" s="13">
        <v>1.0566441218132301E-3</v>
      </c>
      <c r="M228" s="11">
        <v>0.12016076600271862</v>
      </c>
      <c r="N228" s="12">
        <v>0.18905742145178706</v>
      </c>
      <c r="O228" s="13">
        <v>1.5420488303297059E-3</v>
      </c>
      <c r="P228" s="11">
        <v>8.1767304860088305E-2</v>
      </c>
      <c r="Q228" s="12">
        <v>0.23955754950495001</v>
      </c>
      <c r="R228" s="13">
        <v>1.1572146721299439E-3</v>
      </c>
    </row>
    <row r="229" spans="1:18" x14ac:dyDescent="0.25">
      <c r="A229" s="11">
        <v>7.1929219809261008E-2</v>
      </c>
      <c r="B229" s="12">
        <v>0.29395316322963838</v>
      </c>
      <c r="C229" s="13">
        <v>1.4185950655687266E-3</v>
      </c>
      <c r="D229" s="11">
        <v>8.7058823529411758E-2</v>
      </c>
      <c r="E229" s="12">
        <v>0.25578263624841535</v>
      </c>
      <c r="F229" s="13">
        <v>1.4660241594931748E-3</v>
      </c>
      <c r="G229" s="11">
        <v>0.10378313970807264</v>
      </c>
      <c r="H229" s="12">
        <v>0.23358290438309068</v>
      </c>
      <c r="I229" s="13">
        <v>1.530778640580277E-3</v>
      </c>
      <c r="J229" s="11">
        <v>9.5903058280438658E-2</v>
      </c>
      <c r="K229" s="12">
        <v>0.25765036932817414</v>
      </c>
      <c r="L229" s="13">
        <v>1.4272611341895483E-3</v>
      </c>
      <c r="M229" s="11">
        <v>0.12867190732312747</v>
      </c>
      <c r="N229" s="12">
        <v>0.20105246865810206</v>
      </c>
      <c r="O229" s="13">
        <v>1.711185973566178E-3</v>
      </c>
      <c r="P229" s="11">
        <v>8.7010309278350503E-2</v>
      </c>
      <c r="Q229" s="12">
        <v>0.25580136138613802</v>
      </c>
      <c r="R229" s="13">
        <v>1.3411676679450069E-3</v>
      </c>
    </row>
    <row r="230" spans="1:18" x14ac:dyDescent="0.25">
      <c r="A230" s="11">
        <v>7.6755141905090168E-2</v>
      </c>
      <c r="B230" s="12">
        <v>0.31177909821740607</v>
      </c>
      <c r="C230" s="13">
        <v>1.5046216391050699E-3</v>
      </c>
      <c r="D230" s="11">
        <v>9.2790346907994051E-2</v>
      </c>
      <c r="E230" s="12">
        <v>0.27138783269961897</v>
      </c>
      <c r="F230" s="13">
        <v>1.5554657077806462E-3</v>
      </c>
      <c r="G230" s="11">
        <v>0.1103961870717903</v>
      </c>
      <c r="H230" s="12">
        <v>0.24801123069723902</v>
      </c>
      <c r="I230" s="13">
        <v>1.6401100153347499E-3</v>
      </c>
      <c r="J230" s="11">
        <v>0.10075014425851135</v>
      </c>
      <c r="K230" s="12">
        <v>0.27558916637354758</v>
      </c>
      <c r="L230" s="13">
        <v>1.335804384037965E-3</v>
      </c>
      <c r="M230" s="11">
        <v>0.1366511023110113</v>
      </c>
      <c r="N230" s="12">
        <v>0.21366661507506546</v>
      </c>
      <c r="O230" s="13">
        <v>1.7048875840850648E-3</v>
      </c>
      <c r="P230" s="11">
        <v>8.9189985272459499E-2</v>
      </c>
      <c r="Q230" s="12">
        <v>0.27614480198019797</v>
      </c>
      <c r="R230" s="13">
        <v>6.0190619577421968E-4</v>
      </c>
    </row>
    <row r="231" spans="1:18" x14ac:dyDescent="0.25">
      <c r="A231" s="11">
        <v>8.3764219234746529E-2</v>
      </c>
      <c r="B231" s="12">
        <v>0.32628451590353041</v>
      </c>
      <c r="C231" s="13">
        <v>2.2869534034373352E-3</v>
      </c>
      <c r="D231" s="11">
        <v>0.10021116138763196</v>
      </c>
      <c r="E231" s="12">
        <v>0.28477503168567725</v>
      </c>
      <c r="F231" s="13">
        <v>2.1132626785724186E-3</v>
      </c>
      <c r="G231" s="11">
        <v>0.11748585046172128</v>
      </c>
      <c r="H231" s="12">
        <v>0.26181562938699088</v>
      </c>
      <c r="I231" s="13">
        <v>1.8561846825766849E-3</v>
      </c>
      <c r="J231" s="11">
        <v>0.10628967109059449</v>
      </c>
      <c r="K231" s="12">
        <v>0.29229686950404377</v>
      </c>
      <c r="L231" s="13">
        <v>1.6191863515515549E-3</v>
      </c>
      <c r="M231" s="11">
        <v>0.14374372007801833</v>
      </c>
      <c r="N231" s="12">
        <v>0.22744157251199509</v>
      </c>
      <c r="O231" s="13">
        <v>1.6131561381545958E-3</v>
      </c>
      <c r="P231" s="11">
        <v>9.3431516936671496E-2</v>
      </c>
      <c r="Q231" s="12">
        <v>0.29370358910890998</v>
      </c>
      <c r="R231" s="13">
        <v>1.2457530730981517E-3</v>
      </c>
    </row>
    <row r="232" spans="1:18" x14ac:dyDescent="0.25">
      <c r="A232" s="11">
        <v>8.9854073308054672E-2</v>
      </c>
      <c r="B232" s="12">
        <v>0.34236281020622095</v>
      </c>
      <c r="C232" s="13">
        <v>2.0849395542835774E-3</v>
      </c>
      <c r="D232" s="11">
        <v>0.10714932126696819</v>
      </c>
      <c r="E232" s="12">
        <v>0.29879594423320671</v>
      </c>
      <c r="F232" s="13">
        <v>2.0730940323872198E-3</v>
      </c>
      <c r="G232" s="11">
        <v>0.12433720583854609</v>
      </c>
      <c r="H232" s="12">
        <v>0.27593199188894046</v>
      </c>
      <c r="I232" s="13">
        <v>1.8905081362662723E-3</v>
      </c>
      <c r="J232" s="11">
        <v>0.11217541834968275</v>
      </c>
      <c r="K232" s="12">
        <v>0.30865283151600326</v>
      </c>
      <c r="L232" s="13">
        <v>1.8166525571051472E-3</v>
      </c>
      <c r="M232" s="11">
        <v>0.15266859743483635</v>
      </c>
      <c r="N232" s="12">
        <v>0.23889490790899229</v>
      </c>
      <c r="O232" s="13">
        <v>2.1321077542560906E-3</v>
      </c>
      <c r="P232" s="11">
        <v>9.8438880706921902E-2</v>
      </c>
      <c r="Q232" s="12">
        <v>0.31025680693069302</v>
      </c>
      <c r="R232" s="13">
        <v>1.5535686944983273E-3</v>
      </c>
    </row>
    <row r="233" spans="1:18" x14ac:dyDescent="0.25">
      <c r="A233" s="11">
        <v>9.4679995403883624E-2</v>
      </c>
      <c r="B233" s="12">
        <v>0.36018874519398864</v>
      </c>
      <c r="C233" s="13">
        <v>1.7382428241005741E-3</v>
      </c>
      <c r="D233" s="11">
        <v>0.11420814479637932</v>
      </c>
      <c r="E233" s="12">
        <v>0.31265842839036762</v>
      </c>
      <c r="F233" s="13">
        <v>2.2070006709906322E-3</v>
      </c>
      <c r="G233" s="11">
        <v>0.13160560023830745</v>
      </c>
      <c r="H233" s="12">
        <v>0.28950241771954455</v>
      </c>
      <c r="I233" s="13">
        <v>2.1042177516701118E-3</v>
      </c>
      <c r="J233" s="11">
        <v>0.11829197922677448</v>
      </c>
      <c r="K233" s="12">
        <v>0.32448118185015656</v>
      </c>
      <c r="L233" s="13">
        <v>1.9847089022571535E-3</v>
      </c>
      <c r="M233" s="11">
        <v>0.16100242331106984</v>
      </c>
      <c r="N233" s="12">
        <v>0.25104472991796939</v>
      </c>
      <c r="O233" s="13">
        <v>2.0921630662824216E-3</v>
      </c>
      <c r="P233" s="11">
        <v>0.104329896907216</v>
      </c>
      <c r="Q233" s="12">
        <v>0.32564975247524702</v>
      </c>
      <c r="R233" s="13">
        <v>1.9184079674534438E-3</v>
      </c>
    </row>
    <row r="234" spans="1:18" x14ac:dyDescent="0.25">
      <c r="A234" s="11">
        <v>9.9735723313799748E-2</v>
      </c>
      <c r="B234" s="12">
        <v>0.37766515204473905</v>
      </c>
      <c r="C234" s="13">
        <v>1.9093722497953039E-3</v>
      </c>
      <c r="D234" s="11">
        <v>0.12193061840120584</v>
      </c>
      <c r="E234" s="12">
        <v>0.32564955640050652</v>
      </c>
      <c r="F234" s="13">
        <v>2.5148201037263752E-3</v>
      </c>
      <c r="G234" s="11">
        <v>0.1381590705987483</v>
      </c>
      <c r="H234" s="12">
        <v>0.30400873498674075</v>
      </c>
      <c r="I234" s="13">
        <v>1.9923122340507224E-3</v>
      </c>
      <c r="J234" s="11">
        <v>0.12383150605885759</v>
      </c>
      <c r="K234" s="12">
        <v>0.34136475553992224</v>
      </c>
      <c r="L234" s="13">
        <v>1.890999222840892E-3</v>
      </c>
      <c r="M234" s="11">
        <v>0.16933624918730333</v>
      </c>
      <c r="N234" s="12">
        <v>0.26327193932827708</v>
      </c>
      <c r="O234" s="13">
        <v>2.1940625004601695E-3</v>
      </c>
      <c r="P234" s="11">
        <v>0.108394698085419</v>
      </c>
      <c r="Q234" s="12">
        <v>0.34344059405940502</v>
      </c>
      <c r="R234" s="13">
        <v>1.396017731375408E-3</v>
      </c>
    </row>
    <row r="235" spans="1:18" x14ac:dyDescent="0.25">
      <c r="A235" s="11">
        <v>0.10536596575893355</v>
      </c>
      <c r="B235" s="12">
        <v>0.39444250262146185</v>
      </c>
      <c r="C235" s="13">
        <v>2.2208069204241541E-3</v>
      </c>
      <c r="D235" s="11">
        <v>0.12923076923076907</v>
      </c>
      <c r="E235" s="12">
        <v>0.33919518377693236</v>
      </c>
      <c r="F235" s="13">
        <v>2.4761760022330246E-3</v>
      </c>
      <c r="G235" s="11">
        <v>0.14495084897229632</v>
      </c>
      <c r="H235" s="12">
        <v>0.31828107939479028</v>
      </c>
      <c r="I235" s="13">
        <v>2.1616945517430584E-3</v>
      </c>
      <c r="J235" s="11">
        <v>0.12902481246393543</v>
      </c>
      <c r="K235" s="12">
        <v>0.35860007034822233</v>
      </c>
      <c r="L235" s="13">
        <v>1.8623200422007873E-3</v>
      </c>
      <c r="M235" s="11">
        <v>0.17778828535965474</v>
      </c>
      <c r="N235" s="12">
        <v>0.27526698653459208</v>
      </c>
      <c r="O235" s="13">
        <v>2.3265665272445401E-3</v>
      </c>
      <c r="P235" s="11">
        <v>0.11410898379970499</v>
      </c>
      <c r="Q235" s="12">
        <v>0.35906559405940502</v>
      </c>
      <c r="R235" s="13">
        <v>2.0518033946252709E-3</v>
      </c>
    </row>
    <row r="236" spans="1:18" x14ac:dyDescent="0.25">
      <c r="A236" s="11">
        <v>0.11180052855337241</v>
      </c>
      <c r="B236" s="12">
        <v>0.4098217406501225</v>
      </c>
      <c r="C236" s="13">
        <v>2.6370237247394525E-3</v>
      </c>
      <c r="D236" s="11">
        <v>0.13634992458521794</v>
      </c>
      <c r="E236" s="12">
        <v>0.35297845373890996</v>
      </c>
      <c r="F236" s="13">
        <v>2.5129084489404455E-3</v>
      </c>
      <c r="G236" s="11">
        <v>0.15186178135239792</v>
      </c>
      <c r="H236" s="12">
        <v>0.33231945094368992</v>
      </c>
      <c r="I236" s="13">
        <v>2.296637254064331E-3</v>
      </c>
      <c r="J236" s="11">
        <v>0.13352567801500298</v>
      </c>
      <c r="K236" s="12">
        <v>0.37706647907140189</v>
      </c>
      <c r="L236" s="13">
        <v>1.6971255261148043E-3</v>
      </c>
      <c r="M236" s="11">
        <v>0.18541284945918785</v>
      </c>
      <c r="N236" s="12">
        <v>0.28834545735954181</v>
      </c>
      <c r="O236" s="13">
        <v>2.1985084224470162E-3</v>
      </c>
      <c r="P236" s="11">
        <v>0.11952871870397599</v>
      </c>
      <c r="Q236" s="12">
        <v>0.37507735148514798</v>
      </c>
      <c r="R236" s="13">
        <v>2.0328198136455788E-3</v>
      </c>
    </row>
    <row r="237" spans="1:18" x14ac:dyDescent="0.25">
      <c r="A237" s="11">
        <v>0.11789038262668036</v>
      </c>
      <c r="B237" s="12">
        <v>0.42572527088430673</v>
      </c>
      <c r="C237" s="13">
        <v>2.5926047750049253E-3</v>
      </c>
      <c r="D237" s="11">
        <v>0.14431372549019553</v>
      </c>
      <c r="E237" s="12">
        <v>0.36565272496831391</v>
      </c>
      <c r="F237" s="13">
        <v>2.9119855020101788E-3</v>
      </c>
      <c r="G237" s="11">
        <v>0.15913017575215926</v>
      </c>
      <c r="H237" s="12">
        <v>0.345889876774294</v>
      </c>
      <c r="I237" s="13">
        <v>2.5140640432804208E-3</v>
      </c>
      <c r="J237" s="11">
        <v>0.13952683208309308</v>
      </c>
      <c r="K237" s="12">
        <v>0.39307069996482469</v>
      </c>
      <c r="L237" s="13">
        <v>2.3588778301409301E-3</v>
      </c>
      <c r="M237" s="11">
        <v>0.19410130622377206</v>
      </c>
      <c r="N237" s="12">
        <v>0.30010834236186318</v>
      </c>
      <c r="O237" s="13">
        <v>2.6074783573020849E-3</v>
      </c>
      <c r="P237" s="11">
        <v>0.12488954344624401</v>
      </c>
      <c r="Q237" s="12">
        <v>0.39116646039603897</v>
      </c>
      <c r="R237" s="13">
        <v>2.096974839236486E-3</v>
      </c>
    </row>
    <row r="238" spans="1:18" x14ac:dyDescent="0.25">
      <c r="A238" s="11">
        <v>0.12340572216477079</v>
      </c>
      <c r="B238" s="12">
        <v>0.4425026214610272</v>
      </c>
      <c r="C238" s="13">
        <v>2.4405522038526651E-3</v>
      </c>
      <c r="D238" s="11">
        <v>0.15215686274509757</v>
      </c>
      <c r="E238" s="12">
        <v>0.37848542458808537</v>
      </c>
      <c r="F238" s="13">
        <v>2.9685131340242304E-3</v>
      </c>
      <c r="G238" s="11">
        <v>0.16687518617813493</v>
      </c>
      <c r="H238" s="12">
        <v>0.35883637498050158</v>
      </c>
      <c r="I238" s="13">
        <v>2.7791914654432992E-3</v>
      </c>
      <c r="J238" s="11">
        <v>0.1456433929601848</v>
      </c>
      <c r="K238" s="12">
        <v>0.40907492085824748</v>
      </c>
      <c r="L238" s="13">
        <v>2.5021316567209505E-3</v>
      </c>
      <c r="M238" s="11">
        <v>0.20255334239612244</v>
      </c>
      <c r="N238" s="12">
        <v>0.31210338956817818</v>
      </c>
      <c r="O238" s="13">
        <v>2.6379091381434042E-3</v>
      </c>
      <c r="P238" s="11">
        <v>0.129720176730486</v>
      </c>
      <c r="Q238" s="12">
        <v>0.40795173267326701</v>
      </c>
      <c r="R238" s="13">
        <v>1.970665218215675E-3</v>
      </c>
    </row>
    <row r="239" spans="1:18" x14ac:dyDescent="0.25">
      <c r="A239" s="11">
        <v>0.1284614500746869</v>
      </c>
      <c r="B239" s="12">
        <v>0.45997902831177989</v>
      </c>
      <c r="C239" s="13">
        <v>2.3255288114119583E-3</v>
      </c>
      <c r="D239" s="11">
        <v>0.1598793363499241</v>
      </c>
      <c r="E239" s="12">
        <v>0.39147655259822534</v>
      </c>
      <c r="F239" s="13">
        <v>3.0231673443482797E-3</v>
      </c>
      <c r="G239" s="11">
        <v>0.17444146559428023</v>
      </c>
      <c r="H239" s="12">
        <v>0.372016846045858</v>
      </c>
      <c r="I239" s="13">
        <v>2.8147834046960683E-3</v>
      </c>
      <c r="J239" s="11">
        <v>0.15118291979226797</v>
      </c>
      <c r="K239" s="12">
        <v>0.42578262398874367</v>
      </c>
      <c r="L239" s="13">
        <v>2.3586342702204242E-3</v>
      </c>
      <c r="M239" s="11">
        <v>0.210237011643714</v>
      </c>
      <c r="N239" s="12">
        <v>0.32518186039312791</v>
      </c>
      <c r="O239" s="13">
        <v>2.4985898605772898E-3</v>
      </c>
      <c r="P239" s="11">
        <v>0.13584683357879199</v>
      </c>
      <c r="Q239" s="12">
        <v>0.42303527227722698</v>
      </c>
      <c r="R239" s="13">
        <v>2.5917919479722614E-3</v>
      </c>
    </row>
    <row r="240" spans="1:18" x14ac:dyDescent="0.25">
      <c r="A240" s="11">
        <v>0.13455130414799485</v>
      </c>
      <c r="B240" s="12">
        <v>0.47605732261447048</v>
      </c>
      <c r="C240" s="13">
        <v>2.8991196252518094E-3</v>
      </c>
      <c r="D240" s="11">
        <v>0.16820512820512826</v>
      </c>
      <c r="E240" s="12">
        <v>0.40367553865652672</v>
      </c>
      <c r="F240" s="13">
        <v>3.3609185118916606E-3</v>
      </c>
      <c r="G240" s="11">
        <v>0.18075662794161393</v>
      </c>
      <c r="H240" s="12">
        <v>0.38683512712525298</v>
      </c>
      <c r="I240" s="13">
        <v>2.442926629447444E-3</v>
      </c>
      <c r="J240" s="11">
        <v>0.15718407386035785</v>
      </c>
      <c r="K240" s="12">
        <v>0.44196271544143362</v>
      </c>
      <c r="L240" s="13">
        <v>2.6522863477154075E-3</v>
      </c>
      <c r="M240" s="11">
        <v>0.21815710148353834</v>
      </c>
      <c r="N240" s="12">
        <v>0.33787339421142182</v>
      </c>
      <c r="O240" s="13">
        <v>2.6759876366408458E-3</v>
      </c>
      <c r="P240" s="11">
        <v>0.142621502209131</v>
      </c>
      <c r="Q240" s="12">
        <v>0.437267945544554</v>
      </c>
      <c r="R240" s="13">
        <v>2.9623454337334787E-3</v>
      </c>
    </row>
    <row r="241" spans="1:18" x14ac:dyDescent="0.25">
      <c r="A241" s="11">
        <v>0.14098586694243351</v>
      </c>
      <c r="B241" s="12">
        <v>0.49143656064313113</v>
      </c>
      <c r="C241" s="13">
        <v>3.1621794089411893E-3</v>
      </c>
      <c r="D241" s="11">
        <v>0.17671191553544471</v>
      </c>
      <c r="E241" s="12">
        <v>0.4156368821292773</v>
      </c>
      <c r="F241" s="13">
        <v>3.5357345629095705E-3</v>
      </c>
      <c r="G241" s="11">
        <v>0.1879058683348227</v>
      </c>
      <c r="H241" s="12">
        <v>0.40056153486195595</v>
      </c>
      <c r="I241" s="13">
        <v>2.8637107050007993E-3</v>
      </c>
      <c r="J241" s="11">
        <v>0.16457010963646862</v>
      </c>
      <c r="K241" s="12">
        <v>0.45585648962363634</v>
      </c>
      <c r="L241" s="13">
        <v>3.3669723411324471E-3</v>
      </c>
      <c r="M241" s="11">
        <v>0.22601808617530525</v>
      </c>
      <c r="N241" s="12">
        <v>0.35064231543104735</v>
      </c>
      <c r="O241" s="13">
        <v>2.756393873889167E-3</v>
      </c>
      <c r="P241" s="11">
        <v>0.148865979381443</v>
      </c>
      <c r="Q241" s="12">
        <v>0.45219678217821702</v>
      </c>
      <c r="R241" s="13">
        <v>2.8237324837048165E-3</v>
      </c>
    </row>
    <row r="242" spans="1:18" x14ac:dyDescent="0.25">
      <c r="A242" s="11">
        <v>0.14753533264391577</v>
      </c>
      <c r="B242" s="12">
        <v>0.50664103460328547</v>
      </c>
      <c r="C242" s="13">
        <v>3.3182280790977079E-3</v>
      </c>
      <c r="D242" s="11">
        <v>0.18521870286576111</v>
      </c>
      <c r="E242" s="12">
        <v>0.42759822560202793</v>
      </c>
      <c r="F242" s="13">
        <v>3.6374871680171054E-3</v>
      </c>
      <c r="G242" s="11">
        <v>0.19630622579684207</v>
      </c>
      <c r="H242" s="12">
        <v>0.4126501325846203</v>
      </c>
      <c r="I242" s="13">
        <v>3.4664086204604953E-3</v>
      </c>
      <c r="J242" s="11">
        <v>0.1725331794575882</v>
      </c>
      <c r="K242" s="12">
        <v>0.46904678156876556</v>
      </c>
      <c r="L242" s="13">
        <v>3.7350522710035039E-3</v>
      </c>
      <c r="M242" s="11">
        <v>0.2350020686801817</v>
      </c>
      <c r="N242" s="12">
        <v>0.36201826342671395</v>
      </c>
      <c r="O242" s="13">
        <v>3.2523657450713511E-3</v>
      </c>
      <c r="P242" s="11">
        <v>0.15534609720176701</v>
      </c>
      <c r="Q242" s="12">
        <v>0.466816212871287</v>
      </c>
      <c r="R242" s="13">
        <v>3.0250240598433936E-3</v>
      </c>
    </row>
    <row r="243" spans="1:18" x14ac:dyDescent="0.25">
      <c r="A243" s="11">
        <v>0.15385499253131107</v>
      </c>
      <c r="B243" s="12">
        <v>0.522369800768961</v>
      </c>
      <c r="C243" s="13">
        <v>3.3011994763062782E-3</v>
      </c>
      <c r="D243" s="11">
        <v>0.19463046757164398</v>
      </c>
      <c r="E243" s="12">
        <v>0.43837135614702161</v>
      </c>
      <c r="F243" s="13">
        <v>4.1258480578545472E-3</v>
      </c>
      <c r="G243" s="11">
        <v>0.20428954423592485</v>
      </c>
      <c r="H243" s="12">
        <v>0.42528466697863021</v>
      </c>
      <c r="I243" s="13">
        <v>3.395182923749681E-3</v>
      </c>
      <c r="J243" s="11">
        <v>0.17968840161569549</v>
      </c>
      <c r="K243" s="12">
        <v>0.48329229686950265</v>
      </c>
      <c r="L243" s="13">
        <v>3.4580637514032338E-3</v>
      </c>
      <c r="M243" s="11">
        <v>0.24327678940835676</v>
      </c>
      <c r="N243" s="12">
        <v>0.37424547283702164</v>
      </c>
      <c r="O243" s="13">
        <v>3.0967767715101798E-3</v>
      </c>
      <c r="P243" s="11">
        <v>0.16182621502209099</v>
      </c>
      <c r="Q243" s="12">
        <v>0.48143564356435598</v>
      </c>
      <c r="R243" s="13">
        <v>3.1197596932005284E-3</v>
      </c>
    </row>
    <row r="244" spans="1:18" x14ac:dyDescent="0.25">
      <c r="A244" s="11">
        <v>0.16028955532574973</v>
      </c>
      <c r="B244" s="12">
        <v>0.53774903879762392</v>
      </c>
      <c r="C244" s="13">
        <v>3.4601799577923414E-3</v>
      </c>
      <c r="D244" s="11">
        <v>0.2028355957767716</v>
      </c>
      <c r="E244" s="12">
        <v>0.45072877059569044</v>
      </c>
      <c r="F244" s="13">
        <v>3.6982873484771943E-3</v>
      </c>
      <c r="G244" s="11">
        <v>0.21209413166517732</v>
      </c>
      <c r="H244" s="12">
        <v>0.43815317423178884</v>
      </c>
      <c r="I244" s="13">
        <v>3.419604755696486E-3</v>
      </c>
      <c r="J244" s="11">
        <v>0.18661281015579934</v>
      </c>
      <c r="K244" s="12">
        <v>0.49806542384804819</v>
      </c>
      <c r="L244" s="13">
        <v>3.4488084744238655E-3</v>
      </c>
      <c r="M244" s="11">
        <v>0.2517879307287656</v>
      </c>
      <c r="N244" s="12">
        <v>0.3862405200433367</v>
      </c>
      <c r="O244" s="13">
        <v>3.2873476497570411E-3</v>
      </c>
      <c r="P244" s="11">
        <v>0.16777614138438801</v>
      </c>
      <c r="Q244" s="12">
        <v>0.496751237623762</v>
      </c>
      <c r="R244" s="13">
        <v>2.9556332842412929E-3</v>
      </c>
    </row>
    <row r="245" spans="1:18" x14ac:dyDescent="0.25">
      <c r="A245" s="11">
        <v>0.16729863265540609</v>
      </c>
      <c r="B245" s="12">
        <v>0.55225445648374605</v>
      </c>
      <c r="C245" s="13">
        <v>3.8707941911419195E-3</v>
      </c>
      <c r="D245" s="11">
        <v>0.21098039215686246</v>
      </c>
      <c r="E245" s="12">
        <v>0.46316539923954358</v>
      </c>
      <c r="F245" s="13">
        <v>3.7723878671095715E-3</v>
      </c>
      <c r="G245" s="11">
        <v>0.22067322013702703</v>
      </c>
      <c r="H245" s="12">
        <v>0.45000779909530447</v>
      </c>
      <c r="I245" s="13">
        <v>3.8606567214609874E-3</v>
      </c>
      <c r="J245" s="11">
        <v>0.19503750721292587</v>
      </c>
      <c r="K245" s="12">
        <v>0.51037636299683464</v>
      </c>
      <c r="L245" s="13">
        <v>4.2997662433663765E-3</v>
      </c>
      <c r="M245" s="11">
        <v>0.26029907204917546</v>
      </c>
      <c r="N245" s="12">
        <v>0.39815817984832014</v>
      </c>
      <c r="O245" s="13">
        <v>3.3887805365662199E-3</v>
      </c>
      <c r="P245" s="11">
        <v>0.174550810014727</v>
      </c>
      <c r="Q245" s="12">
        <v>0.51098391089108897</v>
      </c>
      <c r="R245" s="13">
        <v>3.4617466717217927E-3</v>
      </c>
    </row>
    <row r="246" spans="1:18" x14ac:dyDescent="0.25">
      <c r="A246" s="11">
        <v>0.17511203033436734</v>
      </c>
      <c r="B246" s="12">
        <v>0.56553652569031909</v>
      </c>
      <c r="C246" s="13">
        <v>4.4187617771965478E-3</v>
      </c>
      <c r="D246" s="11">
        <v>0.21954751131221667</v>
      </c>
      <c r="E246" s="12">
        <v>0.47504752851710996</v>
      </c>
      <c r="F246" s="13">
        <v>4.0697887812626097E-3</v>
      </c>
      <c r="G246" s="11">
        <v>0.23032469466785799</v>
      </c>
      <c r="H246" s="12">
        <v>0.46045858680393026</v>
      </c>
      <c r="I246" s="13">
        <v>4.4441043230405474E-3</v>
      </c>
      <c r="J246" s="11">
        <v>0.20138488170801933</v>
      </c>
      <c r="K246" s="12">
        <v>0.52602884277171846</v>
      </c>
      <c r="L246" s="13">
        <v>3.3389020602927308E-3</v>
      </c>
      <c r="M246" s="11">
        <v>0.26827826703705826</v>
      </c>
      <c r="N246" s="12">
        <v>0.4108497136666151</v>
      </c>
      <c r="O246" s="13">
        <v>3.278249976061738E-3</v>
      </c>
      <c r="P246" s="11">
        <v>0.182857142857142</v>
      </c>
      <c r="Q246" s="12">
        <v>0.52320544554455395</v>
      </c>
      <c r="R246" s="13">
        <v>4.3459185756571008E-3</v>
      </c>
    </row>
    <row r="247" spans="1:18" x14ac:dyDescent="0.25">
      <c r="A247" s="11">
        <v>0.18212110766402392</v>
      </c>
      <c r="B247" s="12">
        <v>0.58004194337644122</v>
      </c>
      <c r="C247" s="13">
        <v>4.0655588355697613E-3</v>
      </c>
      <c r="D247" s="11">
        <v>0.22769230769230753</v>
      </c>
      <c r="E247" s="12">
        <v>0.48748415716096305</v>
      </c>
      <c r="F247" s="13">
        <v>3.9704591985962549E-3</v>
      </c>
      <c r="G247" s="11">
        <v>0.23872505212987732</v>
      </c>
      <c r="H247" s="12">
        <v>0.47254718452659467</v>
      </c>
      <c r="I247" s="13">
        <v>3.9695652676942075E-3</v>
      </c>
      <c r="J247" s="11">
        <v>0.20842469705712555</v>
      </c>
      <c r="K247" s="12">
        <v>0.54045022863172731</v>
      </c>
      <c r="L247" s="13">
        <v>3.8046698149496005E-3</v>
      </c>
      <c r="M247" s="11">
        <v>0.27743956498611011</v>
      </c>
      <c r="N247" s="12">
        <v>0.4219161120569575</v>
      </c>
      <c r="O247" s="13">
        <v>3.8652992120593354E-3</v>
      </c>
      <c r="P247" s="11">
        <v>0.191281296023564</v>
      </c>
      <c r="Q247" s="12">
        <v>0.53527227722772197</v>
      </c>
      <c r="R247" s="13">
        <v>4.5092156491058312E-3</v>
      </c>
    </row>
    <row r="248" spans="1:18" x14ac:dyDescent="0.25">
      <c r="A248" s="11">
        <v>0.19073882569229</v>
      </c>
      <c r="B248" s="12">
        <v>0.59227542817196721</v>
      </c>
      <c r="C248" s="13">
        <v>5.1040626350565737E-3</v>
      </c>
      <c r="D248" s="11">
        <v>0.23668174962292607</v>
      </c>
      <c r="E248" s="12">
        <v>0.49881178707224355</v>
      </c>
      <c r="F248" s="13">
        <v>4.4840395941939939E-3</v>
      </c>
      <c r="G248" s="11">
        <v>0.24748287161155741</v>
      </c>
      <c r="H248" s="12">
        <v>0.48416783653096246</v>
      </c>
      <c r="I248" s="13">
        <v>4.2402545111737619E-3</v>
      </c>
      <c r="J248" s="11">
        <v>0.21592613964223917</v>
      </c>
      <c r="K248" s="12">
        <v>0.55434400281392759</v>
      </c>
      <c r="L248" s="13">
        <v>4.1583797095107412E-3</v>
      </c>
      <c r="M248" s="11">
        <v>0.2866008629351609</v>
      </c>
      <c r="N248" s="12">
        <v>0.43298251044729896</v>
      </c>
      <c r="O248" s="13">
        <v>3.9666817849357047E-3</v>
      </c>
      <c r="P248" s="11">
        <v>0.19840942562592001</v>
      </c>
      <c r="Q248" s="12">
        <v>0.549040841584158</v>
      </c>
      <c r="R248" s="13">
        <v>3.9136342757984926E-3</v>
      </c>
    </row>
    <row r="249" spans="1:18" x14ac:dyDescent="0.25">
      <c r="A249" s="11">
        <v>0.19924164081351076</v>
      </c>
      <c r="B249" s="12">
        <v>0.60450891296749321</v>
      </c>
      <c r="C249" s="13">
        <v>5.1400275260927207E-3</v>
      </c>
      <c r="D249" s="11">
        <v>0.24500754147812917</v>
      </c>
      <c r="E249" s="12">
        <v>0.51101077313054488</v>
      </c>
      <c r="F249" s="13">
        <v>4.2545693328513304E-3</v>
      </c>
      <c r="G249" s="11">
        <v>0.25582365207030094</v>
      </c>
      <c r="H249" s="12">
        <v>0.4964124161597257</v>
      </c>
      <c r="I249" s="13">
        <v>4.1404669801827039E-3</v>
      </c>
      <c r="J249" s="11">
        <v>0.22435083669936551</v>
      </c>
      <c r="K249" s="12">
        <v>0.56665494196271404</v>
      </c>
      <c r="L249" s="13">
        <v>4.7738962219593742E-3</v>
      </c>
      <c r="M249" s="11">
        <v>0.29469826821916162</v>
      </c>
      <c r="N249" s="12">
        <v>0.44551926946293186</v>
      </c>
      <c r="O249" s="13">
        <v>3.6075500866732824E-3</v>
      </c>
      <c r="P249" s="11">
        <v>0.20653902798232601</v>
      </c>
      <c r="Q249" s="12">
        <v>0.56149443069306904</v>
      </c>
      <c r="R249" s="13">
        <v>4.5647264468712204E-3</v>
      </c>
    </row>
    <row r="250" spans="1:18" x14ac:dyDescent="0.25">
      <c r="A250" s="11">
        <v>0.20705503849247259</v>
      </c>
      <c r="B250" s="12">
        <v>0.61779098217406636</v>
      </c>
      <c r="C250" s="13">
        <v>4.8270466262023996E-3</v>
      </c>
      <c r="D250" s="11">
        <v>0.25260935143288021</v>
      </c>
      <c r="E250" s="12">
        <v>0.52416032953105141</v>
      </c>
      <c r="F250" s="13">
        <v>3.9845672109147341E-3</v>
      </c>
      <c r="G250" s="11">
        <v>0.26446231754542748</v>
      </c>
      <c r="H250" s="12">
        <v>0.50818905007019133</v>
      </c>
      <c r="I250" s="13">
        <v>4.3900752016787139E-3</v>
      </c>
      <c r="J250" s="11">
        <v>0.2320830929024808</v>
      </c>
      <c r="K250" s="12">
        <v>0.58019697502638001</v>
      </c>
      <c r="L250" s="13">
        <v>4.4862316591764567E-3</v>
      </c>
      <c r="M250" s="11">
        <v>0.30368225072403809</v>
      </c>
      <c r="N250" s="12">
        <v>0.45681783005726689</v>
      </c>
      <c r="O250" s="13">
        <v>4.1040433931501209E-3</v>
      </c>
      <c r="P250" s="11">
        <v>0.214256259204712</v>
      </c>
      <c r="Q250" s="12">
        <v>0.57448948019801904</v>
      </c>
      <c r="R250" s="13">
        <v>4.4334681535164499E-3</v>
      </c>
    </row>
    <row r="251" spans="1:18" x14ac:dyDescent="0.25">
      <c r="A251" s="11">
        <v>0.21567275652073906</v>
      </c>
      <c r="B251" s="12">
        <v>0.63002446696959236</v>
      </c>
      <c r="C251" s="13">
        <v>5.4293732072528281E-3</v>
      </c>
      <c r="D251" s="11">
        <v>0.26184012066364976</v>
      </c>
      <c r="E251" s="12">
        <v>0.53517110266159684</v>
      </c>
      <c r="F251" s="13">
        <v>4.940040947645676E-3</v>
      </c>
      <c r="G251" s="11">
        <v>0.27369675305332086</v>
      </c>
      <c r="H251" s="12">
        <v>0.51918577445016356</v>
      </c>
      <c r="I251" s="13">
        <v>4.7943875507757139E-3</v>
      </c>
      <c r="J251" s="11">
        <v>0.23993075591459795</v>
      </c>
      <c r="K251" s="12">
        <v>0.59338726697150934</v>
      </c>
      <c r="L251" s="13">
        <v>4.6567033068735959E-3</v>
      </c>
      <c r="M251" s="11">
        <v>0.31313907441338112</v>
      </c>
      <c r="N251" s="12">
        <v>0.46757467884228421</v>
      </c>
      <c r="O251" s="13">
        <v>4.4217712994126723E-3</v>
      </c>
      <c r="P251" s="11">
        <v>0.222562592047128</v>
      </c>
      <c r="Q251" s="12">
        <v>0.58671101485148502</v>
      </c>
      <c r="R251" s="13">
        <v>4.8734169716681099E-3</v>
      </c>
    </row>
    <row r="252" spans="1:18" x14ac:dyDescent="0.25">
      <c r="A252" s="11">
        <v>0.22509479489831019</v>
      </c>
      <c r="B252" s="12">
        <v>0.64085983921705614</v>
      </c>
      <c r="C252" s="13">
        <v>6.0382059997471701E-3</v>
      </c>
      <c r="D252" s="11">
        <v>0.26998491704374061</v>
      </c>
      <c r="E252" s="12">
        <v>0.54760773130545004</v>
      </c>
      <c r="F252" s="13">
        <v>4.4601534676463961E-3</v>
      </c>
      <c r="G252" s="11">
        <v>0.28251414953827769</v>
      </c>
      <c r="H252" s="12">
        <v>0.53072843550148152</v>
      </c>
      <c r="I252" s="13">
        <v>4.6796430416574004E-3</v>
      </c>
      <c r="J252" s="11">
        <v>0.24835545297172432</v>
      </c>
      <c r="K252" s="12">
        <v>0.60587407667956295</v>
      </c>
      <c r="L252" s="13">
        <v>5.1043055507914697E-3</v>
      </c>
      <c r="M252" s="11">
        <v>0.3225367929546657</v>
      </c>
      <c r="N252" s="12">
        <v>0.47833152762730241</v>
      </c>
      <c r="O252" s="13">
        <v>4.4952250660640737E-3</v>
      </c>
      <c r="P252" s="11">
        <v>0.230397643593519</v>
      </c>
      <c r="Q252" s="12">
        <v>0.59955136138613796</v>
      </c>
      <c r="R252" s="13">
        <v>4.6975158211692881E-3</v>
      </c>
    </row>
    <row r="253" spans="1:18" x14ac:dyDescent="0.25">
      <c r="A253" s="11">
        <v>0.234401930368837</v>
      </c>
      <c r="B253" s="12">
        <v>0.65186997553303083</v>
      </c>
      <c r="C253" s="13">
        <v>6.0670421714549127E-3</v>
      </c>
      <c r="D253" s="11">
        <v>0.2787330316742081</v>
      </c>
      <c r="E253" s="12">
        <v>0.5592522179974645</v>
      </c>
      <c r="F253" s="13">
        <v>4.8924025103850109E-3</v>
      </c>
      <c r="G253" s="11">
        <v>0.29127196901995783</v>
      </c>
      <c r="H253" s="12">
        <v>0.5423490875058492</v>
      </c>
      <c r="I253" s="13">
        <v>4.7497954044301736E-3</v>
      </c>
      <c r="J253" s="11">
        <v>0.25712637045585618</v>
      </c>
      <c r="K253" s="12">
        <v>0.61765740415054549</v>
      </c>
      <c r="L253" s="13">
        <v>5.4174221252675193E-3</v>
      </c>
      <c r="M253" s="11">
        <v>0.33098882912701616</v>
      </c>
      <c r="N253" s="12">
        <v>0.49032657483361741</v>
      </c>
      <c r="O253" s="13">
        <v>4.1442579467584409E-3</v>
      </c>
      <c r="P253" s="11">
        <v>0.23893961708394601</v>
      </c>
      <c r="Q253" s="12">
        <v>0.61146349009900902</v>
      </c>
      <c r="R253" s="13">
        <v>5.2231049227897154E-3</v>
      </c>
    </row>
    <row r="254" spans="1:18" x14ac:dyDescent="0.25">
      <c r="A254" s="11">
        <v>0.24359416293232139</v>
      </c>
      <c r="B254" s="12">
        <v>0.663054875917512</v>
      </c>
      <c r="C254" s="13">
        <v>6.0949546217860572E-3</v>
      </c>
      <c r="D254" s="11">
        <v>0.28838612368024097</v>
      </c>
      <c r="E254" s="12">
        <v>0.56970849176172322</v>
      </c>
      <c r="F254" s="13">
        <v>5.499448487594134E-3</v>
      </c>
      <c r="G254" s="11">
        <v>0.30062555853440581</v>
      </c>
      <c r="H254" s="12">
        <v>0.55318982997972177</v>
      </c>
      <c r="I254" s="13">
        <v>5.1743105931975862E-3</v>
      </c>
      <c r="J254" s="11">
        <v>0.266589728793999</v>
      </c>
      <c r="K254" s="12">
        <v>0.62856137882518515</v>
      </c>
      <c r="L254" s="13">
        <v>5.9483015653398665E-3</v>
      </c>
      <c r="M254" s="11">
        <v>0.34015012707606795</v>
      </c>
      <c r="N254" s="12">
        <v>0.50147036062529049</v>
      </c>
      <c r="O254" s="13">
        <v>4.5941193863067373E-3</v>
      </c>
      <c r="P254" s="11">
        <v>0.24736377025036799</v>
      </c>
      <c r="Q254" s="12">
        <v>0.62353032178217804</v>
      </c>
      <c r="R254" s="13">
        <v>5.2527149346014495E-3</v>
      </c>
    </row>
    <row r="255" spans="1:18" x14ac:dyDescent="0.25">
      <c r="A255" s="11">
        <v>0.2530162013098925</v>
      </c>
      <c r="B255" s="12">
        <v>0.67389024816497811</v>
      </c>
      <c r="C255" s="13">
        <v>6.3494197804813413E-3</v>
      </c>
      <c r="D255" s="11">
        <v>0.29858220211161379</v>
      </c>
      <c r="E255" s="12">
        <v>0.5794518377693284</v>
      </c>
      <c r="F255" s="13">
        <v>5.9081363850991934E-3</v>
      </c>
      <c r="G255" s="11">
        <v>0.31045576407506709</v>
      </c>
      <c r="H255" s="12">
        <v>0.56340664482919978</v>
      </c>
      <c r="I255" s="13">
        <v>5.5384031216453786E-3</v>
      </c>
      <c r="J255" s="11">
        <v>0.27489901904212355</v>
      </c>
      <c r="K255" s="12">
        <v>0.64104818853323864</v>
      </c>
      <c r="L255" s="13">
        <v>5.3266554615571454E-3</v>
      </c>
      <c r="M255" s="11">
        <v>0.34877947869259368</v>
      </c>
      <c r="N255" s="12">
        <v>0.51323324562761174</v>
      </c>
      <c r="O255" s="13">
        <v>4.4288701378113766E-3</v>
      </c>
      <c r="P255" s="11">
        <v>0.25567010309278299</v>
      </c>
      <c r="Q255" s="12">
        <v>0.63575185643564303</v>
      </c>
      <c r="R255" s="13">
        <v>5.2807665247376866E-3</v>
      </c>
    </row>
    <row r="256" spans="1:18" x14ac:dyDescent="0.25">
      <c r="A256" s="11">
        <v>0.26220843387337689</v>
      </c>
      <c r="B256" s="12">
        <v>0.68524991261796564</v>
      </c>
      <c r="C256" s="13">
        <v>6.2989765608916981E-3</v>
      </c>
      <c r="D256" s="11">
        <v>0.30865761689291105</v>
      </c>
      <c r="E256" s="12">
        <v>0.5893536121673002</v>
      </c>
      <c r="F256" s="13">
        <v>5.9379820954413454E-3</v>
      </c>
      <c r="G256" s="11">
        <v>0.31867739052725613</v>
      </c>
      <c r="H256" s="12">
        <v>0.57572921541101196</v>
      </c>
      <c r="I256" s="13">
        <v>4.7334305467212215E-3</v>
      </c>
      <c r="J256" s="11">
        <v>0.28355452971725353</v>
      </c>
      <c r="K256" s="12">
        <v>0.65318325712275793</v>
      </c>
      <c r="L256" s="13">
        <v>5.653634654842205E-3</v>
      </c>
      <c r="M256" s="11">
        <v>0.35723151486494409</v>
      </c>
      <c r="N256" s="12">
        <v>0.52530568023525737</v>
      </c>
      <c r="O256" s="13">
        <v>4.4399026108895316E-3</v>
      </c>
      <c r="P256" s="11">
        <v>0.26562592047128097</v>
      </c>
      <c r="Q256" s="12">
        <v>0.64580754950495001</v>
      </c>
      <c r="R256" s="13">
        <v>6.4295420245265812E-3</v>
      </c>
    </row>
    <row r="257" spans="1:18" x14ac:dyDescent="0.25">
      <c r="A257" s="11">
        <v>0.27186027806503477</v>
      </c>
      <c r="B257" s="12">
        <v>0.6957357567284167</v>
      </c>
      <c r="C257" s="13">
        <v>6.7151331225078666E-3</v>
      </c>
      <c r="D257" s="11">
        <v>0.31897435897435833</v>
      </c>
      <c r="E257" s="12">
        <v>0.59893852978453677</v>
      </c>
      <c r="F257" s="13">
        <v>6.1790943344282971E-3</v>
      </c>
      <c r="G257" s="11">
        <v>0.32815013404825666</v>
      </c>
      <c r="H257" s="12">
        <v>0.58641397597878653</v>
      </c>
      <c r="I257" s="13">
        <v>5.5549491915772081E-3</v>
      </c>
      <c r="J257" s="11">
        <v>0.29221004039238357</v>
      </c>
      <c r="K257" s="12">
        <v>0.66514245515300763</v>
      </c>
      <c r="L257" s="13">
        <v>5.7571476210590616E-3</v>
      </c>
      <c r="M257" s="11">
        <v>0.36657012825817126</v>
      </c>
      <c r="N257" s="12">
        <v>0.53613991642160619</v>
      </c>
      <c r="O257" s="13">
        <v>5.0068034041385063E-3</v>
      </c>
      <c r="P257" s="11">
        <v>0.275051546391752</v>
      </c>
      <c r="Q257" s="12">
        <v>0.65655940594059403</v>
      </c>
      <c r="R257" s="13">
        <v>6.1884833549627214E-3</v>
      </c>
    </row>
    <row r="258" spans="1:18" x14ac:dyDescent="0.25">
      <c r="A258" s="11">
        <v>0.28116741353556157</v>
      </c>
      <c r="B258" s="12">
        <v>0.70674589304439139</v>
      </c>
      <c r="C258" s="13">
        <v>6.5777797698025999E-3</v>
      </c>
      <c r="D258" s="11">
        <v>0.32826546003016571</v>
      </c>
      <c r="E258" s="12">
        <v>0.60987008871989801</v>
      </c>
      <c r="F258" s="13">
        <v>5.666364625210786E-3</v>
      </c>
      <c r="G258" s="11">
        <v>0.33833780160857868</v>
      </c>
      <c r="H258" s="12">
        <v>0.59616284510996698</v>
      </c>
      <c r="I258" s="13">
        <v>6.0735088777960928E-3</v>
      </c>
      <c r="J258" s="11">
        <v>0.30109636468551526</v>
      </c>
      <c r="K258" s="12">
        <v>0.67692578262398795</v>
      </c>
      <c r="L258" s="13">
        <v>6.015382026778723E-3</v>
      </c>
      <c r="M258" s="11">
        <v>0.37519947987469704</v>
      </c>
      <c r="N258" s="12">
        <v>0.54790280142392855</v>
      </c>
      <c r="O258" s="13">
        <v>4.7280459251665824E-3</v>
      </c>
      <c r="P258" s="11">
        <v>0.28506627393225298</v>
      </c>
      <c r="Q258" s="12">
        <v>0.66653774752475203</v>
      </c>
      <c r="R258" s="13">
        <v>6.675193936919622E-3</v>
      </c>
    </row>
    <row r="259" spans="1:18" x14ac:dyDescent="0.25">
      <c r="A259" s="11">
        <v>0.29173848098356853</v>
      </c>
      <c r="B259" s="12">
        <v>0.71600838867528904</v>
      </c>
      <c r="C259" s="13">
        <v>7.5689729700252591E-3</v>
      </c>
      <c r="D259" s="11">
        <v>0.33834087481146291</v>
      </c>
      <c r="E259" s="12">
        <v>0.6197718631178708</v>
      </c>
      <c r="F259" s="13">
        <v>6.2444585906898994E-3</v>
      </c>
      <c r="G259" s="11">
        <v>0.34763181411974986</v>
      </c>
      <c r="H259" s="12">
        <v>0.60708157853688938</v>
      </c>
      <c r="I259" s="13">
        <v>5.6422237862233989E-3</v>
      </c>
      <c r="J259" s="11">
        <v>0.3105597230236582</v>
      </c>
      <c r="K259" s="12">
        <v>0.68765388673936034</v>
      </c>
      <c r="L259" s="13">
        <v>6.5075151428313233E-3</v>
      </c>
      <c r="M259" s="11">
        <v>0.38477451386015699</v>
      </c>
      <c r="N259" s="12">
        <v>0.55850487540628369</v>
      </c>
      <c r="O259" s="13">
        <v>5.3477031630602394E-3</v>
      </c>
      <c r="P259" s="11">
        <v>0.29466863033873297</v>
      </c>
      <c r="Q259" s="12">
        <v>0.67705754950495001</v>
      </c>
      <c r="R259" s="13">
        <v>6.5013478980445027E-3</v>
      </c>
    </row>
    <row r="260" spans="1:18" x14ac:dyDescent="0.25">
      <c r="A260" s="11">
        <v>0.30104561645409533</v>
      </c>
      <c r="B260" s="12">
        <v>0.72701852499126163</v>
      </c>
      <c r="C260" s="13">
        <v>6.76645990167625E-3</v>
      </c>
      <c r="D260" s="11">
        <v>0.3481146304675713</v>
      </c>
      <c r="E260" s="12">
        <v>0.63006970849176192</v>
      </c>
      <c r="F260" s="13">
        <v>6.1581473771139192E-3</v>
      </c>
      <c r="G260" s="11">
        <v>0.35722371164730404</v>
      </c>
      <c r="H260" s="12">
        <v>0.61761035719856505</v>
      </c>
      <c r="I260" s="13">
        <v>5.9240552582047719E-3</v>
      </c>
      <c r="J260" s="11">
        <v>0.32071552221581012</v>
      </c>
      <c r="K260" s="12">
        <v>0.69750263805838775</v>
      </c>
      <c r="L260" s="13">
        <v>7.0836967281172119E-3</v>
      </c>
      <c r="M260" s="11">
        <v>0.39393581180920778</v>
      </c>
      <c r="N260" s="12">
        <v>0.5695712737966262</v>
      </c>
      <c r="O260" s="13">
        <v>5.2180121424712806E-3</v>
      </c>
      <c r="P260" s="11">
        <v>0.304094256259204</v>
      </c>
      <c r="Q260" s="12">
        <v>0.68780940594059403</v>
      </c>
      <c r="R260" s="13">
        <v>6.4830341649774409E-3</v>
      </c>
    </row>
    <row r="261" spans="1:18" x14ac:dyDescent="0.25">
      <c r="A261" s="11">
        <v>0.31104216936688439</v>
      </c>
      <c r="B261" s="12">
        <v>0.73698007689619138</v>
      </c>
      <c r="C261" s="13">
        <v>7.3672603343641263E-3</v>
      </c>
      <c r="D261" s="11">
        <v>0.35843137254901963</v>
      </c>
      <c r="E261" s="12">
        <v>0.63965462610899859</v>
      </c>
      <c r="F261" s="13">
        <v>6.5991517987718084E-3</v>
      </c>
      <c r="G261" s="11">
        <v>0.36747095621090187</v>
      </c>
      <c r="H261" s="12">
        <v>0.62728123537669656</v>
      </c>
      <c r="I261" s="13">
        <v>6.4279042290607807E-3</v>
      </c>
      <c r="J261" s="11">
        <v>0.32971725331794566</v>
      </c>
      <c r="K261" s="12">
        <v>0.70893422441083354</v>
      </c>
      <c r="L261" s="13">
        <v>6.3816352572473329E-3</v>
      </c>
      <c r="M261" s="11">
        <v>0.40280158401796734</v>
      </c>
      <c r="N261" s="12">
        <v>0.58110199659495487</v>
      </c>
      <c r="O261" s="13">
        <v>5.1519179318662428E-3</v>
      </c>
      <c r="P261" s="11">
        <v>0.31405007363770199</v>
      </c>
      <c r="Q261" s="12">
        <v>0.69786509900990101</v>
      </c>
      <c r="R261" s="13">
        <v>6.947817480569992E-3</v>
      </c>
    </row>
    <row r="262" spans="1:18" x14ac:dyDescent="0.25">
      <c r="A262" s="11">
        <v>0.32069401355854227</v>
      </c>
      <c r="B262" s="12">
        <v>0.74746592100664255</v>
      </c>
      <c r="C262" s="13">
        <v>7.2144246081301683E-3</v>
      </c>
      <c r="D262" s="11">
        <v>0.36953242835595784</v>
      </c>
      <c r="E262" s="12">
        <v>0.64820975918884693</v>
      </c>
      <c r="F262" s="13">
        <v>7.1958127113573673E-3</v>
      </c>
      <c r="G262" s="11">
        <v>0.37724158474828634</v>
      </c>
      <c r="H262" s="12">
        <v>0.63757604117922262</v>
      </c>
      <c r="I262" s="13">
        <v>6.229518662698331E-3</v>
      </c>
      <c r="J262" s="11">
        <v>0.33894979803808289</v>
      </c>
      <c r="K262" s="12">
        <v>0.72018994020400984</v>
      </c>
      <c r="L262" s="13">
        <v>6.6491858299264836E-3</v>
      </c>
      <c r="M262" s="11">
        <v>0.41190377681896073</v>
      </c>
      <c r="N262" s="12">
        <v>0.59224578238662784</v>
      </c>
      <c r="O262" s="13">
        <v>5.3907352968582626E-3</v>
      </c>
      <c r="P262" s="11">
        <v>0.32394698085419699</v>
      </c>
      <c r="Q262" s="12">
        <v>0.70799814356435598</v>
      </c>
      <c r="R262" s="13">
        <v>7.0069919363071366E-3</v>
      </c>
    </row>
    <row r="263" spans="1:18" x14ac:dyDescent="0.25">
      <c r="A263" s="11">
        <v>0.33137998391359164</v>
      </c>
      <c r="B263" s="12">
        <v>0.75637888850052537</v>
      </c>
      <c r="C263" s="13">
        <v>8.0826423797018057E-3</v>
      </c>
      <c r="D263" s="11">
        <v>0.38039215686274497</v>
      </c>
      <c r="E263" s="12">
        <v>0.65708174904942918</v>
      </c>
      <c r="F263" s="13">
        <v>7.1357294014416303E-3</v>
      </c>
      <c r="G263" s="11">
        <v>0.38683348227584152</v>
      </c>
      <c r="H263" s="12">
        <v>0.64818281079394824</v>
      </c>
      <c r="I263" s="13">
        <v>6.2173031002582405E-3</v>
      </c>
      <c r="J263" s="11">
        <v>0.34956722446624217</v>
      </c>
      <c r="K263" s="12">
        <v>0.72933520928596607</v>
      </c>
      <c r="L263" s="13">
        <v>7.7436629260598895E-3</v>
      </c>
      <c r="M263" s="11">
        <v>0.42195165198888829</v>
      </c>
      <c r="N263" s="12">
        <v>0.60215136975700412</v>
      </c>
      <c r="O263" s="13">
        <v>6.0503417967192686E-3</v>
      </c>
      <c r="P263" s="11">
        <v>0.33402061855670101</v>
      </c>
      <c r="Q263" s="12">
        <v>0.71797648514851398</v>
      </c>
      <c r="R263" s="13">
        <v>7.2326349903033904E-3</v>
      </c>
    </row>
    <row r="264" spans="1:18" x14ac:dyDescent="0.25">
      <c r="A264" s="11">
        <v>0.34206595426864289</v>
      </c>
      <c r="B264" s="12">
        <v>0.76546662006291655</v>
      </c>
      <c r="C264" s="13">
        <v>8.179753609773608E-3</v>
      </c>
      <c r="D264" s="11">
        <v>0.39046757164404222</v>
      </c>
      <c r="E264" s="12">
        <v>0.66690430925221778</v>
      </c>
      <c r="F264" s="13">
        <v>6.7193375351506301E-3</v>
      </c>
      <c r="G264" s="11">
        <v>0.39672326481977954</v>
      </c>
      <c r="H264" s="12">
        <v>0.6583216346903753</v>
      </c>
      <c r="I264" s="13">
        <v>6.5106578110576156E-3</v>
      </c>
      <c r="J264" s="11">
        <v>0.3593768032313906</v>
      </c>
      <c r="K264" s="12">
        <v>0.73953570172353011</v>
      </c>
      <c r="L264" s="13">
        <v>7.254533715696284E-3</v>
      </c>
      <c r="M264" s="11">
        <v>0.43046279330929715</v>
      </c>
      <c r="N264" s="12">
        <v>0.61414641696331806</v>
      </c>
      <c r="O264" s="13">
        <v>5.2270869461975488E-3</v>
      </c>
      <c r="P264" s="11">
        <v>0.34403534609720099</v>
      </c>
      <c r="Q264" s="12">
        <v>0.72795482673267298</v>
      </c>
      <c r="R264" s="13">
        <v>7.2902692515195901E-3</v>
      </c>
    </row>
    <row r="265" spans="1:18" x14ac:dyDescent="0.25">
      <c r="A265" s="11">
        <v>0.35194760427438759</v>
      </c>
      <c r="B265" s="12">
        <v>0.77560293603635055</v>
      </c>
      <c r="C265" s="13">
        <v>7.6642367573392109E-3</v>
      </c>
      <c r="D265" s="11">
        <v>0.40048265460030175</v>
      </c>
      <c r="E265" s="12">
        <v>0.67688529784537377</v>
      </c>
      <c r="F265" s="13">
        <v>6.7790624097938549E-3</v>
      </c>
      <c r="G265" s="11">
        <v>0.40667262436699447</v>
      </c>
      <c r="H265" s="12">
        <v>0.66838246763375442</v>
      </c>
      <c r="I265" s="13">
        <v>6.6499774855429692E-3</v>
      </c>
      <c r="J265" s="11">
        <v>0.36918638199653703</v>
      </c>
      <c r="K265" s="12">
        <v>0.74991206472036587</v>
      </c>
      <c r="L265" s="13">
        <v>7.3563214658080179E-3</v>
      </c>
      <c r="M265" s="11">
        <v>0.4392103552219398</v>
      </c>
      <c r="N265" s="12">
        <v>0.6257545271629783</v>
      </c>
      <c r="O265" s="13">
        <v>5.4738264684745753E-3</v>
      </c>
      <c r="P265" s="11">
        <v>0.35475699558173701</v>
      </c>
      <c r="Q265" s="12">
        <v>0.73700495049504899</v>
      </c>
      <c r="R265" s="13">
        <v>7.9019087475757383E-3</v>
      </c>
    </row>
    <row r="266" spans="1:18" x14ac:dyDescent="0.25">
      <c r="A266" s="11">
        <v>0.36194415718717665</v>
      </c>
      <c r="B266" s="12">
        <v>0.78556448794128031</v>
      </c>
      <c r="C266" s="13">
        <v>7.8529369701130503E-3</v>
      </c>
      <c r="D266" s="11">
        <v>0.41110105580693779</v>
      </c>
      <c r="E266" s="12">
        <v>0.68607414448669224</v>
      </c>
      <c r="F266" s="13">
        <v>7.2850105236592824E-3</v>
      </c>
      <c r="G266" s="11">
        <v>0.41763479296991374</v>
      </c>
      <c r="H266" s="12">
        <v>0.6771174543752928</v>
      </c>
      <c r="I266" s="13">
        <v>7.4226756988414527E-3</v>
      </c>
      <c r="J266" s="11">
        <v>0.37945758799769086</v>
      </c>
      <c r="K266" s="12">
        <v>0.75940907492085863</v>
      </c>
      <c r="L266" s="13">
        <v>7.8000470476578031E-3</v>
      </c>
      <c r="M266" s="11">
        <v>0.44854896861516591</v>
      </c>
      <c r="N266" s="12">
        <v>0.63666615075065769</v>
      </c>
      <c r="O266" s="13">
        <v>5.945579042413808E-3</v>
      </c>
      <c r="P266" s="11">
        <v>0.36583210603829103</v>
      </c>
      <c r="Q266" s="12">
        <v>0.74559096534653402</v>
      </c>
      <c r="R266" s="13">
        <v>8.2575022966216022E-3</v>
      </c>
    </row>
    <row r="267" spans="1:18" x14ac:dyDescent="0.25">
      <c r="A267" s="11">
        <v>0.3718258071929213</v>
      </c>
      <c r="B267" s="12">
        <v>0.7958755679832229</v>
      </c>
      <c r="C267" s="13">
        <v>7.8645638109334382E-3</v>
      </c>
      <c r="D267" s="11">
        <v>0.42250377073906481</v>
      </c>
      <c r="E267" s="12">
        <v>0.69423320659062127</v>
      </c>
      <c r="F267" s="13">
        <v>7.9161433511693007E-3</v>
      </c>
      <c r="G267" s="11">
        <v>0.42764372952040441</v>
      </c>
      <c r="H267" s="12">
        <v>0.68710029636562098</v>
      </c>
      <c r="I267" s="13">
        <v>6.8771432701468403E-3</v>
      </c>
      <c r="J267" s="11">
        <v>0.39042123485285563</v>
      </c>
      <c r="K267" s="12">
        <v>0.76802673232500884</v>
      </c>
      <c r="L267" s="13">
        <v>8.4203738685375545E-3</v>
      </c>
      <c r="M267" s="11">
        <v>0.4588332643773273</v>
      </c>
      <c r="N267" s="12">
        <v>0.64626218851570971</v>
      </c>
      <c r="O267" s="13">
        <v>6.6463514865972573E-3</v>
      </c>
      <c r="P267" s="11">
        <v>0.37690721649484499</v>
      </c>
      <c r="Q267" s="12">
        <v>0.75417698019801904</v>
      </c>
      <c r="R267" s="13">
        <v>8.3525933594833703E-3</v>
      </c>
    </row>
    <row r="268" spans="1:18" x14ac:dyDescent="0.25">
      <c r="A268" s="11">
        <v>0.38297138917614615</v>
      </c>
      <c r="B268" s="12">
        <v>0.80408947920307572</v>
      </c>
      <c r="C268" s="13">
        <v>8.9620452123064537E-3</v>
      </c>
      <c r="D268" s="11">
        <v>0.43402714932126735</v>
      </c>
      <c r="E268" s="12">
        <v>0.70223384030418268</v>
      </c>
      <c r="F268" s="13">
        <v>8.0921063950590549E-3</v>
      </c>
      <c r="G268" s="11">
        <v>0.43741435805778889</v>
      </c>
      <c r="H268" s="12">
        <v>0.69739510216814804</v>
      </c>
      <c r="I268" s="13">
        <v>6.8139884870762682E-3</v>
      </c>
      <c r="J268" s="11">
        <v>0.40057703404500761</v>
      </c>
      <c r="K268" s="12">
        <v>0.77769961308476887</v>
      </c>
      <c r="L268" s="13">
        <v>7.8981611023032049E-3</v>
      </c>
      <c r="M268" s="11">
        <v>0.46834919321472879</v>
      </c>
      <c r="N268" s="12">
        <v>0.65694164989939641</v>
      </c>
      <c r="O268" s="13">
        <v>6.2514099907677789E-3</v>
      </c>
      <c r="P268" s="11">
        <v>0.38786450662739302</v>
      </c>
      <c r="Q268" s="12">
        <v>0.76291769801980203</v>
      </c>
      <c r="R268" s="13">
        <v>8.3595105644586401E-3</v>
      </c>
    </row>
    <row r="269" spans="1:18" x14ac:dyDescent="0.25">
      <c r="A269" s="11">
        <v>0.39342755371710869</v>
      </c>
      <c r="B269" s="12">
        <v>0.81335197483397559</v>
      </c>
      <c r="C269" s="13">
        <v>8.5045420785808731E-3</v>
      </c>
      <c r="D269" s="11">
        <v>0.44482654600301669</v>
      </c>
      <c r="E269" s="12">
        <v>0.71118504435994934</v>
      </c>
      <c r="F269" s="13">
        <v>7.6803694081705939E-3</v>
      </c>
      <c r="G269" s="11">
        <v>0.44760202561811097</v>
      </c>
      <c r="H269" s="12">
        <v>0.70714397129932949</v>
      </c>
      <c r="I269" s="13">
        <v>7.2041476968835059E-3</v>
      </c>
      <c r="J269" s="11">
        <v>0.41073283323716153</v>
      </c>
      <c r="K269" s="12">
        <v>0.78754836440379838</v>
      </c>
      <c r="L269" s="13">
        <v>7.9981830429942408E-3</v>
      </c>
      <c r="M269" s="11">
        <v>0.47810154264436411</v>
      </c>
      <c r="N269" s="12">
        <v>0.66723417427642839</v>
      </c>
      <c r="O269" s="13">
        <v>6.507100818937921E-3</v>
      </c>
      <c r="P269" s="11">
        <v>0.39870397643593503</v>
      </c>
      <c r="Q269" s="12">
        <v>0.77181311881188097</v>
      </c>
      <c r="R269" s="13">
        <v>8.3660449991980242E-3</v>
      </c>
    </row>
    <row r="270" spans="1:18" x14ac:dyDescent="0.25">
      <c r="A270" s="11">
        <v>0.40618177639894287</v>
      </c>
      <c r="B270" s="12">
        <v>0.8191191890947237</v>
      </c>
      <c r="C270" s="13">
        <v>1.0447228540677547E-2</v>
      </c>
      <c r="D270" s="11">
        <v>0.45568627450980381</v>
      </c>
      <c r="E270" s="12">
        <v>0.72005703422053269</v>
      </c>
      <c r="F270" s="13">
        <v>7.819623901037312E-3</v>
      </c>
      <c r="G270" s="11">
        <v>0.45838546321119988</v>
      </c>
      <c r="H270" s="12">
        <v>0.71611293090001549</v>
      </c>
      <c r="I270" s="13">
        <v>7.7221590999643139E-3</v>
      </c>
      <c r="J270" s="11">
        <v>0.42215810732833176</v>
      </c>
      <c r="K270" s="12">
        <v>0.79528666901160794</v>
      </c>
      <c r="L270" s="13">
        <v>9.0863681745113924E-3</v>
      </c>
      <c r="M270" s="11">
        <v>0.48803120751817475</v>
      </c>
      <c r="N270" s="12">
        <v>0.67729453644946669</v>
      </c>
      <c r="O270" s="13">
        <v>6.7253077678061293E-3</v>
      </c>
      <c r="P270" s="11">
        <v>0.40948453608247398</v>
      </c>
      <c r="Q270" s="12">
        <v>0.78078589108910801</v>
      </c>
      <c r="R270" s="13">
        <v>8.4173088700621977E-3</v>
      </c>
    </row>
    <row r="271" spans="1:18" x14ac:dyDescent="0.25">
      <c r="A271" s="11">
        <v>0.41767206710329691</v>
      </c>
      <c r="B271" s="12">
        <v>0.82680880810905277</v>
      </c>
      <c r="C271" s="13">
        <v>9.5002735620934864E-3</v>
      </c>
      <c r="D271" s="11">
        <v>0.46739064856711865</v>
      </c>
      <c r="E271" s="12">
        <v>0.72782002534854229</v>
      </c>
      <c r="F271" s="13">
        <v>8.5186778230837059E-3</v>
      </c>
      <c r="G271" s="11">
        <v>0.46976467083705675</v>
      </c>
      <c r="H271" s="12">
        <v>0.72430198097020737</v>
      </c>
      <c r="I271" s="13">
        <v>8.2419826252794204E-3</v>
      </c>
      <c r="J271" s="11">
        <v>0.43300634737449467</v>
      </c>
      <c r="K271" s="12">
        <v>0.8040801969750252</v>
      </c>
      <c r="L271" s="13">
        <v>8.722854993151034E-3</v>
      </c>
      <c r="M271" s="11">
        <v>0.49707429517110874</v>
      </c>
      <c r="N271" s="12">
        <v>0.68859309704380178</v>
      </c>
      <c r="O271" s="13">
        <v>6.2270077337723802E-3</v>
      </c>
      <c r="P271" s="11">
        <v>0.42108983799705402</v>
      </c>
      <c r="Q271" s="12">
        <v>0.78867574257425699</v>
      </c>
      <c r="R271" s="13">
        <v>9.152820105279855E-3</v>
      </c>
    </row>
    <row r="272" spans="1:18" x14ac:dyDescent="0.25">
      <c r="A272" s="11">
        <v>0.42950706652878201</v>
      </c>
      <c r="B272" s="12">
        <v>0.83414889898636935</v>
      </c>
      <c r="C272" s="13">
        <v>9.8721517402727138E-3</v>
      </c>
      <c r="D272" s="11">
        <v>0.47903469079939676</v>
      </c>
      <c r="E272" s="12">
        <v>0.73566223067173631</v>
      </c>
      <c r="F272" s="13">
        <v>8.5660820826336161E-3</v>
      </c>
      <c r="G272" s="11">
        <v>0.48001191540065458</v>
      </c>
      <c r="H272" s="12">
        <v>0.73397285914833887</v>
      </c>
      <c r="I272" s="13">
        <v>7.5211993907361666E-3</v>
      </c>
      <c r="J272" s="11">
        <v>0.44420080784766319</v>
      </c>
      <c r="K272" s="12">
        <v>0.81217024270137128</v>
      </c>
      <c r="L272" s="13">
        <v>9.091807679404186E-3</v>
      </c>
      <c r="M272" s="11">
        <v>0.50534901589928471</v>
      </c>
      <c r="N272" s="12">
        <v>0.70082030645410942</v>
      </c>
      <c r="O272" s="13">
        <v>5.7990923165424594E-3</v>
      </c>
      <c r="P272" s="11">
        <v>0.43240058910161999</v>
      </c>
      <c r="Q272" s="12">
        <v>0.79695235148514798</v>
      </c>
      <c r="R272" s="13">
        <v>9.0141296898470884E-3</v>
      </c>
    </row>
    <row r="273" spans="1:18" x14ac:dyDescent="0.25">
      <c r="A273" s="11">
        <v>0.44065264851200686</v>
      </c>
      <c r="B273" s="12">
        <v>0.84236281020622206</v>
      </c>
      <c r="C273" s="13">
        <v>9.388623760773122E-3</v>
      </c>
      <c r="D273" s="11">
        <v>0.49049773755656151</v>
      </c>
      <c r="E273" s="12">
        <v>0.74374207858048202</v>
      </c>
      <c r="F273" s="13">
        <v>8.5255502220389669E-3</v>
      </c>
      <c r="G273" s="11">
        <v>0.49139112302651144</v>
      </c>
      <c r="H273" s="12">
        <v>0.74216190921853065</v>
      </c>
      <c r="I273" s="13">
        <v>8.4452144569999964E-3</v>
      </c>
      <c r="J273" s="11">
        <v>0.45527986151182986</v>
      </c>
      <c r="K273" s="12">
        <v>0.82061202954625412</v>
      </c>
      <c r="L273" s="13">
        <v>9.0916047128036751E-3</v>
      </c>
      <c r="M273" s="11">
        <v>0.51427389325610173</v>
      </c>
      <c r="N273" s="12">
        <v>0.71227364185110653</v>
      </c>
      <c r="O273" s="13">
        <v>6.3569548980145349E-3</v>
      </c>
      <c r="P273" s="11">
        <v>0.444182621502209</v>
      </c>
      <c r="Q273" s="12">
        <v>0.80461014851485102</v>
      </c>
      <c r="R273" s="13">
        <v>9.4799428396447061E-3</v>
      </c>
    </row>
    <row r="274" spans="1:18" x14ac:dyDescent="0.25">
      <c r="A274" s="11">
        <v>0.45329196828679663</v>
      </c>
      <c r="B274" s="12">
        <v>0.84830478853547875</v>
      </c>
      <c r="C274" s="13">
        <v>1.0721995488785331E-2</v>
      </c>
      <c r="D274" s="11">
        <v>0.50075414781297101</v>
      </c>
      <c r="E274" s="12">
        <v>0.75340621039290201</v>
      </c>
      <c r="F274" s="13">
        <v>7.7272431835163722E-3</v>
      </c>
      <c r="G274" s="11">
        <v>0.50217456061960031</v>
      </c>
      <c r="H274" s="12">
        <v>0.75113086881921676</v>
      </c>
      <c r="I274" s="13">
        <v>8.0997728481546401E-3</v>
      </c>
      <c r="J274" s="11">
        <v>0.46682054241200194</v>
      </c>
      <c r="K274" s="12">
        <v>0.82817446359479396</v>
      </c>
      <c r="L274" s="13">
        <v>9.5576972140186903E-3</v>
      </c>
      <c r="M274" s="11">
        <v>0.5243808735740878</v>
      </c>
      <c r="N274" s="12">
        <v>0.72210184182015225</v>
      </c>
      <c r="O274" s="13">
        <v>7.2982691028577688E-3</v>
      </c>
      <c r="P274" s="11">
        <v>0.45508100147275399</v>
      </c>
      <c r="Q274" s="12">
        <v>0.81342821782178198</v>
      </c>
      <c r="R274" s="13">
        <v>8.8650497965850165E-3</v>
      </c>
    </row>
    <row r="275" spans="1:18" x14ac:dyDescent="0.25">
      <c r="A275" s="11">
        <v>0.46466735608410825</v>
      </c>
      <c r="B275" s="12">
        <v>0.85634393568682299</v>
      </c>
      <c r="C275" s="13">
        <v>9.7412443563136934E-3</v>
      </c>
      <c r="D275" s="11">
        <v>0.51227752639517354</v>
      </c>
      <c r="E275" s="12">
        <v>0.76140684410646342</v>
      </c>
      <c r="F275" s="13">
        <v>8.7739793197188463E-3</v>
      </c>
      <c r="G275" s="11">
        <v>0.51307715221924288</v>
      </c>
      <c r="H275" s="12">
        <v>0.75994384651380409</v>
      </c>
      <c r="I275" s="13">
        <v>8.2853573972014663E-3</v>
      </c>
      <c r="J275" s="11">
        <v>0.47766878245816485</v>
      </c>
      <c r="K275" s="12">
        <v>0.83696799155821355</v>
      </c>
      <c r="L275" s="13">
        <v>9.0796296833783579E-3</v>
      </c>
      <c r="M275" s="11">
        <v>0.53425143329983993</v>
      </c>
      <c r="N275" s="12">
        <v>0.73223959139452111</v>
      </c>
      <c r="O275" s="13">
        <v>7.2276146204199527E-3</v>
      </c>
      <c r="P275" s="11">
        <v>0.467157584683357</v>
      </c>
      <c r="Q275" s="12">
        <v>0.82069925742574201</v>
      </c>
      <c r="R275" s="13">
        <v>9.9112428731820724E-3</v>
      </c>
    </row>
    <row r="276" spans="1:18" x14ac:dyDescent="0.25">
      <c r="A276" s="11">
        <v>0.47661725841663777</v>
      </c>
      <c r="B276" s="12">
        <v>0.8633344984271244</v>
      </c>
      <c r="C276" s="13">
        <v>1.0316762936507493E-2</v>
      </c>
      <c r="D276" s="11">
        <v>0.52355957767722505</v>
      </c>
      <c r="E276" s="12">
        <v>0.76972433460076006</v>
      </c>
      <c r="F276" s="13">
        <v>8.6840694160087491E-3</v>
      </c>
      <c r="G276" s="11">
        <v>0.52499255287458979</v>
      </c>
      <c r="H276" s="12">
        <v>0.76743097800655147</v>
      </c>
      <c r="I276" s="13">
        <v>9.1442475782727815E-3</v>
      </c>
      <c r="J276" s="11">
        <v>0.48897864974033528</v>
      </c>
      <c r="K276" s="12">
        <v>0.84488216672529015</v>
      </c>
      <c r="L276" s="13">
        <v>9.5555051747356189E-3</v>
      </c>
      <c r="M276" s="11">
        <v>0.54400378272947536</v>
      </c>
      <c r="N276" s="12">
        <v>0.74260950317288354</v>
      </c>
      <c r="O276" s="13">
        <v>7.2421873647099226E-3</v>
      </c>
      <c r="P276" s="11">
        <v>0.479587628865979</v>
      </c>
      <c r="Q276" s="12">
        <v>0.82750618811881105</v>
      </c>
      <c r="R276" s="13">
        <v>1.0285938479709935E-2</v>
      </c>
    </row>
    <row r="277" spans="1:18" x14ac:dyDescent="0.25">
      <c r="A277" s="11">
        <v>0.48948638400551436</v>
      </c>
      <c r="B277" s="12">
        <v>0.86892694861936381</v>
      </c>
      <c r="C277" s="13">
        <v>1.1182330029341913E-2</v>
      </c>
      <c r="D277" s="11">
        <v>0.53508295625942659</v>
      </c>
      <c r="E277" s="12">
        <v>0.77772496831432147</v>
      </c>
      <c r="F277" s="13">
        <v>8.962019242716621E-3</v>
      </c>
      <c r="G277" s="11">
        <v>0.53577599046767976</v>
      </c>
      <c r="H277" s="12">
        <v>0.77639993760723758</v>
      </c>
      <c r="I277" s="13">
        <v>8.3722602744665947E-3</v>
      </c>
      <c r="J277" s="11">
        <v>0.50098095787651453</v>
      </c>
      <c r="K277" s="12">
        <v>0.85191698909602409</v>
      </c>
      <c r="L277" s="13">
        <v>1.022497020957654E-2</v>
      </c>
      <c r="M277" s="11">
        <v>0.55499734026833714</v>
      </c>
      <c r="N277" s="12">
        <v>0.75127689212196302</v>
      </c>
      <c r="O277" s="13">
        <v>8.2592057411600521E-3</v>
      </c>
      <c r="P277" s="11">
        <v>0.4920176730486</v>
      </c>
      <c r="Q277" s="12">
        <v>0.83431311881188097</v>
      </c>
      <c r="R277" s="13">
        <v>1.0370548928972007E-2</v>
      </c>
    </row>
    <row r="278" spans="1:18" x14ac:dyDescent="0.25">
      <c r="A278" s="11">
        <v>0.50224060668734849</v>
      </c>
      <c r="B278" s="12">
        <v>0.87469416288011181</v>
      </c>
      <c r="C278" s="13">
        <v>1.1156044131873436E-2</v>
      </c>
      <c r="D278" s="11">
        <v>0.54642533936651583</v>
      </c>
      <c r="E278" s="12">
        <v>0.7859632446134347</v>
      </c>
      <c r="F278" s="13">
        <v>8.914696228496468E-3</v>
      </c>
      <c r="G278" s="11">
        <v>0.54673815907059797</v>
      </c>
      <c r="H278" s="12">
        <v>0.7852129153018248</v>
      </c>
      <c r="I278" s="13">
        <v>8.6076363667275391E-3</v>
      </c>
      <c r="J278" s="11">
        <v>0.51356030005770326</v>
      </c>
      <c r="K278" s="12">
        <v>0.8578965881111501</v>
      </c>
      <c r="L278" s="13">
        <v>1.0791774737924479E-2</v>
      </c>
      <c r="M278" s="11">
        <v>0.56486789999408926</v>
      </c>
      <c r="N278" s="12">
        <v>0.76149202909766345</v>
      </c>
      <c r="O278" s="13">
        <v>7.5163525538926631E-3</v>
      </c>
      <c r="P278" s="11">
        <v>0.50480117820324</v>
      </c>
      <c r="Q278" s="12">
        <v>0.84065594059405901</v>
      </c>
      <c r="R278" s="13">
        <v>1.0746529549862887E-2</v>
      </c>
    </row>
    <row r="279" spans="1:18" x14ac:dyDescent="0.25">
      <c r="A279" s="11">
        <v>0.51522463518326944</v>
      </c>
      <c r="B279" s="12">
        <v>0.88011184900384487</v>
      </c>
      <c r="C279" s="13">
        <v>1.1427397327063599E-2</v>
      </c>
      <c r="D279" s="11">
        <v>0.55782805429864291</v>
      </c>
      <c r="E279" s="12">
        <v>0.79412230671736372</v>
      </c>
      <c r="F279" s="13">
        <v>9.0551502847412823E-3</v>
      </c>
      <c r="G279" s="11">
        <v>0.55764075067024155</v>
      </c>
      <c r="H279" s="12">
        <v>0.79402589299641202</v>
      </c>
      <c r="I279" s="13">
        <v>8.6569400308821685E-3</v>
      </c>
      <c r="J279" s="11">
        <v>0.52671667628390106</v>
      </c>
      <c r="K279" s="12">
        <v>0.86317270488920028</v>
      </c>
      <c r="L279" s="13">
        <v>1.1356224853707131E-2</v>
      </c>
      <c r="M279" s="11">
        <v>0.57503398546013273</v>
      </c>
      <c r="N279" s="12">
        <v>0.7712428416653776</v>
      </c>
      <c r="O279" s="13">
        <v>7.8405206434444628E-3</v>
      </c>
      <c r="P279" s="11">
        <v>0.51729013254786405</v>
      </c>
      <c r="Q279" s="12">
        <v>0.84738551980197996</v>
      </c>
      <c r="R279" s="13">
        <v>1.0582959069102445E-2</v>
      </c>
    </row>
    <row r="280" spans="1:18" x14ac:dyDescent="0.25">
      <c r="A280" s="11">
        <v>0.5272894404228412</v>
      </c>
      <c r="B280" s="12">
        <v>0.88710241174414639</v>
      </c>
      <c r="C280" s="13">
        <v>1.0702717825247525E-2</v>
      </c>
      <c r="D280" s="11">
        <v>0.56886877828054316</v>
      </c>
      <c r="E280" s="12">
        <v>0.80275665399239526</v>
      </c>
      <c r="F280" s="13">
        <v>8.8630146413638464E-3</v>
      </c>
      <c r="G280" s="11">
        <v>0.56901995829609742</v>
      </c>
      <c r="H280" s="12">
        <v>0.80221494306660379</v>
      </c>
      <c r="I280" s="13">
        <v>9.1285703977190304E-3</v>
      </c>
      <c r="J280" s="11">
        <v>0.53848817080207667</v>
      </c>
      <c r="K280" s="12">
        <v>0.87038339781920593</v>
      </c>
      <c r="L280" s="13">
        <v>1.0245713396139841E-2</v>
      </c>
      <c r="M280" s="11">
        <v>0.58561380696258636</v>
      </c>
      <c r="N280" s="12">
        <v>0.7804519424237738</v>
      </c>
      <c r="O280" s="13">
        <v>8.2570422420867387E-3</v>
      </c>
      <c r="P280" s="11">
        <v>0.53001472754050005</v>
      </c>
      <c r="Q280" s="12">
        <v>0.85380569306930698</v>
      </c>
      <c r="R280" s="13">
        <v>1.0864331646713819E-2</v>
      </c>
    </row>
    <row r="281" spans="1:18" x14ac:dyDescent="0.25">
      <c r="A281" s="11">
        <v>0.54004366310467544</v>
      </c>
      <c r="B281" s="12">
        <v>0.8928696260048945</v>
      </c>
      <c r="C281" s="13">
        <v>1.1387858035912479E-2</v>
      </c>
      <c r="D281" s="11">
        <v>0.58027149321266924</v>
      </c>
      <c r="E281" s="12">
        <v>0.81091571609632429</v>
      </c>
      <c r="F281" s="13">
        <v>9.24664074462727E-3</v>
      </c>
      <c r="G281" s="11">
        <v>0.58147155198093547</v>
      </c>
      <c r="H281" s="12">
        <v>0.80900015598190589</v>
      </c>
      <c r="I281" s="13">
        <v>1.0073341233257304E-2</v>
      </c>
      <c r="J281" s="11">
        <v>0.55083669936526158</v>
      </c>
      <c r="K281" s="12">
        <v>0.87689060851213574</v>
      </c>
      <c r="L281" s="13">
        <v>1.0828308726000707E-2</v>
      </c>
      <c r="M281" s="11">
        <v>0.59619362846503898</v>
      </c>
      <c r="N281" s="12">
        <v>0.78973843058350168</v>
      </c>
      <c r="O281" s="13">
        <v>8.3552916292005206E-3</v>
      </c>
      <c r="P281" s="11">
        <v>0.54338733431516895</v>
      </c>
      <c r="Q281" s="12">
        <v>0.859375</v>
      </c>
      <c r="R281" s="13">
        <v>1.1492083946981081E-2</v>
      </c>
    </row>
    <row r="282" spans="1:18" x14ac:dyDescent="0.25">
      <c r="A282" s="11">
        <v>0.55233827415833614</v>
      </c>
      <c r="B282" s="12">
        <v>0.89933589653967239</v>
      </c>
      <c r="C282" s="13">
        <v>1.105698505455051E-2</v>
      </c>
      <c r="D282" s="11">
        <v>0.59306184012066376</v>
      </c>
      <c r="E282" s="12">
        <v>0.81725285171102635</v>
      </c>
      <c r="F282" s="13">
        <v>1.0452947484931831E-2</v>
      </c>
      <c r="G282" s="11">
        <v>0.59255287459040829</v>
      </c>
      <c r="H282" s="12">
        <v>0.81757916081734539</v>
      </c>
      <c r="I282" s="13">
        <v>9.0598584397990553E-3</v>
      </c>
      <c r="J282" s="11">
        <v>0.5638776687824576</v>
      </c>
      <c r="K282" s="12">
        <v>0.88216672529018614</v>
      </c>
      <c r="L282" s="13">
        <v>1.1504309285377275E-2</v>
      </c>
      <c r="M282" s="11">
        <v>0.60695076541166693</v>
      </c>
      <c r="N282" s="12">
        <v>0.7987153691379042</v>
      </c>
      <c r="O282" s="13">
        <v>8.5918906071929257E-3</v>
      </c>
      <c r="P282" s="11">
        <v>0.55593519882179598</v>
      </c>
      <c r="Q282" s="12">
        <v>0.86602722772277196</v>
      </c>
      <c r="R282" s="13">
        <v>1.0866792312515181E-2</v>
      </c>
    </row>
    <row r="283" spans="1:18" x14ac:dyDescent="0.25">
      <c r="A283" s="11">
        <v>0.56555210846834381</v>
      </c>
      <c r="B283" s="12">
        <v>0.90457881859489686</v>
      </c>
      <c r="C283" s="13">
        <v>1.1952954629255448E-2</v>
      </c>
      <c r="D283" s="11">
        <v>0.6049472096530919</v>
      </c>
      <c r="E283" s="12">
        <v>0.82477820025348525</v>
      </c>
      <c r="F283" s="13">
        <v>9.8027936923036855E-3</v>
      </c>
      <c r="G283" s="11">
        <v>0.6044682752457553</v>
      </c>
      <c r="H283" s="12">
        <v>0.82506629231009176</v>
      </c>
      <c r="I283" s="13">
        <v>9.8309954400964024E-3</v>
      </c>
      <c r="J283" s="11">
        <v>0.5758799769186389</v>
      </c>
      <c r="K283" s="12">
        <v>0.88920154766092219</v>
      </c>
      <c r="L283" s="13">
        <v>1.0672470970195694E-2</v>
      </c>
      <c r="M283" s="11">
        <v>0.61723506117382732</v>
      </c>
      <c r="N283" s="12">
        <v>0.80838879430428789</v>
      </c>
      <c r="O283" s="13">
        <v>8.3137094514415342E-3</v>
      </c>
      <c r="P283" s="11">
        <v>0.56865979381443299</v>
      </c>
      <c r="Q283" s="12">
        <v>0.87244740099009899</v>
      </c>
      <c r="R283" s="13">
        <v>1.1101539829977783E-2</v>
      </c>
    </row>
    <row r="284" spans="1:18" x14ac:dyDescent="0.25">
      <c r="A284" s="11">
        <v>0.57865103987130717</v>
      </c>
      <c r="B284" s="12">
        <v>0.90982174065012367</v>
      </c>
      <c r="C284" s="13">
        <v>1.1917692569700695E-2</v>
      </c>
      <c r="D284" s="11">
        <v>0.61713423831070879</v>
      </c>
      <c r="E284" s="12">
        <v>0.83190747782002483</v>
      </c>
      <c r="F284" s="13">
        <v>1.0138480272678434E-2</v>
      </c>
      <c r="G284" s="11">
        <v>0.61578790586833432</v>
      </c>
      <c r="H284" s="12">
        <v>0.83333333333333348</v>
      </c>
      <c r="I284" s="13">
        <v>9.4330255188158456E-3</v>
      </c>
      <c r="J284" s="11">
        <v>0.58892094633583292</v>
      </c>
      <c r="K284" s="12">
        <v>0.89447766443897259</v>
      </c>
      <c r="L284" s="13">
        <v>1.1664855866311772E-2</v>
      </c>
      <c r="M284" s="11">
        <v>0.62710562089957944</v>
      </c>
      <c r="N284" s="12">
        <v>0.81852654387865675</v>
      </c>
      <c r="O284" s="13">
        <v>8.0793151384677495E-3</v>
      </c>
      <c r="P284" s="11">
        <v>0.58197349042709801</v>
      </c>
      <c r="Q284" s="12">
        <v>0.87809405940593999</v>
      </c>
      <c r="R284" s="13">
        <v>1.1690677904314136E-2</v>
      </c>
    </row>
    <row r="285" spans="1:18" x14ac:dyDescent="0.25">
      <c r="A285" s="11">
        <v>0.59243938871653457</v>
      </c>
      <c r="B285" s="12">
        <v>0.91401607829430309</v>
      </c>
      <c r="C285" s="13">
        <v>1.2602772537668526E-2</v>
      </c>
      <c r="D285" s="11">
        <v>0.62986425339366559</v>
      </c>
      <c r="E285" s="12">
        <v>0.83832382762991098</v>
      </c>
      <c r="F285" s="13">
        <v>1.0671874970130836E-2</v>
      </c>
      <c r="G285" s="11">
        <v>0.62770330652368123</v>
      </c>
      <c r="H285" s="12">
        <v>0.84082046482607986</v>
      </c>
      <c r="I285" s="13">
        <v>1.0018712717617765E-2</v>
      </c>
      <c r="J285" s="11">
        <v>0.60253894979803813</v>
      </c>
      <c r="K285" s="12">
        <v>0.89905029897994948</v>
      </c>
      <c r="L285" s="13">
        <v>1.2243270084205579E-2</v>
      </c>
      <c r="M285" s="11">
        <v>0.63756723210591626</v>
      </c>
      <c r="N285" s="12">
        <v>0.82796780684104665</v>
      </c>
      <c r="O285" s="13">
        <v>8.6618772865344126E-3</v>
      </c>
      <c r="P285" s="11">
        <v>0.59493372606774597</v>
      </c>
      <c r="Q285" s="12">
        <v>0.88420482673267298</v>
      </c>
      <c r="R285" s="13">
        <v>1.1459502909053747E-2</v>
      </c>
    </row>
    <row r="286" spans="1:18" x14ac:dyDescent="0.25">
      <c r="A286" s="11">
        <v>0.60542341721245563</v>
      </c>
      <c r="B286" s="12">
        <v>0.91943376441803615</v>
      </c>
      <c r="C286" s="13">
        <v>1.1937954197315755E-2</v>
      </c>
      <c r="D286" s="11">
        <v>0.64211161387632021</v>
      </c>
      <c r="E286" s="12">
        <v>0.84537389100126736</v>
      </c>
      <c r="F286" s="13">
        <v>1.0353598785716898E-2</v>
      </c>
      <c r="G286" s="11">
        <v>0.63938039916592204</v>
      </c>
      <c r="H286" s="12">
        <v>0.84861956013102502</v>
      </c>
      <c r="I286" s="13">
        <v>9.9094092216676297E-3</v>
      </c>
      <c r="J286" s="11">
        <v>0.61454125793421743</v>
      </c>
      <c r="K286" s="12">
        <v>0.90590925079141837</v>
      </c>
      <c r="L286" s="13">
        <v>1.0873001971413941E-2</v>
      </c>
      <c r="M286" s="11">
        <v>0.64850168449671963</v>
      </c>
      <c r="N286" s="12">
        <v>0.83671258319145658</v>
      </c>
      <c r="O286" s="13">
        <v>9.1489939056930893E-3</v>
      </c>
      <c r="P286" s="11">
        <v>0.608188512518409</v>
      </c>
      <c r="Q286" s="12">
        <v>0.88992883663366296</v>
      </c>
      <c r="R286" s="13">
        <v>1.1795816685866184E-2</v>
      </c>
    </row>
    <row r="287" spans="1:18" x14ac:dyDescent="0.25">
      <c r="A287" s="11">
        <v>0.61898196024359242</v>
      </c>
      <c r="B287" s="12">
        <v>0.92397763019923296</v>
      </c>
      <c r="C287" s="13">
        <v>1.25277904588641E-2</v>
      </c>
      <c r="D287" s="11">
        <v>0.65472096530920054</v>
      </c>
      <c r="E287" s="12">
        <v>0.85194866920152112</v>
      </c>
      <c r="F287" s="13">
        <v>1.0742520172736693E-2</v>
      </c>
      <c r="G287" s="11">
        <v>0.65189156985403585</v>
      </c>
      <c r="H287" s="12">
        <v>0.85532678209327728</v>
      </c>
      <c r="I287" s="13">
        <v>1.0701139364884114E-2</v>
      </c>
      <c r="J287" s="11">
        <v>0.62804385458742085</v>
      </c>
      <c r="K287" s="12">
        <v>0.91065775589166265</v>
      </c>
      <c r="L287" s="13">
        <v>1.2296244366916495E-2</v>
      </c>
      <c r="M287" s="11">
        <v>0.66008629351616488</v>
      </c>
      <c r="N287" s="12">
        <v>0.84460609812722554</v>
      </c>
      <c r="O287" s="13">
        <v>9.7844314222431134E-3</v>
      </c>
      <c r="P287" s="11">
        <v>0.62150220913107501</v>
      </c>
      <c r="Q287" s="12">
        <v>0.89557549504950495</v>
      </c>
      <c r="R287" s="13">
        <v>1.1923420434827284E-2</v>
      </c>
    </row>
    <row r="288" spans="1:18" x14ac:dyDescent="0.25">
      <c r="A288" s="11">
        <v>0.63300011490290675</v>
      </c>
      <c r="B288" s="12">
        <v>0.92799720377490402</v>
      </c>
      <c r="C288" s="13">
        <v>1.300880832592784E-2</v>
      </c>
      <c r="D288" s="11">
        <v>0.66648567119155411</v>
      </c>
      <c r="E288" s="12">
        <v>0.85963244613434753</v>
      </c>
      <c r="F288" s="13">
        <v>1.0113322895698744E-2</v>
      </c>
      <c r="G288" s="11">
        <v>0.66476020256181145</v>
      </c>
      <c r="H288" s="12">
        <v>0.86156605833723277</v>
      </c>
      <c r="I288" s="13">
        <v>1.108717715822782E-2</v>
      </c>
      <c r="J288" s="11">
        <v>0.64223889209463314</v>
      </c>
      <c r="K288" s="12">
        <v>0.91417516707703173</v>
      </c>
      <c r="L288" s="13">
        <v>1.297675078482053E-2</v>
      </c>
      <c r="M288" s="11">
        <v>0.67161179738755172</v>
      </c>
      <c r="N288" s="12">
        <v>0.85265438786565562</v>
      </c>
      <c r="O288" s="13">
        <v>9.8272714483005931E-3</v>
      </c>
      <c r="P288" s="11">
        <v>0.63528718703976395</v>
      </c>
      <c r="Q288" s="12">
        <v>0.900603341584158</v>
      </c>
      <c r="R288" s="13">
        <v>1.2414797168229052E-2</v>
      </c>
    </row>
    <row r="289" spans="1:18" x14ac:dyDescent="0.25">
      <c r="A289" s="11">
        <v>0.64621394921291442</v>
      </c>
      <c r="B289" s="12">
        <v>0.93306536176162203</v>
      </c>
      <c r="C289" s="13">
        <v>1.2329371090725436E-2</v>
      </c>
      <c r="D289" s="11">
        <v>0.67782805429864224</v>
      </c>
      <c r="E289" s="12">
        <v>0.86787072243345986</v>
      </c>
      <c r="F289" s="13">
        <v>9.8437222212656439E-3</v>
      </c>
      <c r="G289" s="11">
        <v>0.67727137324992526</v>
      </c>
      <c r="H289" s="12">
        <v>0.86827328029948481</v>
      </c>
      <c r="I289" s="13">
        <v>1.0863115213755336E-2</v>
      </c>
      <c r="J289" s="11">
        <v>0.65539526832083084</v>
      </c>
      <c r="K289" s="12">
        <v>0.91945128385508201</v>
      </c>
      <c r="L289" s="13">
        <v>1.209664701205795E-2</v>
      </c>
      <c r="M289" s="11">
        <v>0.68230982918612126</v>
      </c>
      <c r="N289" s="12">
        <v>0.86170871382138969</v>
      </c>
      <c r="O289" s="13">
        <v>9.2185872215656862E-3</v>
      </c>
      <c r="P289" s="11">
        <v>0.64936671575846805</v>
      </c>
      <c r="Q289" s="12">
        <v>0.90524443069306904</v>
      </c>
      <c r="R289" s="13">
        <v>1.2745414959390012E-2</v>
      </c>
    </row>
    <row r="290" spans="1:18" x14ac:dyDescent="0.25">
      <c r="A290" s="11">
        <v>0.65988739515109562</v>
      </c>
      <c r="B290" s="12">
        <v>0.93743446347431025</v>
      </c>
      <c r="C290" s="13">
        <v>1.2817959456903885E-2</v>
      </c>
      <c r="D290" s="11">
        <v>0.68989441930618367</v>
      </c>
      <c r="E290" s="12">
        <v>0.87515842839036795</v>
      </c>
      <c r="F290" s="13">
        <v>1.0559981036384492E-2</v>
      </c>
      <c r="G290" s="11">
        <v>0.68990169794459366</v>
      </c>
      <c r="H290" s="12">
        <v>0.87482452035563907</v>
      </c>
      <c r="I290" s="13">
        <v>1.1049317742949271E-2</v>
      </c>
      <c r="J290" s="11">
        <v>0.66843623773802685</v>
      </c>
      <c r="K290" s="12">
        <v>0.92472740063313474</v>
      </c>
      <c r="L290" s="13">
        <v>1.2059341750899875E-2</v>
      </c>
      <c r="M290" s="11">
        <v>0.69371712276139208</v>
      </c>
      <c r="N290" s="12">
        <v>0.8699117783624829</v>
      </c>
      <c r="O290" s="13">
        <v>9.9233390403667618E-3</v>
      </c>
      <c r="P290" s="11">
        <v>0.66362297496318101</v>
      </c>
      <c r="Q290" s="12">
        <v>0.90965346534653402</v>
      </c>
      <c r="R290" s="13">
        <v>1.296825558844557E-2</v>
      </c>
    </row>
    <row r="291" spans="1:18" x14ac:dyDescent="0.25">
      <c r="A291" s="11">
        <v>0.67425025853153919</v>
      </c>
      <c r="B291" s="12">
        <v>0.94092974484445979</v>
      </c>
      <c r="C291" s="13">
        <v>1.3514445375796602E-2</v>
      </c>
      <c r="D291" s="11">
        <v>0.70256410256410273</v>
      </c>
      <c r="E291" s="12">
        <v>0.8816539923954374</v>
      </c>
      <c r="F291" s="13">
        <v>1.1170276826729974E-2</v>
      </c>
      <c r="G291" s="11">
        <v>0.70223413762287712</v>
      </c>
      <c r="H291" s="12">
        <v>0.88176571517703894</v>
      </c>
      <c r="I291" s="13">
        <v>1.0874322492799305E-2</v>
      </c>
      <c r="J291" s="11">
        <v>0.68251586843623735</v>
      </c>
      <c r="K291" s="12">
        <v>0.92859655293703836</v>
      </c>
      <c r="L291" s="13">
        <v>1.3074296532984775E-2</v>
      </c>
      <c r="M291" s="11">
        <v>0.7050653111886046</v>
      </c>
      <c r="N291" s="12">
        <v>0.878114842903576</v>
      </c>
      <c r="O291" s="13">
        <v>9.9650126980019051E-3</v>
      </c>
      <c r="P291" s="11">
        <v>0.67752577319587604</v>
      </c>
      <c r="Q291" s="12">
        <v>0.91452660891089099</v>
      </c>
      <c r="R291" s="13">
        <v>1.2714478922118909E-2</v>
      </c>
    </row>
    <row r="292" spans="1:18" x14ac:dyDescent="0.25">
      <c r="A292" s="11">
        <v>0.68826841319085352</v>
      </c>
      <c r="B292" s="12">
        <v>0.94477455435162672</v>
      </c>
      <c r="C292" s="13">
        <v>1.3243995821085876E-2</v>
      </c>
      <c r="D292" s="11">
        <v>0.7148717948717952</v>
      </c>
      <c r="E292" s="12">
        <v>0.88862484157160937</v>
      </c>
      <c r="F292" s="13">
        <v>1.0936921127035331E-2</v>
      </c>
      <c r="G292" s="11">
        <v>0.71486446231754563</v>
      </c>
      <c r="H292" s="12">
        <v>0.88839494618624215</v>
      </c>
      <c r="I292" s="13">
        <v>1.1220716627434801E-2</v>
      </c>
      <c r="J292" s="11">
        <v>0.69544143104443157</v>
      </c>
      <c r="K292" s="12">
        <v>0.93404854027435813</v>
      </c>
      <c r="L292" s="13">
        <v>1.2073102886408634E-2</v>
      </c>
      <c r="M292" s="11">
        <v>0.7161770790235823</v>
      </c>
      <c r="N292" s="12">
        <v>0.88662745704999246</v>
      </c>
      <c r="O292" s="13">
        <v>9.8519984588561725E-3</v>
      </c>
      <c r="P292" s="11">
        <v>0.69101620029455002</v>
      </c>
      <c r="Q292" s="12">
        <v>0.91994121287128705</v>
      </c>
      <c r="R292" s="13">
        <v>1.2410399867305823E-2</v>
      </c>
    </row>
    <row r="293" spans="1:18" x14ac:dyDescent="0.25">
      <c r="A293" s="11">
        <v>0.70240147075721027</v>
      </c>
      <c r="B293" s="12">
        <v>0.94844459979028484</v>
      </c>
      <c r="C293" s="13">
        <v>1.340442212733628E-2</v>
      </c>
      <c r="D293" s="11">
        <v>0.72754147812971315</v>
      </c>
      <c r="E293" s="12">
        <v>0.89512040557667893</v>
      </c>
      <c r="F293" s="13">
        <v>1.1340892016355577E-2</v>
      </c>
      <c r="G293" s="11">
        <v>0.72743521000893618</v>
      </c>
      <c r="H293" s="12">
        <v>0.89502417719544525</v>
      </c>
      <c r="I293" s="13">
        <v>1.1251123109218369E-2</v>
      </c>
      <c r="J293" s="11">
        <v>0.70767455279861458</v>
      </c>
      <c r="K293" s="12">
        <v>0.94073162152655532</v>
      </c>
      <c r="L293" s="13">
        <v>1.150808446414436E-2</v>
      </c>
      <c r="M293" s="11">
        <v>0.72699332111826864</v>
      </c>
      <c r="N293" s="12">
        <v>0.89560439560439609</v>
      </c>
      <c r="O293" s="13">
        <v>9.6870739639223925E-3</v>
      </c>
      <c r="P293" s="11">
        <v>0.70415316642120696</v>
      </c>
      <c r="Q293" s="12">
        <v>0.92581992574257399</v>
      </c>
      <c r="R293" s="13">
        <v>1.2162465003864233E-2</v>
      </c>
    </row>
    <row r="294" spans="1:18" x14ac:dyDescent="0.25">
      <c r="A294" s="11">
        <v>0.71745375157991398</v>
      </c>
      <c r="B294" s="12">
        <v>0.95071653268088108</v>
      </c>
      <c r="C294" s="13">
        <v>1.4310452232699793E-2</v>
      </c>
      <c r="D294" s="11">
        <v>0.74051282051282097</v>
      </c>
      <c r="E294" s="12">
        <v>0.90121989860583018</v>
      </c>
      <c r="F294" s="13">
        <v>1.1690031867285938E-2</v>
      </c>
      <c r="G294" s="11">
        <v>0.74072088173964834</v>
      </c>
      <c r="H294" s="12">
        <v>0.90071751676805523</v>
      </c>
      <c r="I294" s="13">
        <v>1.1966637249882605E-2</v>
      </c>
      <c r="J294" s="11">
        <v>0.72060011540680868</v>
      </c>
      <c r="K294" s="12">
        <v>0.94618360886387509</v>
      </c>
      <c r="L294" s="13">
        <v>1.2229955475217063E-2</v>
      </c>
      <c r="M294" s="11">
        <v>0.73934629706247379</v>
      </c>
      <c r="N294" s="12">
        <v>0.90249187432286082</v>
      </c>
      <c r="O294" s="13">
        <v>1.1148460413350915E-2</v>
      </c>
      <c r="P294" s="11">
        <v>0.71840942562592003</v>
      </c>
      <c r="Q294" s="12">
        <v>0.93022896039603897</v>
      </c>
      <c r="R294" s="13">
        <v>1.3261585179136703E-2</v>
      </c>
    </row>
    <row r="295" spans="1:18" x14ac:dyDescent="0.25">
      <c r="A295" s="11">
        <v>0.73147190623922642</v>
      </c>
      <c r="B295" s="12">
        <v>0.95456134218804789</v>
      </c>
      <c r="C295" s="13">
        <v>1.3381188526592923E-2</v>
      </c>
      <c r="D295" s="11">
        <v>0.75300150829562562</v>
      </c>
      <c r="E295" s="12">
        <v>0.90795310519645145</v>
      </c>
      <c r="F295" s="13">
        <v>1.1339142852226472E-2</v>
      </c>
      <c r="G295" s="11">
        <v>0.75311289842120954</v>
      </c>
      <c r="H295" s="12">
        <v>0.90758072063640627</v>
      </c>
      <c r="I295" s="13">
        <v>1.1246755429989683E-2</v>
      </c>
      <c r="J295" s="11">
        <v>0.73583381419503757</v>
      </c>
      <c r="K295" s="12">
        <v>0.94829405557509749</v>
      </c>
      <c r="L295" s="13">
        <v>1.4446026005299021E-2</v>
      </c>
      <c r="M295" s="11">
        <v>0.75187658845085326</v>
      </c>
      <c r="N295" s="12">
        <v>0.90922457823866354</v>
      </c>
      <c r="O295" s="13">
        <v>1.1392848902806878E-2</v>
      </c>
      <c r="P295" s="11">
        <v>0.73231222385861505</v>
      </c>
      <c r="Q295" s="12">
        <v>0.93510210396039595</v>
      </c>
      <c r="R295" s="13">
        <v>1.3000535878329991E-2</v>
      </c>
    </row>
    <row r="296" spans="1:18" x14ac:dyDescent="0.25">
      <c r="A296" s="11">
        <v>0.74583476961966988</v>
      </c>
      <c r="B296" s="12">
        <v>0.95805662355819754</v>
      </c>
      <c r="C296" s="13">
        <v>1.3760436394895338E-2</v>
      </c>
      <c r="D296" s="11">
        <v>0.76603318250377128</v>
      </c>
      <c r="E296" s="12">
        <v>0.91397338403041828</v>
      </c>
      <c r="F296" s="13">
        <v>1.1910603375600811E-2</v>
      </c>
      <c r="G296" s="11">
        <v>0.76633899314864484</v>
      </c>
      <c r="H296" s="12">
        <v>0.91335205116206519</v>
      </c>
      <c r="I296" s="13">
        <v>1.2080080748166806E-2</v>
      </c>
      <c r="J296" s="11">
        <v>0.75025966532025357</v>
      </c>
      <c r="K296" s="12">
        <v>0.9514597256419276</v>
      </c>
      <c r="L296" s="13">
        <v>1.3725616353749302E-2</v>
      </c>
      <c r="M296" s="11">
        <v>0.764170459247</v>
      </c>
      <c r="N296" s="12">
        <v>0.91618944435845895</v>
      </c>
      <c r="O296" s="13">
        <v>1.1263514653736371E-2</v>
      </c>
      <c r="P296" s="11">
        <v>0.74568483063328395</v>
      </c>
      <c r="Q296" s="12">
        <v>0.94067141089108897</v>
      </c>
      <c r="R296" s="13">
        <v>1.2579228882019523E-2</v>
      </c>
    </row>
    <row r="297" spans="1:18" x14ac:dyDescent="0.25">
      <c r="A297" s="11">
        <v>0.76054234172124446</v>
      </c>
      <c r="B297" s="12">
        <v>0.9608528486543173</v>
      </c>
      <c r="C297" s="13">
        <v>1.4131812550586704E-2</v>
      </c>
      <c r="D297" s="11">
        <v>0.77936651583710459</v>
      </c>
      <c r="E297" s="12">
        <v>0.9195975918884659</v>
      </c>
      <c r="F297" s="13">
        <v>1.2261301225179523E-2</v>
      </c>
      <c r="G297" s="11">
        <v>0.77944593386952665</v>
      </c>
      <c r="H297" s="12">
        <v>0.91927936359382301</v>
      </c>
      <c r="I297" s="13">
        <v>1.2048940124554194E-2</v>
      </c>
      <c r="J297" s="11">
        <v>0.76422388920946427</v>
      </c>
      <c r="K297" s="12">
        <v>0.95550474850510081</v>
      </c>
      <c r="L297" s="13">
        <v>1.3342882235329194E-2</v>
      </c>
      <c r="M297" s="11">
        <v>0.77670075063537947</v>
      </c>
      <c r="N297" s="12">
        <v>0.9228447608729301</v>
      </c>
      <c r="O297" s="13">
        <v>1.1563513759977185E-2</v>
      </c>
      <c r="P297" s="11">
        <v>0.75952871870397598</v>
      </c>
      <c r="Q297" s="12">
        <v>0.94569925742574201</v>
      </c>
      <c r="R297" s="13">
        <v>1.3092154668338544E-2</v>
      </c>
    </row>
    <row r="298" spans="1:18" x14ac:dyDescent="0.25">
      <c r="A298" s="11">
        <v>0.77605423417212371</v>
      </c>
      <c r="B298" s="12">
        <v>0.96242572527088577</v>
      </c>
      <c r="C298" s="13">
        <v>1.492904434236144E-2</v>
      </c>
      <c r="D298" s="11">
        <v>0.79203619909502265</v>
      </c>
      <c r="E298" s="12">
        <v>0.92609315589353647</v>
      </c>
      <c r="F298" s="13">
        <v>1.1733306952496842E-2</v>
      </c>
      <c r="G298" s="11">
        <v>0.79291033661006816</v>
      </c>
      <c r="H298" s="12">
        <v>0.92473873030728415</v>
      </c>
      <c r="I298" s="13">
        <v>1.2451054694634266E-2</v>
      </c>
      <c r="J298" s="11">
        <v>0.77876514714368217</v>
      </c>
      <c r="K298" s="12">
        <v>0.95849454801266154</v>
      </c>
      <c r="L298" s="13">
        <v>1.3937716451193714E-2</v>
      </c>
      <c r="M298" s="11">
        <v>0.78923104202375993</v>
      </c>
      <c r="N298" s="12">
        <v>0.92957746478873282</v>
      </c>
      <c r="O298" s="13">
        <v>1.1647876501874804E-2</v>
      </c>
      <c r="P298" s="11">
        <v>0.77378497790868905</v>
      </c>
      <c r="Q298" s="12">
        <v>0.950108292079207</v>
      </c>
      <c r="R298" s="13">
        <v>1.3544990084428412E-2</v>
      </c>
    </row>
    <row r="299" spans="1:18" x14ac:dyDescent="0.25">
      <c r="A299" s="11">
        <v>0.79087670918074071</v>
      </c>
      <c r="B299" s="12">
        <v>0.96522195036700553</v>
      </c>
      <c r="C299" s="13">
        <v>1.4306978237083495E-2</v>
      </c>
      <c r="D299" s="11">
        <v>0.80494720965309174</v>
      </c>
      <c r="E299" s="12">
        <v>0.9322718631178708</v>
      </c>
      <c r="F299" s="13">
        <v>1.2036571867705573E-2</v>
      </c>
      <c r="G299" s="11">
        <v>0.80625558534405695</v>
      </c>
      <c r="H299" s="12">
        <v>0.93035407892684419</v>
      </c>
      <c r="I299" s="13">
        <v>1.2415806593959775E-2</v>
      </c>
      <c r="J299" s="11">
        <v>0.79353721869590366</v>
      </c>
      <c r="K299" s="12">
        <v>0.96130847696095723</v>
      </c>
      <c r="L299" s="13">
        <v>1.4200517605424323E-2</v>
      </c>
      <c r="M299" s="11">
        <v>0.80235238489272387</v>
      </c>
      <c r="N299" s="12">
        <v>0.93545890728989345</v>
      </c>
      <c r="O299" s="13">
        <v>1.227447706237704E-2</v>
      </c>
      <c r="P299" s="11">
        <v>0.78792341678939604</v>
      </c>
      <c r="Q299" s="12">
        <v>0.95467202970297005</v>
      </c>
      <c r="R299" s="13">
        <v>1.3497572143075924E-2</v>
      </c>
    </row>
    <row r="300" spans="1:18" x14ac:dyDescent="0.25">
      <c r="A300" s="11">
        <v>0.80512466965414176</v>
      </c>
      <c r="B300" s="12">
        <v>0.96871723173715507</v>
      </c>
      <c r="C300" s="13">
        <v>1.3802244827693466E-2</v>
      </c>
      <c r="D300" s="11">
        <v>0.81834087481146278</v>
      </c>
      <c r="E300" s="12">
        <v>0.93781685678073523</v>
      </c>
      <c r="F300" s="13">
        <v>1.2560804959597174E-2</v>
      </c>
      <c r="G300" s="11">
        <v>0.81912421805183155</v>
      </c>
      <c r="H300" s="12">
        <v>0.93659335517079967</v>
      </c>
      <c r="I300" s="13">
        <v>1.2052675884235312E-2</v>
      </c>
      <c r="J300" s="11">
        <v>0.80761684939411427</v>
      </c>
      <c r="K300" s="12">
        <v>0.96500175870559368</v>
      </c>
      <c r="L300" s="13">
        <v>1.3586868385698505E-2</v>
      </c>
      <c r="M300" s="11">
        <v>0.81600567409421287</v>
      </c>
      <c r="N300" s="12">
        <v>0.94072125058040579</v>
      </c>
      <c r="O300" s="13">
        <v>1.2843939292160687E-2</v>
      </c>
      <c r="P300" s="11">
        <v>0.80247422680412295</v>
      </c>
      <c r="Q300" s="12">
        <v>0.95869430693069302</v>
      </c>
      <c r="R300" s="13">
        <v>1.3949778722348804E-2</v>
      </c>
    </row>
    <row r="301" spans="1:18" x14ac:dyDescent="0.25">
      <c r="A301" s="11">
        <v>0.82006204756980317</v>
      </c>
      <c r="B301" s="12">
        <v>0.97116392869626211</v>
      </c>
      <c r="C301" s="13">
        <v>1.4506642620994518E-2</v>
      </c>
      <c r="D301" s="11">
        <v>0.83197586726998507</v>
      </c>
      <c r="E301" s="12">
        <v>0.94304499366286454</v>
      </c>
      <c r="F301" s="13">
        <v>1.2858411376640356E-2</v>
      </c>
      <c r="G301" s="11">
        <v>0.83205242776288391</v>
      </c>
      <c r="H301" s="12">
        <v>0.94275464046170632</v>
      </c>
      <c r="I301" s="13">
        <v>1.21881296979567E-2</v>
      </c>
      <c r="J301" s="11">
        <v>0.82192729371032847</v>
      </c>
      <c r="K301" s="12">
        <v>0.96851916989096054</v>
      </c>
      <c r="L301" s="13">
        <v>1.3859939649910591E-2</v>
      </c>
      <c r="M301" s="11">
        <v>0.82865417577871026</v>
      </c>
      <c r="N301" s="12">
        <v>0.94722179229221481</v>
      </c>
      <c r="O301" s="13">
        <v>1.1980936435400708E-2</v>
      </c>
      <c r="P301" s="11">
        <v>0.81761413843887998</v>
      </c>
      <c r="Q301" s="12">
        <v>0.96194306930692997</v>
      </c>
      <c r="R301" s="13">
        <v>1.4563733066973878E-2</v>
      </c>
    </row>
    <row r="302" spans="1:18" x14ac:dyDescent="0.25">
      <c r="A302" s="11">
        <v>0.83442491095024662</v>
      </c>
      <c r="B302" s="12">
        <v>0.97448444599790307</v>
      </c>
      <c r="C302" s="13">
        <v>1.3996386964235013E-2</v>
      </c>
      <c r="D302" s="11">
        <v>0.84470588235294175</v>
      </c>
      <c r="E302" s="12">
        <v>0.9494613434727508</v>
      </c>
      <c r="F302" s="13">
        <v>1.2086657223092431E-2</v>
      </c>
      <c r="G302" s="11">
        <v>0.84509979148048875</v>
      </c>
      <c r="H302" s="12">
        <v>0.94875994384651408</v>
      </c>
      <c r="I302" s="13">
        <v>1.2378816068059816E-2</v>
      </c>
      <c r="J302" s="11">
        <v>0.83623773802654466</v>
      </c>
      <c r="K302" s="12">
        <v>0.97186071051706024</v>
      </c>
      <c r="L302" s="13">
        <v>1.39077585809727E-2</v>
      </c>
      <c r="M302" s="11">
        <v>0.84183462379573182</v>
      </c>
      <c r="N302" s="12">
        <v>0.9530258473920451</v>
      </c>
      <c r="O302" s="13">
        <v>1.2561307640428775E-2</v>
      </c>
      <c r="P302" s="11">
        <v>0.83281296023564</v>
      </c>
      <c r="Q302" s="12">
        <v>0.96511448019801904</v>
      </c>
      <c r="R302" s="13">
        <v>1.4668602998002369E-2</v>
      </c>
    </row>
    <row r="303" spans="1:18" x14ac:dyDescent="0.25">
      <c r="A303" s="11">
        <v>0.84947719177295045</v>
      </c>
      <c r="B303" s="12">
        <v>0.97675637888850142</v>
      </c>
      <c r="C303" s="13">
        <v>1.4702411310397019E-2</v>
      </c>
      <c r="D303" s="11">
        <v>0.85840120663650066</v>
      </c>
      <c r="E303" s="12">
        <v>0.9546102661596958</v>
      </c>
      <c r="F303" s="13">
        <v>1.3073697159471513E-2</v>
      </c>
      <c r="G303" s="11">
        <v>0.85951742627345795</v>
      </c>
      <c r="H303" s="12">
        <v>0.95297145531118344</v>
      </c>
      <c r="I303" s="13">
        <v>1.3739594410801014E-2</v>
      </c>
      <c r="J303" s="11">
        <v>0.85077899596076245</v>
      </c>
      <c r="K303" s="12">
        <v>0.97502638058389046</v>
      </c>
      <c r="L303" s="13">
        <v>1.417811009273715E-2</v>
      </c>
      <c r="M303" s="11">
        <v>0.85548791299722182</v>
      </c>
      <c r="N303" s="12">
        <v>0.95828819068255733</v>
      </c>
      <c r="O303" s="13">
        <v>1.3083785805761554E-2</v>
      </c>
      <c r="P303" s="11">
        <v>0.84783505154639105</v>
      </c>
      <c r="Q303" s="12">
        <v>0.96851794554455395</v>
      </c>
      <c r="R303" s="13">
        <v>1.4549165014071304E-2</v>
      </c>
    </row>
    <row r="304" spans="1:18" x14ac:dyDescent="0.25">
      <c r="A304" s="11">
        <v>0.86406986096748073</v>
      </c>
      <c r="B304" s="12">
        <v>0.97990213212163624</v>
      </c>
      <c r="C304" s="13">
        <v>1.4299387657065945E-2</v>
      </c>
      <c r="D304" s="11">
        <v>0.87191553544494738</v>
      </c>
      <c r="E304" s="12">
        <v>0.95999683143219261</v>
      </c>
      <c r="F304" s="13">
        <v>1.2973712835041649E-2</v>
      </c>
      <c r="G304" s="11">
        <v>0.8731605600238308</v>
      </c>
      <c r="H304" s="12">
        <v>0.95819684916549686</v>
      </c>
      <c r="I304" s="13">
        <v>1.3072807772350712E-2</v>
      </c>
      <c r="J304" s="11">
        <v>0.86566647432198585</v>
      </c>
      <c r="K304" s="12">
        <v>0.97748856841364729</v>
      </c>
      <c r="L304" s="13">
        <v>1.4552339910601408E-2</v>
      </c>
      <c r="M304" s="11">
        <v>0.86902299190259391</v>
      </c>
      <c r="N304" s="12">
        <v>0.96362792137440112</v>
      </c>
      <c r="O304" s="13">
        <v>1.304277995122221E-2</v>
      </c>
      <c r="P304" s="11">
        <v>0.862798232695139</v>
      </c>
      <c r="Q304" s="12">
        <v>0.97199876237623695</v>
      </c>
      <c r="R304" s="13">
        <v>1.4544193557794446E-2</v>
      </c>
    </row>
    <row r="305" spans="1:18" x14ac:dyDescent="0.25">
      <c r="A305" s="11">
        <v>0.8784327243479243</v>
      </c>
      <c r="B305" s="12">
        <v>0.98322264942327942</v>
      </c>
      <c r="C305" s="13">
        <v>1.4121892586224325E-2</v>
      </c>
      <c r="D305" s="11">
        <v>0.88512820512820523</v>
      </c>
      <c r="E305" s="12">
        <v>0.96577946768060874</v>
      </c>
      <c r="F305" s="13">
        <v>1.2760525093336483E-2</v>
      </c>
      <c r="G305" s="11">
        <v>0.8865058087578197</v>
      </c>
      <c r="H305" s="12">
        <v>0.96381219778505678</v>
      </c>
      <c r="I305" s="13">
        <v>1.2862313512294089E-2</v>
      </c>
      <c r="J305" s="11">
        <v>0.88066935949221115</v>
      </c>
      <c r="K305" s="12">
        <v>0.97995075624340411</v>
      </c>
      <c r="L305" s="13">
        <v>1.4702088668395235E-2</v>
      </c>
      <c r="M305" s="11">
        <v>0.88297180684437626</v>
      </c>
      <c r="N305" s="12">
        <v>0.96850332765825775</v>
      </c>
      <c r="O305" s="13">
        <v>1.3509473688005433E-2</v>
      </c>
      <c r="P305" s="11">
        <v>0.87776141384388795</v>
      </c>
      <c r="Q305" s="12">
        <v>0.97547957920791994</v>
      </c>
      <c r="R305" s="13">
        <v>1.4596277650593506E-2</v>
      </c>
    </row>
    <row r="306" spans="1:18" x14ac:dyDescent="0.25">
      <c r="A306" s="11">
        <v>0.89314029644949888</v>
      </c>
      <c r="B306" s="12">
        <v>0.98601887451939918</v>
      </c>
      <c r="C306" s="13">
        <v>1.4501943690507486E-2</v>
      </c>
      <c r="D306" s="11">
        <v>0.8989441930618407</v>
      </c>
      <c r="E306" s="12">
        <v>0.97076996197718624</v>
      </c>
      <c r="F306" s="13">
        <v>1.3412146081012575E-2</v>
      </c>
      <c r="G306" s="11">
        <v>0.89955317247542466</v>
      </c>
      <c r="H306" s="12">
        <v>0.96989549212291348</v>
      </c>
      <c r="I306" s="13">
        <v>1.2654579253793102E-2</v>
      </c>
      <c r="J306" s="11">
        <v>0.89578765147143813</v>
      </c>
      <c r="K306" s="12">
        <v>0.98206120295462418</v>
      </c>
      <c r="L306" s="13">
        <v>1.4847088007738898E-2</v>
      </c>
      <c r="M306" s="11">
        <v>0.89786630415509172</v>
      </c>
      <c r="N306" s="12">
        <v>0.97206314811948702</v>
      </c>
      <c r="O306" s="13">
        <v>1.4478391945511303E-2</v>
      </c>
      <c r="P306" s="11">
        <v>0.89266568483063302</v>
      </c>
      <c r="Q306" s="12">
        <v>0.97903774752475203</v>
      </c>
      <c r="R306" s="13">
        <v>1.4591843895361408E-2</v>
      </c>
    </row>
    <row r="307" spans="1:18" x14ac:dyDescent="0.25">
      <c r="A307" s="11">
        <v>0.90853728599333572</v>
      </c>
      <c r="B307" s="12">
        <v>0.98794127927298259</v>
      </c>
      <c r="C307" s="13">
        <v>1.52113215468909E-2</v>
      </c>
      <c r="D307" s="11">
        <v>0.91288084464555086</v>
      </c>
      <c r="E307" s="12">
        <v>0.97560202788339623</v>
      </c>
      <c r="F307" s="13">
        <v>1.3596625546971976E-2</v>
      </c>
      <c r="G307" s="11">
        <v>0.91319630622579651</v>
      </c>
      <c r="H307" s="12">
        <v>0.9751208859772269</v>
      </c>
      <c r="I307" s="13">
        <v>1.3303704670168405E-2</v>
      </c>
      <c r="J307" s="11">
        <v>0.91079053664166143</v>
      </c>
      <c r="K307" s="12">
        <v>0.98452339078438333</v>
      </c>
      <c r="L307" s="13">
        <v>1.4770691379336984E-2</v>
      </c>
      <c r="M307" s="11">
        <v>0.91216974998522371</v>
      </c>
      <c r="N307" s="12">
        <v>0.97647422999535727</v>
      </c>
      <c r="O307" s="13">
        <v>1.3966946253258438E-2</v>
      </c>
      <c r="P307" s="11">
        <v>0.90762886597938097</v>
      </c>
      <c r="Q307" s="12">
        <v>0.98251856435643503</v>
      </c>
      <c r="R307" s="13">
        <v>1.4701603260473109E-2</v>
      </c>
    </row>
    <row r="308" spans="1:18" x14ac:dyDescent="0.25">
      <c r="A308" s="11">
        <v>0.92404917844421297</v>
      </c>
      <c r="B308" s="12">
        <v>0.98951415588955105</v>
      </c>
      <c r="C308" s="13">
        <v>1.5349237164779303E-2</v>
      </c>
      <c r="D308" s="11">
        <v>0.92717948717948739</v>
      </c>
      <c r="E308" s="12">
        <v>0.97995880861850471</v>
      </c>
      <c r="F308" s="13">
        <v>1.4012080702418323E-2</v>
      </c>
      <c r="G308" s="11">
        <v>0.92737563300565939</v>
      </c>
      <c r="H308" s="12">
        <v>0.97964436125409493</v>
      </c>
      <c r="I308" s="13">
        <v>1.3890697526271862E-2</v>
      </c>
      <c r="J308" s="11">
        <v>0.92533179457588122</v>
      </c>
      <c r="K308" s="12">
        <v>0.98751319029194407</v>
      </c>
      <c r="L308" s="13">
        <v>1.4359684013479425E-2</v>
      </c>
      <c r="M308" s="11">
        <v>0.92617767007506346</v>
      </c>
      <c r="N308" s="12">
        <v>0.98119486147655177</v>
      </c>
      <c r="O308" s="13">
        <v>1.3744499212124924E-2</v>
      </c>
      <c r="P308" s="11">
        <v>0.92318114874815904</v>
      </c>
      <c r="Q308" s="12">
        <v>0.985225866336633</v>
      </c>
      <c r="R308" s="13">
        <v>1.5322511264381663E-2</v>
      </c>
    </row>
    <row r="309" spans="1:18" x14ac:dyDescent="0.25">
      <c r="A309" s="11">
        <v>0.93898655635987438</v>
      </c>
      <c r="B309" s="12">
        <v>0.99196085284865576</v>
      </c>
      <c r="C309" s="13">
        <v>1.4817294136542168E-2</v>
      </c>
      <c r="D309" s="11">
        <v>0.94147812971342404</v>
      </c>
      <c r="E309" s="12">
        <v>0.98431558935361219</v>
      </c>
      <c r="F309" s="13">
        <v>1.4074376752748476E-2</v>
      </c>
      <c r="G309" s="11">
        <v>0.94149538278224554</v>
      </c>
      <c r="H309" s="12">
        <v>0.98424582748401179</v>
      </c>
      <c r="I309" s="13">
        <v>1.3897304802723219E-2</v>
      </c>
      <c r="J309" s="11">
        <v>0.94079630698211192</v>
      </c>
      <c r="K309" s="12">
        <v>0.98927189588462983</v>
      </c>
      <c r="L309" s="13">
        <v>1.5298607507043226E-2</v>
      </c>
      <c r="M309" s="11">
        <v>0.94024469531296173</v>
      </c>
      <c r="N309" s="12">
        <v>0.9858381055564156</v>
      </c>
      <c r="O309" s="13">
        <v>1.3867809511343915E-2</v>
      </c>
      <c r="P309" s="11">
        <v>0.93837997054491895</v>
      </c>
      <c r="Q309" s="12">
        <v>0.98839727722772197</v>
      </c>
      <c r="R309" s="13">
        <v>1.5022474080986847E-2</v>
      </c>
    </row>
    <row r="310" spans="1:18" x14ac:dyDescent="0.25">
      <c r="A310" s="11">
        <v>0.95426864299666692</v>
      </c>
      <c r="B310" s="12">
        <v>0.99388325760223695</v>
      </c>
      <c r="C310" s="13">
        <v>1.5188610049534979E-2</v>
      </c>
      <c r="D310" s="11">
        <v>0.95674208144796369</v>
      </c>
      <c r="E310" s="12">
        <v>0.9874049429657793</v>
      </c>
      <c r="F310" s="13">
        <v>1.507170139187553E-2</v>
      </c>
      <c r="G310" s="11">
        <v>0.95543640154900233</v>
      </c>
      <c r="H310" s="12">
        <v>0.9890812665730776</v>
      </c>
      <c r="I310" s="13">
        <v>1.3788800499142856E-2</v>
      </c>
      <c r="J310" s="11">
        <v>0.95533756491632971</v>
      </c>
      <c r="K310" s="12">
        <v>0.99226169539219056</v>
      </c>
      <c r="L310" s="13">
        <v>1.4428733250942086E-2</v>
      </c>
      <c r="M310" s="11">
        <v>0.95490277203144325</v>
      </c>
      <c r="N310" s="12">
        <v>0.98978486302430058</v>
      </c>
      <c r="O310" s="13">
        <v>1.4508342457001918E-2</v>
      </c>
      <c r="P310" s="11">
        <v>0.95381443298969004</v>
      </c>
      <c r="Q310" s="12">
        <v>0.99125928217821702</v>
      </c>
      <c r="R310" s="13">
        <v>1.5299554163810441E-2</v>
      </c>
    </row>
    <row r="311" spans="1:18" x14ac:dyDescent="0.25">
      <c r="A311" s="11">
        <v>0.9688613121911972</v>
      </c>
      <c r="B311" s="12">
        <v>0.99685424676686529</v>
      </c>
      <c r="C311" s="13">
        <v>1.4546764258231525E-2</v>
      </c>
      <c r="D311" s="11">
        <v>0.97073906485671246</v>
      </c>
      <c r="E311" s="12">
        <v>0.99215779467680598</v>
      </c>
      <c r="F311" s="13">
        <v>1.3887216190952028E-2</v>
      </c>
      <c r="G311" s="11">
        <v>0.96961572832886522</v>
      </c>
      <c r="H311" s="12">
        <v>0.99360474184994563</v>
      </c>
      <c r="I311" s="13">
        <v>1.4088646324711686E-2</v>
      </c>
      <c r="J311" s="11">
        <v>0.9706866705135605</v>
      </c>
      <c r="K311" s="12">
        <v>0.99419627154414347</v>
      </c>
      <c r="L311" s="13">
        <v>1.52600235563042E-2</v>
      </c>
      <c r="M311" s="11">
        <v>0.97003368993439265</v>
      </c>
      <c r="N311" s="12">
        <v>0.99303513388020459</v>
      </c>
      <c r="O311" s="13">
        <v>1.5025533085485746E-2</v>
      </c>
      <c r="P311" s="11">
        <v>0.96948453608247398</v>
      </c>
      <c r="Q311" s="12">
        <v>0.99381188118811803</v>
      </c>
      <c r="R311" s="13">
        <v>1.5573134633051352E-2</v>
      </c>
    </row>
    <row r="312" spans="1:18" x14ac:dyDescent="0.25">
      <c r="A312" s="11">
        <v>0.9849477191772944</v>
      </c>
      <c r="B312" s="12">
        <v>0.99772806710940387</v>
      </c>
      <c r="C312" s="13">
        <v>1.6049859748973973E-2</v>
      </c>
      <c r="D312" s="11">
        <v>0.98479638009049808</v>
      </c>
      <c r="E312" s="12">
        <v>0.99683143219264847</v>
      </c>
      <c r="F312" s="13">
        <v>1.4012773677278051E-2</v>
      </c>
      <c r="G312" s="11">
        <v>0.98474828716115592</v>
      </c>
      <c r="H312" s="12">
        <v>0.99688036187802176</v>
      </c>
      <c r="I312" s="13">
        <v>1.5085350724874406E-2</v>
      </c>
      <c r="J312" s="11">
        <v>0.98545874206578199</v>
      </c>
      <c r="K312" s="12">
        <v>0.99683432993316967</v>
      </c>
      <c r="L312" s="13">
        <v>1.4725308047483544E-2</v>
      </c>
      <c r="M312" s="11">
        <v>0.98463266150481688</v>
      </c>
      <c r="N312" s="12">
        <v>0.99705927874942013</v>
      </c>
      <c r="O312" s="13">
        <v>1.4556040064490466E-2</v>
      </c>
      <c r="P312" s="11">
        <v>0.98491899852724596</v>
      </c>
      <c r="Q312" s="12">
        <v>0.99667388613861296</v>
      </c>
      <c r="R312" s="13">
        <v>1.5383125665291365E-2</v>
      </c>
    </row>
    <row r="313" spans="1:18" x14ac:dyDescent="0.25">
      <c r="A313" s="11">
        <v>1</v>
      </c>
      <c r="B313" s="12">
        <v>1</v>
      </c>
      <c r="C313" s="13">
        <v>1.5052280822705599E-2</v>
      </c>
      <c r="D313" s="11">
        <v>1</v>
      </c>
      <c r="E313" s="12">
        <v>1</v>
      </c>
      <c r="F313" s="13">
        <v>1.520361990950192E-2</v>
      </c>
      <c r="G313" s="11">
        <v>1</v>
      </c>
      <c r="H313" s="12">
        <v>1</v>
      </c>
      <c r="I313" s="13">
        <v>1.5251712838844078E-2</v>
      </c>
      <c r="J313" s="11">
        <v>1</v>
      </c>
      <c r="K313" s="12">
        <v>1</v>
      </c>
      <c r="L313" s="13">
        <v>1.454125793421801E-2</v>
      </c>
      <c r="M313" s="11">
        <v>1</v>
      </c>
      <c r="N313" s="12">
        <v>1</v>
      </c>
      <c r="O313" s="13">
        <v>1.5367338495183125E-2</v>
      </c>
      <c r="P313" s="11">
        <v>1</v>
      </c>
      <c r="Q313" s="12">
        <v>1</v>
      </c>
      <c r="R313" s="13">
        <v>1.5081001472754041E-2</v>
      </c>
    </row>
    <row r="314" spans="1:18" x14ac:dyDescent="0.25">
      <c r="A314" s="2"/>
      <c r="B314" s="3" t="s">
        <v>117</v>
      </c>
      <c r="C314" s="4">
        <v>0.77970140746623195</v>
      </c>
      <c r="D314" s="2"/>
      <c r="E314" s="3" t="s">
        <v>117</v>
      </c>
      <c r="F314" s="4">
        <v>0.69067226685936156</v>
      </c>
      <c r="G314" s="2"/>
      <c r="H314" s="3" t="s">
        <v>117</v>
      </c>
      <c r="I314" s="4">
        <v>0.67675583376742965</v>
      </c>
      <c r="J314" s="2"/>
      <c r="K314" s="3" t="s">
        <v>117</v>
      </c>
      <c r="L314" s="4">
        <v>0.74147445898745235</v>
      </c>
      <c r="M314" s="2"/>
      <c r="N314" s="3" t="s">
        <v>117</v>
      </c>
      <c r="O314" s="4">
        <v>0.63265335396009448</v>
      </c>
      <c r="P314" s="2"/>
      <c r="Q314" s="3" t="s">
        <v>117</v>
      </c>
      <c r="R314" s="4">
        <v>0.74801964704938828</v>
      </c>
    </row>
    <row r="315" spans="1:18" x14ac:dyDescent="0.25">
      <c r="A315" s="2"/>
      <c r="B315" s="3"/>
      <c r="C315" s="4"/>
      <c r="D315" s="2"/>
      <c r="E315" s="3"/>
      <c r="F315" s="4"/>
      <c r="G315" s="2"/>
      <c r="H315" s="3"/>
      <c r="I315" s="4"/>
      <c r="J315" s="2"/>
      <c r="K315" s="3"/>
      <c r="L315" s="4"/>
      <c r="M315" s="2"/>
      <c r="N315" s="3"/>
      <c r="O315" s="4"/>
      <c r="P315" s="2"/>
      <c r="Q315" s="3"/>
      <c r="R315" s="4"/>
    </row>
    <row r="316" spans="1:18" x14ac:dyDescent="0.25">
      <c r="A316" s="18" t="s">
        <v>346</v>
      </c>
      <c r="B316" s="19"/>
      <c r="C316" s="20"/>
      <c r="D316" s="18" t="s">
        <v>347</v>
      </c>
      <c r="E316" s="19"/>
      <c r="F316" s="20"/>
      <c r="G316" s="18" t="s">
        <v>348</v>
      </c>
      <c r="H316" s="19"/>
      <c r="I316" s="20"/>
      <c r="J316" s="18" t="s">
        <v>670</v>
      </c>
      <c r="K316" s="19"/>
      <c r="L316" s="20"/>
      <c r="M316" s="18" t="s">
        <v>671</v>
      </c>
      <c r="N316" s="19"/>
      <c r="O316" s="20"/>
      <c r="P316" s="18" t="s">
        <v>672</v>
      </c>
      <c r="Q316" s="19"/>
      <c r="R316" s="20"/>
    </row>
    <row r="317" spans="1:18" x14ac:dyDescent="0.25">
      <c r="A317" s="2" t="s">
        <v>114</v>
      </c>
      <c r="B317" s="3" t="s">
        <v>115</v>
      </c>
      <c r="C317" s="4" t="s">
        <v>116</v>
      </c>
      <c r="D317" s="2" t="s">
        <v>114</v>
      </c>
      <c r="E317" s="3" t="s">
        <v>115</v>
      </c>
      <c r="F317" s="4" t="s">
        <v>116</v>
      </c>
      <c r="G317" s="2" t="s">
        <v>114</v>
      </c>
      <c r="H317" s="3" t="s">
        <v>115</v>
      </c>
      <c r="I317" s="4" t="s">
        <v>116</v>
      </c>
      <c r="J317" s="2" t="s">
        <v>114</v>
      </c>
      <c r="K317" s="3" t="s">
        <v>115</v>
      </c>
      <c r="L317" s="4" t="s">
        <v>116</v>
      </c>
      <c r="M317" s="2" t="s">
        <v>114</v>
      </c>
      <c r="N317" s="3" t="s">
        <v>115</v>
      </c>
      <c r="O317" s="4" t="s">
        <v>116</v>
      </c>
      <c r="P317" s="2" t="s">
        <v>114</v>
      </c>
      <c r="Q317" s="3" t="s">
        <v>115</v>
      </c>
      <c r="R317" s="4" t="s">
        <v>116</v>
      </c>
    </row>
    <row r="318" spans="1:18" x14ac:dyDescent="0.25">
      <c r="A318" s="11">
        <v>0</v>
      </c>
      <c r="B318" s="12">
        <v>0</v>
      </c>
      <c r="C318" s="13"/>
      <c r="D318" s="11">
        <v>0</v>
      </c>
      <c r="E318" s="12">
        <v>0</v>
      </c>
      <c r="F318" s="13"/>
      <c r="G318" s="11">
        <v>0</v>
      </c>
      <c r="H318" s="12">
        <v>0</v>
      </c>
      <c r="I318" s="13"/>
      <c r="J318" s="11">
        <v>0</v>
      </c>
      <c r="K318" s="12">
        <v>0</v>
      </c>
      <c r="L318" s="13"/>
      <c r="M318" s="11">
        <v>0</v>
      </c>
      <c r="N318" s="12">
        <v>0</v>
      </c>
      <c r="O318" s="13"/>
      <c r="P318" s="11">
        <v>0</v>
      </c>
      <c r="Q318" s="12">
        <v>0</v>
      </c>
      <c r="R318" s="13"/>
    </row>
    <row r="319" spans="1:18" x14ac:dyDescent="0.25">
      <c r="A319" s="11">
        <v>7.0810385523209975E-3</v>
      </c>
      <c r="B319" s="12">
        <v>1.4652677279305363E-2</v>
      </c>
      <c r="C319" s="13">
        <v>1.0375617270947922E-4</v>
      </c>
      <c r="D319" s="11">
        <v>6.4588104045563933E-3</v>
      </c>
      <c r="E319" s="12">
        <v>1.4957264957264944E-2</v>
      </c>
      <c r="F319" s="13">
        <v>9.6606138529689554E-5</v>
      </c>
      <c r="G319" s="11">
        <v>5.0993799617546492E-3</v>
      </c>
      <c r="H319" s="12">
        <v>1.6842105263157815E-2</v>
      </c>
      <c r="I319" s="13">
        <v>8.5884294092709474E-5</v>
      </c>
      <c r="J319" s="11">
        <v>9.9334010610678466E-3</v>
      </c>
      <c r="K319" s="12">
        <v>1.0196649672250544E-2</v>
      </c>
      <c r="L319" s="13">
        <v>1.0128741067367066E-4</v>
      </c>
      <c r="M319" s="11">
        <v>8.689147197606174E-3</v>
      </c>
      <c r="N319" s="12">
        <v>1.1794912942309201E-2</v>
      </c>
      <c r="O319" s="13">
        <v>1.0248773473867478E-4</v>
      </c>
      <c r="P319" s="11">
        <v>5.4488098652136496E-3</v>
      </c>
      <c r="Q319" s="12">
        <v>1.6361886429258898E-2</v>
      </c>
      <c r="R319" s="13">
        <v>8.9152808189251216E-5</v>
      </c>
    </row>
    <row r="320" spans="1:18" x14ac:dyDescent="0.25">
      <c r="A320" s="11">
        <v>1.0340564235135441E-2</v>
      </c>
      <c r="B320" s="12">
        <v>3.5455861070911726E-2</v>
      </c>
      <c r="C320" s="13">
        <v>1.1556928976693758E-4</v>
      </c>
      <c r="D320" s="11">
        <v>1.0334096647290176E-2</v>
      </c>
      <c r="E320" s="12">
        <v>3.3530571992110458E-2</v>
      </c>
      <c r="F320" s="13">
        <v>1.2994056435202032E-4</v>
      </c>
      <c r="G320" s="11">
        <v>1.2400764906994242E-2</v>
      </c>
      <c r="H320" s="12">
        <v>3.060728744939269E-2</v>
      </c>
      <c r="I320" s="13">
        <v>2.2347558779761651E-4</v>
      </c>
      <c r="J320" s="11">
        <v>1.9528163449599279E-2</v>
      </c>
      <c r="K320" s="12">
        <v>2.0757465404224334E-2</v>
      </c>
      <c r="L320" s="13">
        <v>1.9916294834169403E-4</v>
      </c>
      <c r="M320" s="11">
        <v>1.6515134077569327E-2</v>
      </c>
      <c r="N320" s="12">
        <v>2.4873625932760952E-2</v>
      </c>
      <c r="O320" s="13">
        <v>1.9466067020689845E-4</v>
      </c>
      <c r="P320" s="11">
        <v>8.7754516776598797E-3</v>
      </c>
      <c r="Q320" s="12">
        <v>3.5691369906961798E-2</v>
      </c>
      <c r="R320" s="13">
        <v>1.1873240347598423E-4</v>
      </c>
    </row>
    <row r="321" spans="1:18" x14ac:dyDescent="0.25">
      <c r="A321" s="11">
        <v>1.5286051478026317E-2</v>
      </c>
      <c r="B321" s="12">
        <v>5.3726483357452941E-2</v>
      </c>
      <c r="C321" s="13">
        <v>2.6570363804967245E-4</v>
      </c>
      <c r="D321" s="11">
        <v>1.5736010803828217E-2</v>
      </c>
      <c r="E321" s="12">
        <v>4.9967126890203807E-2</v>
      </c>
      <c r="F321" s="13">
        <v>2.699181301097246E-4</v>
      </c>
      <c r="G321" s="11">
        <v>2.01077823491916E-2</v>
      </c>
      <c r="H321" s="12">
        <v>4.3805668016194323E-2</v>
      </c>
      <c r="I321" s="13">
        <v>3.3761104746791662E-4</v>
      </c>
      <c r="J321" s="11">
        <v>2.9913082740715521E-2</v>
      </c>
      <c r="K321" s="12">
        <v>3.022578295702829E-2</v>
      </c>
      <c r="L321" s="13">
        <v>3.1389231651953559E-4</v>
      </c>
      <c r="M321" s="11">
        <v>2.3823224766946725E-2</v>
      </c>
      <c r="N321" s="12">
        <v>3.8594238947283983E-2</v>
      </c>
      <c r="O321" s="13">
        <v>2.8205019831425266E-4</v>
      </c>
      <c r="P321" s="11">
        <v>1.1757958130197799E-2</v>
      </c>
      <c r="Q321" s="12">
        <v>5.55020853384664E-2</v>
      </c>
      <c r="R321" s="13">
        <v>1.655353276512863E-4</v>
      </c>
    </row>
    <row r="322" spans="1:18" x14ac:dyDescent="0.25">
      <c r="A322" s="11">
        <v>1.8657974598179184E-2</v>
      </c>
      <c r="B322" s="12">
        <v>7.4348769898697514E-2</v>
      </c>
      <c r="C322" s="13">
        <v>2.506983361763437E-4</v>
      </c>
      <c r="D322" s="11">
        <v>2.1959955375491686E-2</v>
      </c>
      <c r="E322" s="12">
        <v>6.5253122945430647E-2</v>
      </c>
      <c r="F322" s="13">
        <v>4.0613182034030199E-4</v>
      </c>
      <c r="G322" s="11">
        <v>2.7698904792258151E-2</v>
      </c>
      <c r="H322" s="12">
        <v>5.716599190283396E-2</v>
      </c>
      <c r="I322" s="13">
        <v>4.339540441137636E-4</v>
      </c>
      <c r="J322" s="11">
        <v>3.8153290439101345E-2</v>
      </c>
      <c r="K322" s="12">
        <v>4.2971595047341611E-2</v>
      </c>
      <c r="L322" s="13">
        <v>3.5409486832102251E-4</v>
      </c>
      <c r="M322" s="11">
        <v>3.1994475773967045E-2</v>
      </c>
      <c r="N322" s="12">
        <v>5.119152691968222E-2</v>
      </c>
      <c r="O322" s="13">
        <v>4.1829881589336112E-4</v>
      </c>
      <c r="P322" s="11">
        <v>1.51419558359621E-2</v>
      </c>
      <c r="Q322" s="12">
        <v>7.4751363490535697E-2</v>
      </c>
      <c r="R322" s="13">
        <v>2.5295844255472611E-4</v>
      </c>
    </row>
    <row r="323" spans="1:18" x14ac:dyDescent="0.25">
      <c r="A323" s="11">
        <v>2.2029897718332025E-2</v>
      </c>
      <c r="B323" s="12">
        <v>9.4971056439942095E-2</v>
      </c>
      <c r="C323" s="13">
        <v>3.2023510095518116E-4</v>
      </c>
      <c r="D323" s="11">
        <v>2.8183899947155155E-2</v>
      </c>
      <c r="E323" s="12">
        <v>8.0539119000657453E-2</v>
      </c>
      <c r="F323" s="13">
        <v>5.0127101251070012E-4</v>
      </c>
      <c r="G323" s="11">
        <v>3.5290027235324796E-2</v>
      </c>
      <c r="H323" s="12">
        <v>7.0526315789473701E-2</v>
      </c>
      <c r="I323" s="13">
        <v>5.3537389861627927E-4</v>
      </c>
      <c r="J323" s="11">
        <v>4.5038943447341662E-2</v>
      </c>
      <c r="K323" s="12">
        <v>5.8084486525855752E-2</v>
      </c>
      <c r="L323" s="13">
        <v>3.9994961937885281E-4</v>
      </c>
      <c r="M323" s="11">
        <v>3.9302566463344443E-2</v>
      </c>
      <c r="N323" s="12">
        <v>6.4912139934205249E-2</v>
      </c>
      <c r="O323" s="13">
        <v>4.7438380548072822E-4</v>
      </c>
      <c r="P323" s="11">
        <v>2.07628333811299E-2</v>
      </c>
      <c r="Q323" s="12">
        <v>9.0872633942893799E-2</v>
      </c>
      <c r="R323" s="13">
        <v>5.1078394759986501E-4</v>
      </c>
    </row>
    <row r="324" spans="1:18" x14ac:dyDescent="0.25">
      <c r="A324" s="11">
        <v>2.6525795211869117E-2</v>
      </c>
      <c r="B324" s="12">
        <v>0.11396526772793074</v>
      </c>
      <c r="C324" s="13">
        <v>5.1237616152828742E-4</v>
      </c>
      <c r="D324" s="11">
        <v>3.4760143268158031E-2</v>
      </c>
      <c r="E324" s="12">
        <v>9.5332018408941524E-2</v>
      </c>
      <c r="F324" s="13">
        <v>6.2692654933952491E-4</v>
      </c>
      <c r="G324" s="11">
        <v>4.2185779683606588E-2</v>
      </c>
      <c r="H324" s="12">
        <v>8.4858299595141712E-2</v>
      </c>
      <c r="I324" s="13">
        <v>5.8516182719022826E-4</v>
      </c>
      <c r="J324" s="11">
        <v>4.9892764420363354E-2</v>
      </c>
      <c r="K324" s="12">
        <v>7.6292789512017442E-2</v>
      </c>
      <c r="L324" s="13">
        <v>3.703115418237597E-4</v>
      </c>
      <c r="M324" s="11">
        <v>4.7301185406836178E-2</v>
      </c>
      <c r="N324" s="12">
        <v>7.7669902912621352E-2</v>
      </c>
      <c r="O324" s="13">
        <v>6.21251956776057E-4</v>
      </c>
      <c r="P324" s="11">
        <v>2.7702896472612499E-2</v>
      </c>
      <c r="Q324" s="12">
        <v>0.105149181905678</v>
      </c>
      <c r="R324" s="13">
        <v>7.2974195644318583E-4</v>
      </c>
    </row>
    <row r="325" spans="1:18" x14ac:dyDescent="0.25">
      <c r="A325" s="11">
        <v>2.9672923457345176E-2</v>
      </c>
      <c r="B325" s="12">
        <v>0.13494934876989881</v>
      </c>
      <c r="C325" s="13">
        <v>4.2470290722234835E-4</v>
      </c>
      <c r="D325" s="11">
        <v>4.2510715753625736E-2</v>
      </c>
      <c r="E325" s="12">
        <v>0.10848126232741608</v>
      </c>
      <c r="F325" s="13">
        <v>8.4079188698367533E-4</v>
      </c>
      <c r="G325" s="11">
        <v>4.5720577157095661E-2</v>
      </c>
      <c r="H325" s="12">
        <v>0.10388663967611331</v>
      </c>
      <c r="I325" s="13">
        <v>3.6721823145639506E-4</v>
      </c>
      <c r="J325" s="11">
        <v>5.5875380968506617E-2</v>
      </c>
      <c r="K325" s="12">
        <v>9.2862345229424575E-2</v>
      </c>
      <c r="L325" s="13">
        <v>5.5555980326894806E-4</v>
      </c>
      <c r="M325" s="11">
        <v>5.5069628265623165E-2</v>
      </c>
      <c r="N325" s="12">
        <v>9.0828853406081989E-2</v>
      </c>
      <c r="O325" s="13">
        <v>7.055987576142877E-4</v>
      </c>
      <c r="P325" s="11">
        <v>3.4069400630914799E-2</v>
      </c>
      <c r="Q325" s="12">
        <v>0.120227783124799</v>
      </c>
      <c r="R325" s="13">
        <v>7.6543068120749991E-4</v>
      </c>
    </row>
    <row r="326" spans="1:18" x14ac:dyDescent="0.25">
      <c r="A326" s="11">
        <v>3.3719231201528456E-2</v>
      </c>
      <c r="B326" s="12">
        <v>0.15448625180897269</v>
      </c>
      <c r="C326" s="13">
        <v>6.2509891706449437E-4</v>
      </c>
      <c r="D326" s="11">
        <v>4.7560331160824372E-2</v>
      </c>
      <c r="E326" s="12">
        <v>0.1254109138724521</v>
      </c>
      <c r="F326" s="13">
        <v>6.3327688292119525E-4</v>
      </c>
      <c r="G326" s="11">
        <v>5.2964014602769872E-2</v>
      </c>
      <c r="H326" s="12">
        <v>0.11781376518218618</v>
      </c>
      <c r="I326" s="13">
        <v>8.5337663833651601E-4</v>
      </c>
      <c r="J326" s="11">
        <v>5.9600406366406927E-2</v>
      </c>
      <c r="K326" s="12">
        <v>0.11289147851420239</v>
      </c>
      <c r="L326" s="13">
        <v>4.2052362467192103E-4</v>
      </c>
      <c r="M326" s="11">
        <v>6.4046495569110351E-2</v>
      </c>
      <c r="N326" s="12">
        <v>0.10222257883334628</v>
      </c>
      <c r="O326" s="13">
        <v>9.1763852560720752E-4</v>
      </c>
      <c r="P326" s="11">
        <v>4.0722684255807197E-2</v>
      </c>
      <c r="Q326" s="12">
        <v>0.13490535771575199</v>
      </c>
      <c r="R326" s="13">
        <v>8.97563607400464E-4</v>
      </c>
    </row>
    <row r="327" spans="1:18" x14ac:dyDescent="0.25">
      <c r="A327" s="11">
        <v>3.9001910756434756E-2</v>
      </c>
      <c r="B327" s="12">
        <v>0.17203328509406671</v>
      </c>
      <c r="C327" s="13">
        <v>9.0879671792979289E-4</v>
      </c>
      <c r="D327" s="11">
        <v>5.2140214902237095E-2</v>
      </c>
      <c r="E327" s="12">
        <v>0.14299802761341188</v>
      </c>
      <c r="F327" s="13">
        <v>6.5491434172075264E-4</v>
      </c>
      <c r="G327" s="11">
        <v>5.9454134554093971E-2</v>
      </c>
      <c r="H327" s="12">
        <v>0.13271255060728696</v>
      </c>
      <c r="I327" s="13">
        <v>8.6132037248746215E-4</v>
      </c>
      <c r="J327" s="11">
        <v>6.4115588666892431E-2</v>
      </c>
      <c r="K327" s="12">
        <v>0.13182811361981059</v>
      </c>
      <c r="L327" s="13">
        <v>5.9522796532256075E-4</v>
      </c>
      <c r="M327" s="11">
        <v>7.2678098745540362E-2</v>
      </c>
      <c r="N327" s="12">
        <v>0.11417796678167363</v>
      </c>
      <c r="O327" s="13">
        <v>9.8553890075101435E-4</v>
      </c>
      <c r="P327" s="11">
        <v>4.5827358761112699E-2</v>
      </c>
      <c r="Q327" s="12">
        <v>0.15174847609881201</v>
      </c>
      <c r="R327" s="13">
        <v>7.74626577160567E-4</v>
      </c>
    </row>
    <row r="328" spans="1:18" x14ac:dyDescent="0.25">
      <c r="A328" s="11">
        <v>4.4396987748679263E-2</v>
      </c>
      <c r="B328" s="12">
        <v>0.18939942112879915</v>
      </c>
      <c r="C328" s="13">
        <v>1.0218244592764124E-3</v>
      </c>
      <c r="D328" s="11">
        <v>5.6132934061417401E-2</v>
      </c>
      <c r="E328" s="12">
        <v>0.16140696909927607</v>
      </c>
      <c r="F328" s="13">
        <v>6.4445269794790325E-4</v>
      </c>
      <c r="G328" s="11">
        <v>6.6118097004114224E-2</v>
      </c>
      <c r="H328" s="12">
        <v>0.14736842105263148</v>
      </c>
      <c r="I328" s="13">
        <v>9.8205762421351025E-4</v>
      </c>
      <c r="J328" s="11">
        <v>6.8517891409865694E-2</v>
      </c>
      <c r="K328" s="12">
        <v>0.15076474872541876</v>
      </c>
      <c r="L328" s="13">
        <v>6.6371206685758577E-4</v>
      </c>
      <c r="M328" s="11">
        <v>8.0791805731384517E-2</v>
      </c>
      <c r="N328" s="12">
        <v>0.12677525475407131</v>
      </c>
      <c r="O328" s="13">
        <v>1.0286172701302807E-3</v>
      </c>
      <c r="P328" s="11">
        <v>5.1907083452824701E-2</v>
      </c>
      <c r="Q328" s="12">
        <v>0.16722810394610199</v>
      </c>
      <c r="R328" s="13">
        <v>1.0167008327092975E-3</v>
      </c>
    </row>
    <row r="329" spans="1:18" x14ac:dyDescent="0.25">
      <c r="A329" s="11">
        <v>4.9230077554231755E-2</v>
      </c>
      <c r="B329" s="12">
        <v>0.20785094066570214</v>
      </c>
      <c r="C329" s="13">
        <v>1.0045622624059009E-3</v>
      </c>
      <c r="D329" s="11">
        <v>6.1123833010392842E-2</v>
      </c>
      <c r="E329" s="12">
        <v>0.17841880341880295</v>
      </c>
      <c r="F329" s="13">
        <v>8.9047021846035937E-4</v>
      </c>
      <c r="G329" s="11">
        <v>7.3129744451526937E-2</v>
      </c>
      <c r="H329" s="12">
        <v>0.1615384615384616</v>
      </c>
      <c r="I329" s="13">
        <v>1.1326507415051312E-3</v>
      </c>
      <c r="J329" s="11">
        <v>7.3710351055423756E-2</v>
      </c>
      <c r="K329" s="12">
        <v>0.1686088856518573</v>
      </c>
      <c r="L329" s="13">
        <v>8.754948346297827E-4</v>
      </c>
      <c r="M329" s="11">
        <v>8.8387616526642926E-2</v>
      </c>
      <c r="N329" s="12">
        <v>0.1401749177565588</v>
      </c>
      <c r="O329" s="13">
        <v>1.0647421535197291E-3</v>
      </c>
      <c r="P329" s="11">
        <v>6.02810438772583E-2</v>
      </c>
      <c r="Q329" s="12">
        <v>0.17949951876804601</v>
      </c>
      <c r="R329" s="13">
        <v>1.5031218663684933E-3</v>
      </c>
    </row>
    <row r="330" spans="1:18" x14ac:dyDescent="0.25">
      <c r="A330" s="11">
        <v>5.3838372485107248E-2</v>
      </c>
      <c r="B330" s="12">
        <v>0.22648335745296527</v>
      </c>
      <c r="C330" s="13">
        <v>1.0437021080781624E-3</v>
      </c>
      <c r="D330" s="11">
        <v>6.7465210498502709E-2</v>
      </c>
      <c r="E330" s="12">
        <v>0.19354043392504838</v>
      </c>
      <c r="F330" s="13">
        <v>1.227312950731317E-3</v>
      </c>
      <c r="G330" s="11">
        <v>8.0604971895462674E-2</v>
      </c>
      <c r="H330" s="12">
        <v>0.17506072874493844</v>
      </c>
      <c r="I330" s="13">
        <v>1.3086187638695534E-3</v>
      </c>
      <c r="J330" s="11">
        <v>7.9015690258494253E-2</v>
      </c>
      <c r="K330" s="12">
        <v>0.18608885651857252</v>
      </c>
      <c r="L330" s="13">
        <v>9.8726450574254361E-4</v>
      </c>
      <c r="M330" s="11">
        <v>9.7134307745425252E-2</v>
      </c>
      <c r="N330" s="12">
        <v>0.15188959319585929</v>
      </c>
      <c r="O330" s="13">
        <v>1.3285313710306422E-3</v>
      </c>
      <c r="P330" s="11">
        <v>6.6590192142242599E-2</v>
      </c>
      <c r="Q330" s="12">
        <v>0.1946583253128</v>
      </c>
      <c r="R330" s="13">
        <v>1.2281282354120013E-3</v>
      </c>
    </row>
    <row r="331" spans="1:18" x14ac:dyDescent="0.25">
      <c r="A331" s="11">
        <v>5.9345846914690352E-2</v>
      </c>
      <c r="B331" s="12">
        <v>0.24366859623733553</v>
      </c>
      <c r="C331" s="13">
        <v>1.3419985630695351E-3</v>
      </c>
      <c r="D331" s="11">
        <v>7.3043274029710559E-2</v>
      </c>
      <c r="E331" s="12">
        <v>0.20973044049967079</v>
      </c>
      <c r="F331" s="13">
        <v>1.1698897215353715E-3</v>
      </c>
      <c r="G331" s="11">
        <v>8.7153039346352226E-2</v>
      </c>
      <c r="H331" s="12">
        <v>0.18987854251012082</v>
      </c>
      <c r="I331" s="13">
        <v>1.2433375038328703E-3</v>
      </c>
      <c r="J331" s="11">
        <v>8.4095270346540268E-2</v>
      </c>
      <c r="K331" s="12">
        <v>0.20411507647487265</v>
      </c>
      <c r="L331" s="13">
        <v>1.0368188781317528E-3</v>
      </c>
      <c r="M331" s="11">
        <v>0.10553573483715004</v>
      </c>
      <c r="N331" s="12">
        <v>0.16408569365321352</v>
      </c>
      <c r="O331" s="13">
        <v>1.3785539920225613E-3</v>
      </c>
      <c r="P331" s="11">
        <v>7.5078864353312305E-2</v>
      </c>
      <c r="Q331" s="12">
        <v>0.20676932948347701</v>
      </c>
      <c r="R331" s="13">
        <v>1.7551970612879073E-3</v>
      </c>
    </row>
    <row r="332" spans="1:18" x14ac:dyDescent="0.25">
      <c r="A332" s="11">
        <v>6.5190513656288668E-2</v>
      </c>
      <c r="B332" s="12">
        <v>0.26049204052098279</v>
      </c>
      <c r="C332" s="13">
        <v>1.522489165684069E-3</v>
      </c>
      <c r="D332" s="11">
        <v>7.8680054019141493E-2</v>
      </c>
      <c r="E332" s="12">
        <v>0.22583826429980239</v>
      </c>
      <c r="F332" s="13">
        <v>1.2730006090529407E-3</v>
      </c>
      <c r="G332" s="11">
        <v>9.3063684302022373E-2</v>
      </c>
      <c r="H332" s="12">
        <v>0.20558704453441265</v>
      </c>
      <c r="I332" s="13">
        <v>1.2151520277284599E-3</v>
      </c>
      <c r="J332" s="11">
        <v>8.8046054859464887E-2</v>
      </c>
      <c r="K332" s="12">
        <v>0.22378004369992732</v>
      </c>
      <c r="L332" s="13">
        <v>8.8410673095126713E-4</v>
      </c>
      <c r="M332" s="11">
        <v>0.11330417769593681</v>
      </c>
      <c r="N332" s="12">
        <v>0.17724464414667415</v>
      </c>
      <c r="O332" s="13">
        <v>1.3769148900794346E-3</v>
      </c>
      <c r="P332" s="11">
        <v>8.0011471178663598E-2</v>
      </c>
      <c r="Q332" s="12">
        <v>0.223853063843439</v>
      </c>
      <c r="R332" s="13">
        <v>1.1041791505899459E-3</v>
      </c>
    </row>
    <row r="333" spans="1:18" x14ac:dyDescent="0.25">
      <c r="A333" s="11">
        <v>7.047319321119476E-2</v>
      </c>
      <c r="B333" s="12">
        <v>0.2780390738060784</v>
      </c>
      <c r="C333" s="13">
        <v>1.4687913306603963E-3</v>
      </c>
      <c r="D333" s="11">
        <v>8.4903998590804983E-2</v>
      </c>
      <c r="E333" s="12">
        <v>0.24112426035502951</v>
      </c>
      <c r="F333" s="13">
        <v>1.5007440313330599E-3</v>
      </c>
      <c r="G333" s="11">
        <v>9.9843541751173437E-2</v>
      </c>
      <c r="H333" s="12">
        <v>0.22008097165991836</v>
      </c>
      <c r="I333" s="13">
        <v>1.4921176151249016E-3</v>
      </c>
      <c r="J333" s="11">
        <v>9.2786996274974512E-2</v>
      </c>
      <c r="K333" s="12">
        <v>0.2423525127458101</v>
      </c>
      <c r="L333" s="13">
        <v>1.1489790648294355E-3</v>
      </c>
      <c r="M333" s="11">
        <v>0.12153297272413389</v>
      </c>
      <c r="N333" s="12">
        <v>0.18968145711305423</v>
      </c>
      <c r="O333" s="13">
        <v>1.5608498312330785E-3</v>
      </c>
      <c r="P333" s="11">
        <v>8.55749928305133E-2</v>
      </c>
      <c r="Q333" s="12">
        <v>0.24005453962143</v>
      </c>
      <c r="R333" s="13">
        <v>1.3355486288086377E-3</v>
      </c>
    </row>
    <row r="334" spans="1:18" x14ac:dyDescent="0.25">
      <c r="A334" s="11">
        <v>7.6205462515454681E-2</v>
      </c>
      <c r="B334" s="12">
        <v>0.29486251808972341</v>
      </c>
      <c r="C334" s="13">
        <v>1.6902313614225071E-3</v>
      </c>
      <c r="D334" s="11">
        <v>9.0658211496682531E-2</v>
      </c>
      <c r="E334" s="12">
        <v>0.25706771860617939</v>
      </c>
      <c r="F334" s="13">
        <v>1.4792223840881754E-3</v>
      </c>
      <c r="G334" s="11">
        <v>0.10627571420293168</v>
      </c>
      <c r="H334" s="12">
        <v>0.23506072874493852</v>
      </c>
      <c r="I334" s="13">
        <v>1.5119511439234102E-3</v>
      </c>
      <c r="J334" s="11">
        <v>9.854385370809346E-2</v>
      </c>
      <c r="K334" s="12">
        <v>0.25910415149308064</v>
      </c>
      <c r="L334" s="13">
        <v>1.4916256604749192E-3</v>
      </c>
      <c r="M334" s="11">
        <v>0.13027966394291646</v>
      </c>
      <c r="N334" s="12">
        <v>0.20147637005536403</v>
      </c>
      <c r="O334" s="13">
        <v>1.7622515967554385E-3</v>
      </c>
      <c r="P334" s="11">
        <v>9.1081158589045003E-2</v>
      </c>
      <c r="Q334" s="12">
        <v>0.25633622072505602</v>
      </c>
      <c r="R334" s="13">
        <v>1.4114297212277282E-3</v>
      </c>
    </row>
    <row r="335" spans="1:18" x14ac:dyDescent="0.25">
      <c r="A335" s="11">
        <v>8.1263347195683983E-2</v>
      </c>
      <c r="B335" s="12">
        <v>0.31277134587554201</v>
      </c>
      <c r="C335" s="13">
        <v>1.5819613987186041E-3</v>
      </c>
      <c r="D335" s="11">
        <v>9.68234396101227E-2</v>
      </c>
      <c r="E335" s="12">
        <v>0.27243589743589736</v>
      </c>
      <c r="F335" s="13">
        <v>1.6796294539820967E-3</v>
      </c>
      <c r="G335" s="11">
        <v>0.11305557165208224</v>
      </c>
      <c r="H335" s="12">
        <v>0.24955465587044526</v>
      </c>
      <c r="I335" s="13">
        <v>1.6919449925734439E-3</v>
      </c>
      <c r="J335" s="11">
        <v>0.10373631335365172</v>
      </c>
      <c r="K335" s="12">
        <v>0.27694828841951918</v>
      </c>
      <c r="L335" s="13">
        <v>1.4380428115247823E-3</v>
      </c>
      <c r="M335" s="11">
        <v>0.13827828288640787</v>
      </c>
      <c r="N335" s="12">
        <v>0.21423413303377925</v>
      </c>
      <c r="O335" s="13">
        <v>1.7135771948264453E-3</v>
      </c>
      <c r="P335" s="11">
        <v>9.3547462001720594E-2</v>
      </c>
      <c r="Q335" s="12">
        <v>0.27694898941289697</v>
      </c>
      <c r="R335" s="13">
        <v>6.8304023772608393E-4</v>
      </c>
    </row>
    <row r="336" spans="1:18" x14ac:dyDescent="0.25">
      <c r="A336" s="11">
        <v>8.8793975497358721E-2</v>
      </c>
      <c r="B336" s="12">
        <v>0.32670043415340039</v>
      </c>
      <c r="C336" s="13">
        <v>2.4602595356050211E-3</v>
      </c>
      <c r="D336" s="11">
        <v>0.10433914626269719</v>
      </c>
      <c r="E336" s="12">
        <v>0.28591387245233391</v>
      </c>
      <c r="F336" s="13">
        <v>2.1488447932533406E-3</v>
      </c>
      <c r="G336" s="11">
        <v>0.12006721909949523</v>
      </c>
      <c r="H336" s="12">
        <v>0.26372469635627538</v>
      </c>
      <c r="I336" s="13">
        <v>1.8491445940262445E-3</v>
      </c>
      <c r="J336" s="11">
        <v>0.10960605034428272</v>
      </c>
      <c r="K336" s="12">
        <v>0.293517844136925</v>
      </c>
      <c r="L336" s="13">
        <v>1.7228725471407755E-3</v>
      </c>
      <c r="M336" s="11">
        <v>0.14529865346990459</v>
      </c>
      <c r="N336" s="12">
        <v>0.22835593356334727</v>
      </c>
      <c r="O336" s="13">
        <v>1.6031432785550547E-3</v>
      </c>
      <c r="P336" s="11">
        <v>9.7505018640665297E-2</v>
      </c>
      <c r="Q336" s="12">
        <v>0.29539621430863</v>
      </c>
      <c r="R336" s="13">
        <v>1.1690472490562512E-3</v>
      </c>
    </row>
    <row r="337" spans="1:18" x14ac:dyDescent="0.25">
      <c r="A337" s="11">
        <v>9.5200629425649053E-2</v>
      </c>
      <c r="B337" s="12">
        <v>0.34261939218523896</v>
      </c>
      <c r="C337" s="13">
        <v>2.1950438748520071E-3</v>
      </c>
      <c r="D337" s="11">
        <v>0.11150255416593176</v>
      </c>
      <c r="E337" s="12">
        <v>0.29988494411571248</v>
      </c>
      <c r="F337" s="13">
        <v>2.1481981787395514E-3</v>
      </c>
      <c r="G337" s="11">
        <v>0.12690502404821219</v>
      </c>
      <c r="H337" s="12">
        <v>0.27813765182186168</v>
      </c>
      <c r="I337" s="13">
        <v>1.9018510120520392E-3</v>
      </c>
      <c r="J337" s="11">
        <v>0.11536290777740148</v>
      </c>
      <c r="K337" s="12">
        <v>0.3104515659140557</v>
      </c>
      <c r="L337" s="13">
        <v>1.7872254048556882E-3</v>
      </c>
      <c r="M337" s="11">
        <v>0.15404534468868611</v>
      </c>
      <c r="N337" s="12">
        <v>0.2401508465056561</v>
      </c>
      <c r="O337" s="13">
        <v>2.1005253003139714E-3</v>
      </c>
      <c r="P337" s="11">
        <v>0.102953828505878</v>
      </c>
      <c r="Q337" s="12">
        <v>0.31175810073788901</v>
      </c>
      <c r="R337" s="13">
        <v>1.6987106148605863E-3</v>
      </c>
    </row>
    <row r="338" spans="1:18" x14ac:dyDescent="0.25">
      <c r="A338" s="11">
        <v>0.10037091154321674</v>
      </c>
      <c r="B338" s="12">
        <v>0.36034732272069492</v>
      </c>
      <c r="C338" s="13">
        <v>1.8630973187762022E-3</v>
      </c>
      <c r="D338" s="11">
        <v>0.11890082790206016</v>
      </c>
      <c r="E338" s="12">
        <v>0.31352728468113078</v>
      </c>
      <c r="F338" s="13">
        <v>2.3195606758160633E-3</v>
      </c>
      <c r="G338" s="11">
        <v>0.13438025149214802</v>
      </c>
      <c r="H338" s="12">
        <v>0.29165991902833954</v>
      </c>
      <c r="I338" s="13">
        <v>2.1802242310167467E-3</v>
      </c>
      <c r="J338" s="11">
        <v>0.12179704255559318</v>
      </c>
      <c r="K338" s="12">
        <v>0.32611070648215584</v>
      </c>
      <c r="L338" s="13">
        <v>2.0982402381175044E-3</v>
      </c>
      <c r="M338" s="11">
        <v>0.162561859822764</v>
      </c>
      <c r="N338" s="12">
        <v>0.25218647195699279</v>
      </c>
      <c r="O338" s="13">
        <v>2.1477499050314383E-3</v>
      </c>
      <c r="P338" s="11">
        <v>0.109262976770863</v>
      </c>
      <c r="Q338" s="12">
        <v>0.326916907282643</v>
      </c>
      <c r="R338" s="13">
        <v>2.0625672383765468E-3</v>
      </c>
    </row>
    <row r="339" spans="1:18" x14ac:dyDescent="0.25">
      <c r="A339" s="11">
        <v>0.10542879622344606</v>
      </c>
      <c r="B339" s="12">
        <v>0.37825615050651129</v>
      </c>
      <c r="C339" s="13">
        <v>1.9131759888493978E-3</v>
      </c>
      <c r="D339" s="11">
        <v>0.1268862662204216</v>
      </c>
      <c r="E339" s="12">
        <v>0.32634779750164356</v>
      </c>
      <c r="F339" s="13">
        <v>2.6060302072824816E-3</v>
      </c>
      <c r="G339" s="11">
        <v>0.14104421394216787</v>
      </c>
      <c r="H339" s="12">
        <v>0.3063157894736841</v>
      </c>
      <c r="I339" s="13">
        <v>2.0412769189008164E-3</v>
      </c>
      <c r="J339" s="11">
        <v>0.12766677954622419</v>
      </c>
      <c r="K339" s="12">
        <v>0.3428623452294241</v>
      </c>
      <c r="L339" s="13">
        <v>2.0125117904876495E-3</v>
      </c>
      <c r="M339" s="11">
        <v>0.17102083093566572</v>
      </c>
      <c r="N339" s="12">
        <v>0.26438257241434598</v>
      </c>
      <c r="O339" s="13">
        <v>2.2364045428076014E-3</v>
      </c>
      <c r="P339" s="11">
        <v>0.113679380556352</v>
      </c>
      <c r="Q339" s="12">
        <v>0.34472248957330698</v>
      </c>
      <c r="R339" s="13">
        <v>1.5224337078947475E-3</v>
      </c>
    </row>
    <row r="340" spans="1:18" x14ac:dyDescent="0.25">
      <c r="A340" s="11">
        <v>0.11116106552770595</v>
      </c>
      <c r="B340" s="12">
        <v>0.39526049204052122</v>
      </c>
      <c r="C340" s="13">
        <v>2.2657395857105418E-3</v>
      </c>
      <c r="D340" s="11">
        <v>0.13434325641477218</v>
      </c>
      <c r="E340" s="12">
        <v>0.33990795529256984</v>
      </c>
      <c r="F340" s="13">
        <v>2.5346902895984512E-3</v>
      </c>
      <c r="G340" s="11">
        <v>0.14782407139131948</v>
      </c>
      <c r="H340" s="12">
        <v>0.32089068825910927</v>
      </c>
      <c r="I340" s="13">
        <v>2.1755931231569074E-3</v>
      </c>
      <c r="J340" s="11">
        <v>0.1331978778643188</v>
      </c>
      <c r="K340" s="12">
        <v>0.35997815003641509</v>
      </c>
      <c r="L340" s="13">
        <v>1.9910745402172275E-3</v>
      </c>
      <c r="M340" s="11">
        <v>0.17959489009091875</v>
      </c>
      <c r="N340" s="12">
        <v>0.27633796036267333</v>
      </c>
      <c r="O340" s="13">
        <v>2.3693380189915274E-3</v>
      </c>
      <c r="P340" s="11">
        <v>0.11964439346142799</v>
      </c>
      <c r="Q340" s="12">
        <v>0.36036252807186397</v>
      </c>
      <c r="R340" s="13">
        <v>2.1495671304544782E-3</v>
      </c>
    </row>
    <row r="341" spans="1:18" x14ac:dyDescent="0.25">
      <c r="A341" s="11">
        <v>0.11779251433067328</v>
      </c>
      <c r="B341" s="12">
        <v>0.41063675832127405</v>
      </c>
      <c r="C341" s="13">
        <v>2.7231166394239975E-3</v>
      </c>
      <c r="D341" s="11">
        <v>0.1417415301509006</v>
      </c>
      <c r="E341" s="12">
        <v>0.35355029585798814</v>
      </c>
      <c r="F341" s="13">
        <v>2.6156618682465858E-3</v>
      </c>
      <c r="G341" s="11">
        <v>0.15489366633829682</v>
      </c>
      <c r="H341" s="12">
        <v>0.33497975708501992</v>
      </c>
      <c r="I341" s="13">
        <v>2.3681711980279544E-3</v>
      </c>
      <c r="J341" s="11">
        <v>0.13782593972231638</v>
      </c>
      <c r="K341" s="12">
        <v>0.37873270211216148</v>
      </c>
      <c r="L341" s="13">
        <v>1.7527983730216536E-3</v>
      </c>
      <c r="M341" s="11">
        <v>0.18730578892853039</v>
      </c>
      <c r="N341" s="12">
        <v>0.28949691085613399</v>
      </c>
      <c r="O341" s="13">
        <v>2.2322813934127243E-3</v>
      </c>
      <c r="P341" s="11">
        <v>0.12537998279323201</v>
      </c>
      <c r="Q341" s="12">
        <v>0.376323387872954</v>
      </c>
      <c r="R341" s="13">
        <v>2.1584364087924592E-3</v>
      </c>
    </row>
    <row r="342" spans="1:18" x14ac:dyDescent="0.25">
      <c r="A342" s="11">
        <v>0.12453636057097903</v>
      </c>
      <c r="B342" s="12">
        <v>0.4258321273516642</v>
      </c>
      <c r="C342" s="13">
        <v>2.8717463910419181E-3</v>
      </c>
      <c r="D342" s="11">
        <v>0.14996183430215482</v>
      </c>
      <c r="E342" s="12">
        <v>0.36604207758053847</v>
      </c>
      <c r="F342" s="13">
        <v>3.0089772098690179E-3</v>
      </c>
      <c r="G342" s="11">
        <v>0.16219505128353656</v>
      </c>
      <c r="H342" s="12">
        <v>0.34874493927125499</v>
      </c>
      <c r="I342" s="13">
        <v>2.5463210493236891E-3</v>
      </c>
      <c r="J342" s="11">
        <v>0.14392143582797171</v>
      </c>
      <c r="K342" s="12">
        <v>0.39493809176984679</v>
      </c>
      <c r="L342" s="13">
        <v>2.407343600358046E-3</v>
      </c>
      <c r="M342" s="11">
        <v>0.19616756818966527</v>
      </c>
      <c r="N342" s="12">
        <v>0.3011313487924252</v>
      </c>
      <c r="O342" s="13">
        <v>2.6685595416062868E-3</v>
      </c>
      <c r="P342" s="11">
        <v>0.13094350444508099</v>
      </c>
      <c r="Q342" s="12">
        <v>0.39252486365094602</v>
      </c>
      <c r="R342" s="13">
        <v>2.1838205778111066E-3</v>
      </c>
    </row>
    <row r="343" spans="1:18" x14ac:dyDescent="0.25">
      <c r="A343" s="11">
        <v>0.13026862987523893</v>
      </c>
      <c r="B343" s="12">
        <v>0.4426555716353115</v>
      </c>
      <c r="C343" s="13">
        <v>2.5374209456447186E-3</v>
      </c>
      <c r="D343" s="11">
        <v>0.15759497387117602</v>
      </c>
      <c r="E343" s="12">
        <v>0.37935568704799438</v>
      </c>
      <c r="F343" s="13">
        <v>2.8956749055392699E-3</v>
      </c>
      <c r="G343" s="11">
        <v>0.16996001622529919</v>
      </c>
      <c r="H343" s="12">
        <v>0.36186234817813784</v>
      </c>
      <c r="I343" s="13">
        <v>2.8098484473471409E-3</v>
      </c>
      <c r="J343" s="11">
        <v>0.15001693193362683</v>
      </c>
      <c r="K343" s="12">
        <v>0.41132556445739232</v>
      </c>
      <c r="L343" s="13">
        <v>2.5072333763064328E-3</v>
      </c>
      <c r="M343" s="11">
        <v>0.20462653930256597</v>
      </c>
      <c r="N343" s="12">
        <v>0.31324721174677017</v>
      </c>
      <c r="O343" s="13">
        <v>2.6497491153626173E-3</v>
      </c>
      <c r="P343" s="11">
        <v>0.136392314310295</v>
      </c>
      <c r="Q343" s="12">
        <v>0.40888675008020497</v>
      </c>
      <c r="R343" s="13">
        <v>2.2279461575923165E-3</v>
      </c>
    </row>
    <row r="344" spans="1:18" x14ac:dyDescent="0.25">
      <c r="A344" s="11">
        <v>0.13588850174216024</v>
      </c>
      <c r="B344" s="12">
        <v>0.45965991316931915</v>
      </c>
      <c r="C344" s="13">
        <v>2.5832298143717491E-3</v>
      </c>
      <c r="D344" s="11">
        <v>0.16552169573131323</v>
      </c>
      <c r="E344" s="12">
        <v>0.392258382642998</v>
      </c>
      <c r="F344" s="13">
        <v>3.1093230965183183E-3</v>
      </c>
      <c r="G344" s="11">
        <v>0.17731934867010432</v>
      </c>
      <c r="H344" s="12">
        <v>0.37554655870445347</v>
      </c>
      <c r="I344" s="13">
        <v>2.7637719740086003E-3</v>
      </c>
      <c r="J344" s="11">
        <v>0.15588666892425784</v>
      </c>
      <c r="K344" s="12">
        <v>0.42789512017479814</v>
      </c>
      <c r="L344" s="13">
        <v>2.5116318150005131E-3</v>
      </c>
      <c r="M344" s="11">
        <v>0.2127977903095869</v>
      </c>
      <c r="N344" s="12">
        <v>0.32584449971916879</v>
      </c>
      <c r="O344" s="13">
        <v>2.6625571964624889E-3</v>
      </c>
      <c r="P344" s="11">
        <v>0.142988242041869</v>
      </c>
      <c r="Q344" s="12">
        <v>0.42364452999679098</v>
      </c>
      <c r="R344" s="13">
        <v>2.7943287037354657E-3</v>
      </c>
    </row>
    <row r="345" spans="1:18" x14ac:dyDescent="0.25">
      <c r="A345" s="11">
        <v>0.14207036079577395</v>
      </c>
      <c r="B345" s="12">
        <v>0.47594066570188071</v>
      </c>
      <c r="C345" s="13">
        <v>2.9421981132521065E-3</v>
      </c>
      <c r="D345" s="11">
        <v>0.17380071634078964</v>
      </c>
      <c r="E345" s="12">
        <v>0.4046679815910586</v>
      </c>
      <c r="F345" s="13">
        <v>3.3502545595875954E-3</v>
      </c>
      <c r="G345" s="11">
        <v>0.18357767862316668</v>
      </c>
      <c r="H345" s="12">
        <v>0.39076923076923087</v>
      </c>
      <c r="I345" s="13">
        <v>2.4455627816582144E-3</v>
      </c>
      <c r="J345" s="11">
        <v>0.16198216502991314</v>
      </c>
      <c r="K345" s="12">
        <v>0.44428259286234373</v>
      </c>
      <c r="L345" s="13">
        <v>2.7081228146028534E-3</v>
      </c>
      <c r="M345" s="11">
        <v>0.22073886523190217</v>
      </c>
      <c r="N345" s="12">
        <v>0.33868250020059326</v>
      </c>
      <c r="O345" s="13">
        <v>2.6895031089699682E-3</v>
      </c>
      <c r="P345" s="11">
        <v>0.14992830513335201</v>
      </c>
      <c r="Q345" s="12">
        <v>0.43792107795957602</v>
      </c>
      <c r="R345" s="13">
        <v>3.0391999101297084E-3</v>
      </c>
    </row>
    <row r="346" spans="1:18" x14ac:dyDescent="0.25">
      <c r="A346" s="11">
        <v>0.14870180959874127</v>
      </c>
      <c r="B346" s="12">
        <v>0.49131693198263354</v>
      </c>
      <c r="C346" s="13">
        <v>3.2581430804738093E-3</v>
      </c>
      <c r="D346" s="11">
        <v>0.18249075215782948</v>
      </c>
      <c r="E346" s="12">
        <v>0.41650230111768521</v>
      </c>
      <c r="F346" s="13">
        <v>3.6194199145921958E-3</v>
      </c>
      <c r="G346" s="11">
        <v>0.19111085356666788</v>
      </c>
      <c r="H346" s="12">
        <v>0.4042105263157893</v>
      </c>
      <c r="I346" s="13">
        <v>3.0449886087415353E-3</v>
      </c>
      <c r="J346" s="11">
        <v>0.1698837340557626</v>
      </c>
      <c r="K346" s="12">
        <v>0.45757465404224307</v>
      </c>
      <c r="L346" s="13">
        <v>3.6155577133939695E-3</v>
      </c>
      <c r="M346" s="11">
        <v>0.22879502819656977</v>
      </c>
      <c r="N346" s="12">
        <v>0.35136002567600122</v>
      </c>
      <c r="O346" s="13">
        <v>2.8306136261156585E-3</v>
      </c>
      <c r="P346" s="11">
        <v>0.15618009750501799</v>
      </c>
      <c r="Q346" s="12">
        <v>0.45316008982996397</v>
      </c>
      <c r="R346" s="13">
        <v>2.8330627927424397E-3</v>
      </c>
    </row>
    <row r="347" spans="1:18" x14ac:dyDescent="0.25">
      <c r="A347" s="11">
        <v>0.15555805327638544</v>
      </c>
      <c r="B347" s="12">
        <v>0.50633140376266339</v>
      </c>
      <c r="C347" s="13">
        <v>3.4715314858404607E-3</v>
      </c>
      <c r="D347" s="11">
        <v>0.19112207151664612</v>
      </c>
      <c r="E347" s="12">
        <v>0.42841880341880267</v>
      </c>
      <c r="F347" s="13">
        <v>3.6978195116297726E-3</v>
      </c>
      <c r="G347" s="11">
        <v>0.19986092600104255</v>
      </c>
      <c r="H347" s="12">
        <v>0.4159514170040482</v>
      </c>
      <c r="I347" s="13">
        <v>3.6396050279662068E-3</v>
      </c>
      <c r="J347" s="11">
        <v>0.17801106219663634</v>
      </c>
      <c r="K347" s="12">
        <v>0.47068463219228002</v>
      </c>
      <c r="L347" s="13">
        <v>3.8254084566931262E-3</v>
      </c>
      <c r="M347" s="11">
        <v>0.23805961560593775</v>
      </c>
      <c r="N347" s="12">
        <v>0.36243280109122944</v>
      </c>
      <c r="O347" s="13">
        <v>3.3577903657317719E-3</v>
      </c>
      <c r="P347" s="11">
        <v>0.163120160596501</v>
      </c>
      <c r="Q347" s="12">
        <v>0.46743663779274902</v>
      </c>
      <c r="R347" s="13">
        <v>3.2440397575523709E-3</v>
      </c>
    </row>
    <row r="348" spans="1:18" x14ac:dyDescent="0.25">
      <c r="A348" s="11">
        <v>0.16241429695402956</v>
      </c>
      <c r="B348" s="12">
        <v>0.52152677279305359</v>
      </c>
      <c r="C348" s="13">
        <v>3.5757146386845148E-3</v>
      </c>
      <c r="D348" s="11">
        <v>0.20063413774881075</v>
      </c>
      <c r="E348" s="12">
        <v>0.43910256410256354</v>
      </c>
      <c r="F348" s="13">
        <v>4.1767726724569014E-3</v>
      </c>
      <c r="G348" s="11">
        <v>0.20797357594019728</v>
      </c>
      <c r="H348" s="12">
        <v>0.42858299595141663</v>
      </c>
      <c r="I348" s="13">
        <v>3.4769438160280101E-3</v>
      </c>
      <c r="J348" s="11">
        <v>0.18534823343492512</v>
      </c>
      <c r="K348" s="12">
        <v>0.48488710852148498</v>
      </c>
      <c r="L348" s="13">
        <v>3.5576997464608507E-3</v>
      </c>
      <c r="M348" s="11">
        <v>0.2465185867188395</v>
      </c>
      <c r="N348" s="12">
        <v>0.37454866404557441</v>
      </c>
      <c r="O348" s="13">
        <v>3.1682963295374574E-3</v>
      </c>
      <c r="P348" s="11">
        <v>0.16988815600802901</v>
      </c>
      <c r="Q348" s="12">
        <v>0.48195380173243502</v>
      </c>
      <c r="R348" s="13">
        <v>3.2618611186935979E-3</v>
      </c>
    </row>
    <row r="349" spans="1:18" x14ac:dyDescent="0.25">
      <c r="A349" s="11">
        <v>0.16972013038102748</v>
      </c>
      <c r="B349" s="12">
        <v>0.53581765557163497</v>
      </c>
      <c r="C349" s="13">
        <v>3.9145945388509096E-3</v>
      </c>
      <c r="D349" s="11">
        <v>0.20908930773295678</v>
      </c>
      <c r="E349" s="12">
        <v>0.45126561472715249</v>
      </c>
      <c r="F349" s="13">
        <v>3.815527480518225E-3</v>
      </c>
      <c r="G349" s="11">
        <v>0.21602827837978766</v>
      </c>
      <c r="H349" s="12">
        <v>0.4412955465587044</v>
      </c>
      <c r="I349" s="13">
        <v>3.5545043154467703E-3</v>
      </c>
      <c r="J349" s="11">
        <v>0.19257252511570161</v>
      </c>
      <c r="K349" s="12">
        <v>0.49945375091041483</v>
      </c>
      <c r="L349" s="13">
        <v>3.6081995776347203E-3</v>
      </c>
      <c r="M349" s="11">
        <v>0.25543791000115046</v>
      </c>
      <c r="N349" s="12">
        <v>0.38610286447885733</v>
      </c>
      <c r="O349" s="13">
        <v>3.4437762685132251E-3</v>
      </c>
      <c r="P349" s="11">
        <v>0.17596788069974101</v>
      </c>
      <c r="Q349" s="12">
        <v>0.49743342957972397</v>
      </c>
      <c r="R349" s="13">
        <v>3.0242583042988311E-3</v>
      </c>
    </row>
    <row r="350" spans="1:18" x14ac:dyDescent="0.25">
      <c r="A350" s="11">
        <v>0.17646397662133323</v>
      </c>
      <c r="B350" s="12">
        <v>0.55101302460202517</v>
      </c>
      <c r="C350" s="13">
        <v>3.7159471143218647E-3</v>
      </c>
      <c r="D350" s="11">
        <v>0.21725089542598783</v>
      </c>
      <c r="E350" s="12">
        <v>0.46383957922419378</v>
      </c>
      <c r="F350" s="13">
        <v>3.7856674013368795E-3</v>
      </c>
      <c r="G350" s="11">
        <v>0.22454656081589991</v>
      </c>
      <c r="H350" s="12">
        <v>0.45336032388663899</v>
      </c>
      <c r="I350" s="13">
        <v>3.8618512841937158E-3</v>
      </c>
      <c r="J350" s="11">
        <v>0.20115137148662302</v>
      </c>
      <c r="K350" s="12">
        <v>0.51165331391114388</v>
      </c>
      <c r="L350" s="13">
        <v>4.3893951752165278E-3</v>
      </c>
      <c r="M350" s="11">
        <v>0.26412705719875684</v>
      </c>
      <c r="N350" s="12">
        <v>0.39789777742116611</v>
      </c>
      <c r="O350" s="13">
        <v>3.4573923576129342E-3</v>
      </c>
      <c r="P350" s="11">
        <v>0.18302265557785999</v>
      </c>
      <c r="Q350" s="12">
        <v>0.51154956689124098</v>
      </c>
      <c r="R350" s="13">
        <v>3.6088670334169714E-3</v>
      </c>
    </row>
    <row r="351" spans="1:18" x14ac:dyDescent="0.25">
      <c r="A351" s="11">
        <v>0.18433179723502316</v>
      </c>
      <c r="B351" s="12">
        <v>0.56439942112879793</v>
      </c>
      <c r="C351" s="13">
        <v>4.4405933999118203E-3</v>
      </c>
      <c r="D351" s="11">
        <v>0.22582349832658025</v>
      </c>
      <c r="E351" s="12">
        <v>0.47583826429980208</v>
      </c>
      <c r="F351" s="13">
        <v>4.0791724847493455E-3</v>
      </c>
      <c r="G351" s="11">
        <v>0.23422379324332127</v>
      </c>
      <c r="H351" s="12">
        <v>0.46380566801619438</v>
      </c>
      <c r="I351" s="13">
        <v>4.4883552505481407E-3</v>
      </c>
      <c r="J351" s="11">
        <v>0.20758550626481431</v>
      </c>
      <c r="K351" s="12">
        <v>0.52749453750910436</v>
      </c>
      <c r="L351" s="13">
        <v>3.3939709490932619E-3</v>
      </c>
      <c r="M351" s="11">
        <v>0.27206813212107217</v>
      </c>
      <c r="N351" s="12">
        <v>0.41081601540560098</v>
      </c>
      <c r="O351" s="13">
        <v>3.2623207576229253E-3</v>
      </c>
      <c r="P351" s="11">
        <v>0.191453971895612</v>
      </c>
      <c r="Q351" s="12">
        <v>0.52374077638755201</v>
      </c>
      <c r="R351" s="13">
        <v>4.415824154228476E-3</v>
      </c>
    </row>
    <row r="352" spans="1:18" x14ac:dyDescent="0.25">
      <c r="A352" s="11">
        <v>0.19186242553669791</v>
      </c>
      <c r="B352" s="12">
        <v>0.57832850940665637</v>
      </c>
      <c r="C352" s="13">
        <v>4.3551770406031398E-3</v>
      </c>
      <c r="D352" s="11">
        <v>0.23433738476895047</v>
      </c>
      <c r="E352" s="12">
        <v>0.48791913214990135</v>
      </c>
      <c r="F352" s="13">
        <v>4.1540880841840896E-3</v>
      </c>
      <c r="G352" s="11">
        <v>0.24297386567769591</v>
      </c>
      <c r="H352" s="12">
        <v>0.47554655870445328</v>
      </c>
      <c r="I352" s="13">
        <v>4.1610668345815607E-3</v>
      </c>
      <c r="J352" s="11">
        <v>0.21480979794559202</v>
      </c>
      <c r="K352" s="12">
        <v>0.54187909686817171</v>
      </c>
      <c r="L352" s="13">
        <v>3.9146926514920695E-3</v>
      </c>
      <c r="M352" s="11">
        <v>0.28133271953044015</v>
      </c>
      <c r="N352" s="12">
        <v>0.42180855331782086</v>
      </c>
      <c r="O352" s="13">
        <v>3.9078822122320033E-3</v>
      </c>
      <c r="P352" s="11">
        <v>0.2</v>
      </c>
      <c r="Q352" s="12">
        <v>0.535771575232595</v>
      </c>
      <c r="R352" s="13">
        <v>4.5787189394699912E-3</v>
      </c>
    </row>
    <row r="353" spans="1:18" x14ac:dyDescent="0.25">
      <c r="A353" s="11">
        <v>0.20085422052377053</v>
      </c>
      <c r="B353" s="12">
        <v>0.59008683068017431</v>
      </c>
      <c r="C353" s="13">
        <v>5.3059398060475585E-3</v>
      </c>
      <c r="D353" s="11">
        <v>0.24361458516822232</v>
      </c>
      <c r="E353" s="12">
        <v>0.49893162393162349</v>
      </c>
      <c r="F353" s="13">
        <v>4.6286886607478104E-3</v>
      </c>
      <c r="G353" s="11">
        <v>0.2524772556064202</v>
      </c>
      <c r="H353" s="12">
        <v>0.48623481781376493</v>
      </c>
      <c r="I353" s="13">
        <v>4.6208790706064248E-3</v>
      </c>
      <c r="J353" s="11">
        <v>0.22282424652895214</v>
      </c>
      <c r="K353" s="12">
        <v>0.55517115804806894</v>
      </c>
      <c r="L353" s="13">
        <v>4.4493907011407419E-3</v>
      </c>
      <c r="M353" s="11">
        <v>0.29030958683392732</v>
      </c>
      <c r="N353" s="12">
        <v>0.43320227874508521</v>
      </c>
      <c r="O353" s="13">
        <v>3.8887993718628943E-3</v>
      </c>
      <c r="P353" s="11">
        <v>0.207112130771436</v>
      </c>
      <c r="Q353" s="12">
        <v>0.54980750721847904</v>
      </c>
      <c r="R353" s="13">
        <v>3.9103028904550613E-3</v>
      </c>
    </row>
    <row r="354" spans="1:18" x14ac:dyDescent="0.25">
      <c r="A354" s="11">
        <v>0.20939642576149148</v>
      </c>
      <c r="B354" s="12">
        <v>0.60238784370477572</v>
      </c>
      <c r="C354" s="13">
        <v>5.1457205936343651E-3</v>
      </c>
      <c r="D354" s="11">
        <v>0.2518936057776987</v>
      </c>
      <c r="E354" s="12">
        <v>0.51134122287968409</v>
      </c>
      <c r="F354" s="13">
        <v>4.2334045226957613E-3</v>
      </c>
      <c r="G354" s="11">
        <v>0.26093759054296806</v>
      </c>
      <c r="H354" s="12">
        <v>0.49846153846153829</v>
      </c>
      <c r="I354" s="13">
        <v>4.217151568371544E-3</v>
      </c>
      <c r="J354" s="11">
        <v>0.23151597245738659</v>
      </c>
      <c r="K354" s="12">
        <v>0.56718863801893549</v>
      </c>
      <c r="L354" s="13">
        <v>4.9298481913826039E-3</v>
      </c>
      <c r="M354" s="11">
        <v>0.29859592588330058</v>
      </c>
      <c r="N354" s="12">
        <v>0.44563909171146632</v>
      </c>
      <c r="O354" s="13">
        <v>3.6927166075759544E-3</v>
      </c>
      <c r="P354" s="11">
        <v>0.21537137940923401</v>
      </c>
      <c r="Q354" s="12">
        <v>0.56223933269169002</v>
      </c>
      <c r="R354" s="13">
        <v>4.6436744426503005E-3</v>
      </c>
    </row>
    <row r="355" spans="1:18" x14ac:dyDescent="0.25">
      <c r="A355" s="11">
        <v>0.21715184893784384</v>
      </c>
      <c r="B355" s="12">
        <v>0.61595513748191111</v>
      </c>
      <c r="C355" s="13">
        <v>4.7769927488205185E-3</v>
      </c>
      <c r="D355" s="11">
        <v>0.25935059597205035</v>
      </c>
      <c r="E355" s="12">
        <v>0.52490138067061154</v>
      </c>
      <c r="F355" s="13">
        <v>3.9141844486623887E-3</v>
      </c>
      <c r="G355" s="11">
        <v>0.26957176797821097</v>
      </c>
      <c r="H355" s="12">
        <v>0.51036437246963506</v>
      </c>
      <c r="I355" s="13">
        <v>4.4065765485292348E-3</v>
      </c>
      <c r="J355" s="11">
        <v>0.23907890281070043</v>
      </c>
      <c r="K355" s="12">
        <v>0.58120903131828017</v>
      </c>
      <c r="L355" s="13">
        <v>4.3956434245771584E-3</v>
      </c>
      <c r="M355" s="11">
        <v>0.3073426171020831</v>
      </c>
      <c r="N355" s="12">
        <v>0.45735376715076587</v>
      </c>
      <c r="O355" s="13">
        <v>4.0003321790147098E-3</v>
      </c>
      <c r="P355" s="11">
        <v>0.223171780900487</v>
      </c>
      <c r="Q355" s="12">
        <v>0.57531280076997104</v>
      </c>
      <c r="R355" s="13">
        <v>4.4876708290630197E-3</v>
      </c>
    </row>
    <row r="356" spans="1:18" x14ac:dyDescent="0.25">
      <c r="A356" s="11">
        <v>0.22558165673822503</v>
      </c>
      <c r="B356" s="12">
        <v>0.62861794500723556</v>
      </c>
      <c r="C356" s="13">
        <v>5.2991284562815882E-3</v>
      </c>
      <c r="D356" s="11">
        <v>0.26862779637132222</v>
      </c>
      <c r="E356" s="12">
        <v>0.53591387245233368</v>
      </c>
      <c r="F356" s="13">
        <v>4.9717803914901288E-3</v>
      </c>
      <c r="G356" s="11">
        <v>0.2789013154082392</v>
      </c>
      <c r="H356" s="12">
        <v>0.5212955465587048</v>
      </c>
      <c r="I356" s="13">
        <v>4.863451526681925E-3</v>
      </c>
      <c r="J356" s="11">
        <v>0.24731911050908667</v>
      </c>
      <c r="K356" s="12">
        <v>0.59395484340859439</v>
      </c>
      <c r="L356" s="13">
        <v>4.8943112731492915E-3</v>
      </c>
      <c r="M356" s="11">
        <v>0.31683738059615574</v>
      </c>
      <c r="N356" s="12">
        <v>0.46810559255395995</v>
      </c>
      <c r="O356" s="13">
        <v>4.4445518915525771E-3</v>
      </c>
      <c r="P356" s="11">
        <v>0.231775164898193</v>
      </c>
      <c r="Q356" s="12">
        <v>0.58726339428938001</v>
      </c>
      <c r="R356" s="13">
        <v>5.0524524888677569E-3</v>
      </c>
    </row>
    <row r="357" spans="1:18" x14ac:dyDescent="0.25">
      <c r="A357" s="11">
        <v>0.23513543891199218</v>
      </c>
      <c r="B357" s="12">
        <v>0.63929088277858204</v>
      </c>
      <c r="C357" s="13">
        <v>6.107645839741882E-3</v>
      </c>
      <c r="D357" s="11">
        <v>0.27714168281369245</v>
      </c>
      <c r="E357" s="12">
        <v>0.54799474030243278</v>
      </c>
      <c r="F357" s="13">
        <v>4.665564989951073E-3</v>
      </c>
      <c r="G357" s="11">
        <v>0.28776728284174458</v>
      </c>
      <c r="H357" s="12">
        <v>0.53287449392712505</v>
      </c>
      <c r="I357" s="13">
        <v>4.7244479093035471E-3</v>
      </c>
      <c r="J357" s="11">
        <v>0.25601083643752109</v>
      </c>
      <c r="K357" s="12">
        <v>0.60615440640932128</v>
      </c>
      <c r="L357" s="13">
        <v>5.2685279708226751E-3</v>
      </c>
      <c r="M357" s="11">
        <v>0.32650477615375784</v>
      </c>
      <c r="N357" s="12">
        <v>0.47853646794511795</v>
      </c>
      <c r="O357" s="13">
        <v>4.6262013243632324E-3</v>
      </c>
      <c r="P357" s="11">
        <v>0.23957556638944599</v>
      </c>
      <c r="Q357" s="12">
        <v>0.60033686236766104</v>
      </c>
      <c r="R357" s="13">
        <v>4.6828685564668472E-3</v>
      </c>
    </row>
    <row r="358" spans="1:18" x14ac:dyDescent="0.25">
      <c r="A358" s="11">
        <v>0.24480161852309718</v>
      </c>
      <c r="B358" s="12">
        <v>0.649782923299566</v>
      </c>
      <c r="C358" s="13">
        <v>6.2809184448424666E-3</v>
      </c>
      <c r="D358" s="11">
        <v>0.2860078680054019</v>
      </c>
      <c r="E358" s="12">
        <v>0.55958251150558791</v>
      </c>
      <c r="F358" s="13">
        <v>4.9613621770504277E-3</v>
      </c>
      <c r="G358" s="11">
        <v>0.29657530277568456</v>
      </c>
      <c r="H358" s="12">
        <v>0.54453441295546545</v>
      </c>
      <c r="I358" s="13">
        <v>4.7962699640280455E-3</v>
      </c>
      <c r="J358" s="11">
        <v>0.26481544192346762</v>
      </c>
      <c r="K358" s="12">
        <v>0.61798980335032772</v>
      </c>
      <c r="L358" s="13">
        <v>5.4411564128373103E-3</v>
      </c>
      <c r="M358" s="11">
        <v>0.33525146737253941</v>
      </c>
      <c r="N358" s="12">
        <v>0.49025114338441744</v>
      </c>
      <c r="O358" s="13">
        <v>4.2880753708381117E-3</v>
      </c>
      <c r="P358" s="11">
        <v>0.24829366217378801</v>
      </c>
      <c r="Q358" s="12">
        <v>0.61212704523580297</v>
      </c>
      <c r="R358" s="13">
        <v>5.3365822125519893E-3</v>
      </c>
    </row>
    <row r="359" spans="1:18" x14ac:dyDescent="0.25">
      <c r="A359" s="11">
        <v>0.25390581094750914</v>
      </c>
      <c r="B359" s="12">
        <v>0.66117945007235857</v>
      </c>
      <c r="C359" s="13">
        <v>6.0195049405256332E-3</v>
      </c>
      <c r="D359" s="11">
        <v>0.29569608361223615</v>
      </c>
      <c r="E359" s="12">
        <v>0.57001972386587718</v>
      </c>
      <c r="F359" s="13">
        <v>5.5224739849607405E-3</v>
      </c>
      <c r="G359" s="11">
        <v>0.30602074520484346</v>
      </c>
      <c r="H359" s="12">
        <v>0.55530364372469654</v>
      </c>
      <c r="I359" s="13">
        <v>5.2450885975037871E-3</v>
      </c>
      <c r="J359" s="11">
        <v>0.27395868608195029</v>
      </c>
      <c r="K359" s="12">
        <v>0.62946103423160904</v>
      </c>
      <c r="L359" s="13">
        <v>5.7553159242306169E-3</v>
      </c>
      <c r="M359" s="11">
        <v>0.34463114282426072</v>
      </c>
      <c r="N359" s="12">
        <v>0.50116344379362909</v>
      </c>
      <c r="O359" s="13">
        <v>4.7007504510512121E-3</v>
      </c>
      <c r="P359" s="11">
        <v>0.25706911385144798</v>
      </c>
      <c r="Q359" s="12">
        <v>0.62383702277831199</v>
      </c>
      <c r="R359" s="13">
        <v>5.4744516481263408E-3</v>
      </c>
    </row>
    <row r="360" spans="1:18" x14ac:dyDescent="0.25">
      <c r="A360" s="11">
        <v>0.26345959312127637</v>
      </c>
      <c r="B360" s="12">
        <v>0.67185238784370516</v>
      </c>
      <c r="C360" s="13">
        <v>6.4187313663841396E-3</v>
      </c>
      <c r="D360" s="11">
        <v>0.30591274734308022</v>
      </c>
      <c r="E360" s="12">
        <v>0.57971729125575289</v>
      </c>
      <c r="F360" s="13">
        <v>5.9227766237158171E-3</v>
      </c>
      <c r="G360" s="11">
        <v>0.31575592513183021</v>
      </c>
      <c r="H360" s="12">
        <v>0.56566801619433149</v>
      </c>
      <c r="I360" s="13">
        <v>5.5068799165934705E-3</v>
      </c>
      <c r="J360" s="11">
        <v>0.28242465289536062</v>
      </c>
      <c r="K360" s="12">
        <v>0.64184268026219837</v>
      </c>
      <c r="L360" s="13">
        <v>5.4338188305301091E-3</v>
      </c>
      <c r="M360" s="11">
        <v>0.35343537806421937</v>
      </c>
      <c r="N360" s="12">
        <v>0.51279788172992036</v>
      </c>
      <c r="O360" s="13">
        <v>4.5147931813027163E-3</v>
      </c>
      <c r="P360" s="11">
        <v>0.26578720963579</v>
      </c>
      <c r="Q360" s="12">
        <v>0.63562720564645403</v>
      </c>
      <c r="R360" s="13">
        <v>5.5414588619594474E-3</v>
      </c>
    </row>
    <row r="361" spans="1:18" x14ac:dyDescent="0.25">
      <c r="A361" s="11">
        <v>0.27256378554568833</v>
      </c>
      <c r="B361" s="12">
        <v>0.68342981186686047</v>
      </c>
      <c r="C361" s="13">
        <v>6.222076515815563E-3</v>
      </c>
      <c r="D361" s="11">
        <v>0.31601197815747684</v>
      </c>
      <c r="E361" s="12">
        <v>0.58957922419460818</v>
      </c>
      <c r="F361" s="13">
        <v>5.95429666851424E-3</v>
      </c>
      <c r="G361" s="11">
        <v>0.32410036506924639</v>
      </c>
      <c r="H361" s="12">
        <v>0.57797570850202429</v>
      </c>
      <c r="I361" s="13">
        <v>4.8228835848807047E-3</v>
      </c>
      <c r="J361" s="11">
        <v>0.29145501749633124</v>
      </c>
      <c r="K361" s="12">
        <v>0.65349599417334236</v>
      </c>
      <c r="L361" s="13">
        <v>5.9013070926590529E-3</v>
      </c>
      <c r="M361" s="11">
        <v>0.36183680515594391</v>
      </c>
      <c r="N361" s="12">
        <v>0.52507421969028278</v>
      </c>
      <c r="O361" s="13">
        <v>4.4113727744720613E-3</v>
      </c>
      <c r="P361" s="11">
        <v>0.276053914539718</v>
      </c>
      <c r="Q361" s="12">
        <v>0.64525184472248898</v>
      </c>
      <c r="R361" s="13">
        <v>6.6246102784809678E-3</v>
      </c>
    </row>
    <row r="362" spans="1:18" x14ac:dyDescent="0.25">
      <c r="A362" s="11">
        <v>0.28245476003147091</v>
      </c>
      <c r="B362" s="12">
        <v>0.69356005788712138</v>
      </c>
      <c r="C362" s="13">
        <v>6.8599848369194048E-3</v>
      </c>
      <c r="D362" s="11">
        <v>0.32634607480476735</v>
      </c>
      <c r="E362" s="12">
        <v>0.5991124260355023</v>
      </c>
      <c r="F362" s="13">
        <v>6.1912857132435705E-3</v>
      </c>
      <c r="G362" s="11">
        <v>0.33354580749840629</v>
      </c>
      <c r="H362" s="12">
        <v>0.58874493927125537</v>
      </c>
      <c r="I362" s="13">
        <v>5.5609564293458841E-3</v>
      </c>
      <c r="J362" s="11">
        <v>0.30014674342476572</v>
      </c>
      <c r="K362" s="12">
        <v>0.66551347414420892</v>
      </c>
      <c r="L362" s="13">
        <v>5.7844607189417299E-3</v>
      </c>
      <c r="M362" s="11">
        <v>0.3713315686500176</v>
      </c>
      <c r="N362" s="12">
        <v>0.53574580759046775</v>
      </c>
      <c r="O362" s="13">
        <v>5.0867797360129993E-3</v>
      </c>
      <c r="P362" s="11">
        <v>0.28540292515055898</v>
      </c>
      <c r="Q362" s="12">
        <v>0.65615976900866202</v>
      </c>
      <c r="R362" s="13">
        <v>6.1344446428689475E-3</v>
      </c>
    </row>
    <row r="363" spans="1:18" x14ac:dyDescent="0.25">
      <c r="A363" s="11">
        <v>0.29144655501854505</v>
      </c>
      <c r="B363" s="12">
        <v>0.70513748191027437</v>
      </c>
      <c r="C363" s="13">
        <v>6.3404516750388889E-3</v>
      </c>
      <c r="D363" s="11">
        <v>0.33550584228759278</v>
      </c>
      <c r="E363" s="12">
        <v>0.61028928336620614</v>
      </c>
      <c r="F363" s="13">
        <v>5.5901079328946109E-3</v>
      </c>
      <c r="G363" s="11">
        <v>0.34403430491974263</v>
      </c>
      <c r="H363" s="12">
        <v>0.59805668016194302</v>
      </c>
      <c r="I363" s="13">
        <v>6.272715947691512E-3</v>
      </c>
      <c r="J363" s="11">
        <v>0.30917710802573634</v>
      </c>
      <c r="K363" s="12">
        <v>0.6771667880553528</v>
      </c>
      <c r="L363" s="13">
        <v>6.1150629918080316E-3</v>
      </c>
      <c r="M363" s="11">
        <v>0.38013580388997531</v>
      </c>
      <c r="N363" s="12">
        <v>0.54738024552675901</v>
      </c>
      <c r="O363" s="13">
        <v>4.8192644473233973E-3</v>
      </c>
      <c r="P363" s="11">
        <v>0.29549756237453401</v>
      </c>
      <c r="Q363" s="12">
        <v>0.66602502406159703</v>
      </c>
      <c r="R363" s="13">
        <v>6.7232809999910577E-3</v>
      </c>
    </row>
    <row r="364" spans="1:18" x14ac:dyDescent="0.25">
      <c r="A364" s="11">
        <v>0.30223670900303407</v>
      </c>
      <c r="B364" s="12">
        <v>0.71400144717800351</v>
      </c>
      <c r="C364" s="13">
        <v>7.7041855601986571E-3</v>
      </c>
      <c r="D364" s="11">
        <v>0.34531149081087448</v>
      </c>
      <c r="E364" s="12">
        <v>0.62056213017751471</v>
      </c>
      <c r="F364" s="13">
        <v>6.0850141353796907E-3</v>
      </c>
      <c r="G364" s="11">
        <v>0.35359564234803226</v>
      </c>
      <c r="H364" s="12">
        <v>0.60866396761133634</v>
      </c>
      <c r="I364" s="13">
        <v>5.8196415747735365E-3</v>
      </c>
      <c r="J364" s="11">
        <v>0.31911050908680344</v>
      </c>
      <c r="K364" s="12">
        <v>0.68718135469774122</v>
      </c>
      <c r="L364" s="13">
        <v>6.8260479979000725E-3</v>
      </c>
      <c r="M364" s="11">
        <v>0.38957302336287275</v>
      </c>
      <c r="N364" s="12">
        <v>0.55821230843296121</v>
      </c>
      <c r="O364" s="13">
        <v>5.2679720671545737E-3</v>
      </c>
      <c r="P364" s="11">
        <v>0.304903928878692</v>
      </c>
      <c r="Q364" s="12">
        <v>0.67685274302213605</v>
      </c>
      <c r="R364" s="13">
        <v>6.3667249702108776E-3</v>
      </c>
    </row>
    <row r="365" spans="1:18" x14ac:dyDescent="0.25">
      <c r="A365" s="11">
        <v>0.31156569630212366</v>
      </c>
      <c r="B365" s="12">
        <v>0.72503617945007304</v>
      </c>
      <c r="C365" s="13">
        <v>6.7638533094701771E-3</v>
      </c>
      <c r="D365" s="11">
        <v>0.35511713933415506</v>
      </c>
      <c r="E365" s="12">
        <v>0.63083497698882329</v>
      </c>
      <c r="F365" s="13">
        <v>6.185746060544197E-3</v>
      </c>
      <c r="G365" s="11">
        <v>0.36321492727588722</v>
      </c>
      <c r="H365" s="12">
        <v>0.61919028340080917</v>
      </c>
      <c r="I365" s="13">
        <v>5.9561677605916479E-3</v>
      </c>
      <c r="J365" s="11">
        <v>0.32972118749294482</v>
      </c>
      <c r="K365" s="12">
        <v>0.69628550619082186</v>
      </c>
      <c r="L365" s="13">
        <v>7.3880615850481753E-3</v>
      </c>
      <c r="M365" s="11">
        <v>0.39912533087812158</v>
      </c>
      <c r="N365" s="12">
        <v>0.56880365883013684</v>
      </c>
      <c r="O365" s="13">
        <v>5.4333874649441453E-3</v>
      </c>
      <c r="P365" s="11">
        <v>0.31465443074275801</v>
      </c>
      <c r="Q365" s="12">
        <v>0.68719923002887395</v>
      </c>
      <c r="R365" s="13">
        <v>6.7005373733812611E-3</v>
      </c>
    </row>
    <row r="366" spans="1:18" x14ac:dyDescent="0.25">
      <c r="A366" s="11">
        <v>0.3221310554119351</v>
      </c>
      <c r="B366" s="12">
        <v>0.7340810419681626</v>
      </c>
      <c r="C366" s="13">
        <v>7.7558298240981965E-3</v>
      </c>
      <c r="D366" s="11">
        <v>0.36556866889789202</v>
      </c>
      <c r="E366" s="12">
        <v>0.64020381328073561</v>
      </c>
      <c r="F366" s="13">
        <v>6.6911090813207459E-3</v>
      </c>
      <c r="G366" s="11">
        <v>0.37335573969983138</v>
      </c>
      <c r="H366" s="12">
        <v>0.62898785425101233</v>
      </c>
      <c r="I366" s="13">
        <v>6.3784478468986421E-3</v>
      </c>
      <c r="J366" s="11">
        <v>0.33886443165142754</v>
      </c>
      <c r="K366" s="12">
        <v>0.70757465404224307</v>
      </c>
      <c r="L366" s="13">
        <v>6.4695278222621716E-3</v>
      </c>
      <c r="M366" s="11">
        <v>0.40815974220278489</v>
      </c>
      <c r="N366" s="12">
        <v>0.58019738425740219</v>
      </c>
      <c r="O366" s="13">
        <v>5.2417418188751078E-3</v>
      </c>
      <c r="P366" s="11">
        <v>0.32446228850014303</v>
      </c>
      <c r="Q366" s="12">
        <v>0.69746551170997695</v>
      </c>
      <c r="R366" s="13">
        <v>6.840642529533209E-3</v>
      </c>
    </row>
    <row r="367" spans="1:18" x14ac:dyDescent="0.25">
      <c r="A367" s="11">
        <v>0.33168483758570227</v>
      </c>
      <c r="B367" s="12">
        <v>0.74475397973950919</v>
      </c>
      <c r="C367" s="13">
        <v>7.1152172954774846E-3</v>
      </c>
      <c r="D367" s="11">
        <v>0.37643121366919124</v>
      </c>
      <c r="E367" s="12">
        <v>0.64899737015121606</v>
      </c>
      <c r="F367" s="13">
        <v>7.0497629897230372E-3</v>
      </c>
      <c r="G367" s="11">
        <v>0.38332270962507953</v>
      </c>
      <c r="H367" s="12">
        <v>0.63902834008097165</v>
      </c>
      <c r="I367" s="13">
        <v>6.3691762469682903E-3</v>
      </c>
      <c r="J367" s="11">
        <v>0.34800767580991021</v>
      </c>
      <c r="K367" s="12">
        <v>0.71904588492352461</v>
      </c>
      <c r="L367" s="13">
        <v>6.5744120870080162E-3</v>
      </c>
      <c r="M367" s="11">
        <v>0.4172516975486244</v>
      </c>
      <c r="N367" s="12">
        <v>0.59143063467864898</v>
      </c>
      <c r="O367" s="13">
        <v>5.3772609206597958E-3</v>
      </c>
      <c r="P367" s="11">
        <v>0.33421279036420898</v>
      </c>
      <c r="Q367" s="12">
        <v>0.70781199871671396</v>
      </c>
      <c r="R367" s="13">
        <v>6.9015222128955668E-3</v>
      </c>
    </row>
    <row r="368" spans="1:18" x14ac:dyDescent="0.25">
      <c r="A368" s="11">
        <v>0.34213779925817589</v>
      </c>
      <c r="B368" s="12">
        <v>0.75397973950795905</v>
      </c>
      <c r="C368" s="13">
        <v>7.8813213188983367E-3</v>
      </c>
      <c r="D368" s="11">
        <v>0.38705889260759779</v>
      </c>
      <c r="E368" s="12">
        <v>0.65811965811965778</v>
      </c>
      <c r="F368" s="13">
        <v>6.994284429549605E-3</v>
      </c>
      <c r="G368" s="11">
        <v>0.39305788955206522</v>
      </c>
      <c r="H368" s="12">
        <v>0.64947368421052609</v>
      </c>
      <c r="I368" s="13">
        <v>6.3227431736317587E-3</v>
      </c>
      <c r="J368" s="11">
        <v>0.35918275200361194</v>
      </c>
      <c r="K368" s="12">
        <v>0.72723962126729724</v>
      </c>
      <c r="L368" s="13">
        <v>8.126958178740833E-3</v>
      </c>
      <c r="M368" s="11">
        <v>0.42720681321210729</v>
      </c>
      <c r="N368" s="12">
        <v>0.60146032255476256</v>
      </c>
      <c r="O368" s="13">
        <v>5.9876070780283909E-3</v>
      </c>
      <c r="P368" s="11">
        <v>0.34407800401491201</v>
      </c>
      <c r="Q368" s="12">
        <v>0.71807828039781796</v>
      </c>
      <c r="R368" s="13">
        <v>7.0839956540539126E-3</v>
      </c>
    </row>
    <row r="369" spans="1:18" x14ac:dyDescent="0.25">
      <c r="A369" s="11">
        <v>0.35214117118129629</v>
      </c>
      <c r="B369" s="12">
        <v>0.76410998552821996</v>
      </c>
      <c r="C369" s="13">
        <v>7.6436763754089282E-3</v>
      </c>
      <c r="D369" s="11">
        <v>0.39704069050554802</v>
      </c>
      <c r="E369" s="12">
        <v>0.66806377383300397</v>
      </c>
      <c r="F369" s="13">
        <v>6.6684775733429763E-3</v>
      </c>
      <c r="G369" s="11">
        <v>0.40273512197948658</v>
      </c>
      <c r="H369" s="12">
        <v>0.65991902834008043</v>
      </c>
      <c r="I369" s="13">
        <v>6.386189820525019E-3</v>
      </c>
      <c r="J369" s="11">
        <v>0.36922903262219109</v>
      </c>
      <c r="K369" s="12">
        <v>0.73707210487982555</v>
      </c>
      <c r="L369" s="13">
        <v>7.4048332017495307E-3</v>
      </c>
      <c r="M369" s="11">
        <v>0.43560824030383188</v>
      </c>
      <c r="N369" s="12">
        <v>0.6137366605151251</v>
      </c>
      <c r="O369" s="13">
        <v>5.1562638068363489E-3</v>
      </c>
      <c r="P369" s="11">
        <v>0.35434470891884101</v>
      </c>
      <c r="Q369" s="12">
        <v>0.72770291947385302</v>
      </c>
      <c r="R369" s="13">
        <v>7.4711111319656588E-3</v>
      </c>
    </row>
    <row r="370" spans="1:18" x14ac:dyDescent="0.25">
      <c r="A370" s="11">
        <v>0.36214454310441668</v>
      </c>
      <c r="B370" s="12">
        <v>0.77405933429811813</v>
      </c>
      <c r="C370" s="13">
        <v>7.74320341154706E-3</v>
      </c>
      <c r="D370" s="11">
        <v>0.40696377194527611</v>
      </c>
      <c r="E370" s="12">
        <v>0.67817225509533186</v>
      </c>
      <c r="F370" s="13">
        <v>6.7295585174750299E-3</v>
      </c>
      <c r="G370" s="11">
        <v>0.41276003940429906</v>
      </c>
      <c r="H370" s="12">
        <v>0.66987854251012147</v>
      </c>
      <c r="I370" s="13">
        <v>6.7154770733177079E-3</v>
      </c>
      <c r="J370" s="11">
        <v>0.37927531324077224</v>
      </c>
      <c r="K370" s="12">
        <v>0.74708667152221397</v>
      </c>
      <c r="L370" s="13">
        <v>7.5054423485139193E-3</v>
      </c>
      <c r="M370" s="11">
        <v>0.44412475543790975</v>
      </c>
      <c r="N370" s="12">
        <v>0.62577228596646073</v>
      </c>
      <c r="O370" s="13">
        <v>5.3293991439198624E-3</v>
      </c>
      <c r="P370" s="11">
        <v>0.36495554918267797</v>
      </c>
      <c r="Q370" s="12">
        <v>0.73684632659608595</v>
      </c>
      <c r="R370" s="13">
        <v>7.8185586705061087E-3</v>
      </c>
    </row>
    <row r="371" spans="1:18" x14ac:dyDescent="0.25">
      <c r="A371" s="11">
        <v>0.37203551759019921</v>
      </c>
      <c r="B371" s="12">
        <v>0.78418958031837904</v>
      </c>
      <c r="C371" s="13">
        <v>7.7563991309455909E-3</v>
      </c>
      <c r="D371" s="11">
        <v>0.41770888380012899</v>
      </c>
      <c r="E371" s="12">
        <v>0.68713017751479299</v>
      </c>
      <c r="F371" s="13">
        <v>7.3832906162413694E-3</v>
      </c>
      <c r="G371" s="11">
        <v>0.42400185431998599</v>
      </c>
      <c r="H371" s="12">
        <v>0.67813765182186192</v>
      </c>
      <c r="I371" s="13">
        <v>7.6234979691399184E-3</v>
      </c>
      <c r="J371" s="11">
        <v>0.38943447341686344</v>
      </c>
      <c r="K371" s="12">
        <v>0.75673707210487973</v>
      </c>
      <c r="L371" s="13">
        <v>7.687813126699747E-3</v>
      </c>
      <c r="M371" s="11">
        <v>0.45390723903786417</v>
      </c>
      <c r="N371" s="12">
        <v>0.63612292385460945</v>
      </c>
      <c r="O371" s="13">
        <v>6.2228620701627766E-3</v>
      </c>
      <c r="P371" s="11">
        <v>0.37596788069974102</v>
      </c>
      <c r="Q371" s="12">
        <v>0.74542829643888298</v>
      </c>
      <c r="R371" s="13">
        <v>8.208903522584526E-3</v>
      </c>
    </row>
    <row r="372" spans="1:18" x14ac:dyDescent="0.25">
      <c r="A372" s="11">
        <v>0.3817016972013042</v>
      </c>
      <c r="B372" s="12">
        <v>0.79486251808972563</v>
      </c>
      <c r="C372" s="13">
        <v>7.6832838659904824E-3</v>
      </c>
      <c r="D372" s="11">
        <v>0.42909987669543709</v>
      </c>
      <c r="E372" s="12">
        <v>0.69518408941485876</v>
      </c>
      <c r="F372" s="13">
        <v>7.9188370234558828E-3</v>
      </c>
      <c r="G372" s="11">
        <v>0.43408471924436381</v>
      </c>
      <c r="H372" s="12">
        <v>0.68801619433198347</v>
      </c>
      <c r="I372" s="13">
        <v>6.9371743532338709E-3</v>
      </c>
      <c r="J372" s="11">
        <v>0.40015803138051692</v>
      </c>
      <c r="K372" s="12">
        <v>0.76565914056809803</v>
      </c>
      <c r="L372" s="13">
        <v>8.2105901742831108E-3</v>
      </c>
      <c r="M372" s="11">
        <v>0.46426516284958025</v>
      </c>
      <c r="N372" s="12">
        <v>0.64559094920966098</v>
      </c>
      <c r="O372" s="13">
        <v>6.6869818654471305E-3</v>
      </c>
      <c r="P372" s="11">
        <v>0.38698021221680501</v>
      </c>
      <c r="Q372" s="12">
        <v>0.754010266281681</v>
      </c>
      <c r="R372" s="13">
        <v>8.3034110195635662E-3</v>
      </c>
    </row>
    <row r="373" spans="1:18" x14ac:dyDescent="0.25">
      <c r="A373" s="11">
        <v>0.39282904349780862</v>
      </c>
      <c r="B373" s="12">
        <v>0.80300289435600647</v>
      </c>
      <c r="C373" s="13">
        <v>8.9352912825946349E-3</v>
      </c>
      <c r="D373" s="11">
        <v>0.44049086959074618</v>
      </c>
      <c r="E373" s="12">
        <v>0.70323800131492453</v>
      </c>
      <c r="F373" s="13">
        <v>8.0105790766896723E-3</v>
      </c>
      <c r="G373" s="11">
        <v>0.44381989917135051</v>
      </c>
      <c r="H373" s="12">
        <v>0.69838056680161942</v>
      </c>
      <c r="I373" s="13">
        <v>6.7988604753247139E-3</v>
      </c>
      <c r="J373" s="11">
        <v>0.40997855288407198</v>
      </c>
      <c r="K373" s="12">
        <v>0.7758557902403489</v>
      </c>
      <c r="L373" s="13">
        <v>7.6193084717130488E-3</v>
      </c>
      <c r="M373" s="11">
        <v>0.47364483830130055</v>
      </c>
      <c r="N373" s="12">
        <v>0.65650324961887163</v>
      </c>
      <c r="O373" s="13">
        <v>6.1577874144247372E-3</v>
      </c>
      <c r="P373" s="11">
        <v>0.39804989962718601</v>
      </c>
      <c r="Q373" s="12">
        <v>0.762512030798845</v>
      </c>
      <c r="R373" s="13">
        <v>8.4407698275980256E-3</v>
      </c>
    </row>
    <row r="374" spans="1:18" x14ac:dyDescent="0.25">
      <c r="A374" s="11">
        <v>0.40316960773294247</v>
      </c>
      <c r="B374" s="12">
        <v>0.81240955137481896</v>
      </c>
      <c r="C374" s="13">
        <v>8.4007731512275915E-3</v>
      </c>
      <c r="D374" s="11">
        <v>0.45123598144559907</v>
      </c>
      <c r="E374" s="12">
        <v>0.71219592373438467</v>
      </c>
      <c r="F374" s="13">
        <v>7.6526248630962379E-3</v>
      </c>
      <c r="G374" s="11">
        <v>0.45407660659442539</v>
      </c>
      <c r="H374" s="12">
        <v>0.70801619433198382</v>
      </c>
      <c r="I374" s="13">
        <v>7.2619149560620884E-3</v>
      </c>
      <c r="J374" s="11">
        <v>0.42013771306016517</v>
      </c>
      <c r="K374" s="12">
        <v>0.78568827385287709</v>
      </c>
      <c r="L374" s="13">
        <v>7.9819330225495543E-3</v>
      </c>
      <c r="M374" s="11">
        <v>0.48325468983772552</v>
      </c>
      <c r="N374" s="12">
        <v>0.66701436251303892</v>
      </c>
      <c r="O374" s="13">
        <v>6.4099089964134437E-3</v>
      </c>
      <c r="P374" s="11">
        <v>0.40889016346429502</v>
      </c>
      <c r="Q374" s="12">
        <v>0.77133461661854297</v>
      </c>
      <c r="R374" s="13">
        <v>8.3614707508403337E-3</v>
      </c>
    </row>
    <row r="375" spans="1:18" x14ac:dyDescent="0.25">
      <c r="A375" s="11">
        <v>0.41620771046420146</v>
      </c>
      <c r="B375" s="12">
        <v>0.81747467438495058</v>
      </c>
      <c r="C375" s="13">
        <v>1.0658318784833481E-2</v>
      </c>
      <c r="D375" s="11">
        <v>0.46209852621689834</v>
      </c>
      <c r="E375" s="12">
        <v>0.72098948060486512</v>
      </c>
      <c r="F375" s="13">
        <v>7.8317805127061588E-3</v>
      </c>
      <c r="G375" s="11">
        <v>0.46485484151358847</v>
      </c>
      <c r="H375" s="12">
        <v>0.71692307692307655</v>
      </c>
      <c r="I375" s="13">
        <v>7.7271653420461399E-3</v>
      </c>
      <c r="J375" s="11">
        <v>0.43142566881137695</v>
      </c>
      <c r="K375" s="12">
        <v>0.79351784413692728</v>
      </c>
      <c r="L375" s="13">
        <v>8.9571943124145976E-3</v>
      </c>
      <c r="M375" s="11">
        <v>0.49309471745885614</v>
      </c>
      <c r="N375" s="12">
        <v>0.67720452539516995</v>
      </c>
      <c r="O375" s="13">
        <v>6.6637112350431248E-3</v>
      </c>
      <c r="P375" s="11">
        <v>0.419328936048178</v>
      </c>
      <c r="Q375" s="12">
        <v>0.78071863971767697</v>
      </c>
      <c r="R375" s="13">
        <v>8.1497443320113026E-3</v>
      </c>
    </row>
    <row r="376" spans="1:18" x14ac:dyDescent="0.25">
      <c r="A376" s="11">
        <v>0.42722265932336612</v>
      </c>
      <c r="B376" s="12">
        <v>0.82579594790159172</v>
      </c>
      <c r="C376" s="13">
        <v>9.0961001342414315E-3</v>
      </c>
      <c r="D376" s="11">
        <v>0.47401796723621631</v>
      </c>
      <c r="E376" s="12">
        <v>0.72830374753451621</v>
      </c>
      <c r="F376" s="13">
        <v>8.6809735628859096E-3</v>
      </c>
      <c r="G376" s="11">
        <v>0.47603870892970906</v>
      </c>
      <c r="H376" s="12">
        <v>0.72526315789473639</v>
      </c>
      <c r="I376" s="13">
        <v>8.1112469996916688E-3</v>
      </c>
      <c r="J376" s="11">
        <v>0.44226210633254248</v>
      </c>
      <c r="K376" s="12">
        <v>0.80225782957028291</v>
      </c>
      <c r="L376" s="13">
        <v>8.6936168460042366E-3</v>
      </c>
      <c r="M376" s="11">
        <v>0.50224421682587173</v>
      </c>
      <c r="N376" s="12">
        <v>0.68843777581641674</v>
      </c>
      <c r="O376" s="13">
        <v>6.2988609940619255E-3</v>
      </c>
      <c r="P376" s="11">
        <v>0.43085747060510399</v>
      </c>
      <c r="Q376" s="12">
        <v>0.78857876162977203</v>
      </c>
      <c r="R376" s="13">
        <v>9.0911575043067256E-3</v>
      </c>
    </row>
    <row r="377" spans="1:18" x14ac:dyDescent="0.25">
      <c r="A377" s="11">
        <v>0.43902439024390133</v>
      </c>
      <c r="B377" s="12">
        <v>0.83303183791606372</v>
      </c>
      <c r="C377" s="13">
        <v>9.8312175993242878E-3</v>
      </c>
      <c r="D377" s="11">
        <v>0.4854089601315244</v>
      </c>
      <c r="E377" s="12">
        <v>0.73635765943458198</v>
      </c>
      <c r="F377" s="13">
        <v>8.3878448670250197E-3</v>
      </c>
      <c r="G377" s="11">
        <v>0.48635336385234929</v>
      </c>
      <c r="H377" s="12">
        <v>0.73481781376518229</v>
      </c>
      <c r="I377" s="13">
        <v>7.5793921799967622E-3</v>
      </c>
      <c r="J377" s="11">
        <v>0.4536629416412683</v>
      </c>
      <c r="K377" s="12">
        <v>0.80990531682447053</v>
      </c>
      <c r="L377" s="13">
        <v>9.2335971327771969E-3</v>
      </c>
      <c r="M377" s="11">
        <v>0.51116354010818288</v>
      </c>
      <c r="N377" s="12">
        <v>0.69991173874669055</v>
      </c>
      <c r="O377" s="13">
        <v>6.2427390669662387E-3</v>
      </c>
      <c r="P377" s="11">
        <v>0.44209922569544002</v>
      </c>
      <c r="Q377" s="12">
        <v>0.79683991017003497</v>
      </c>
      <c r="R377" s="13">
        <v>8.9578791163369004E-3</v>
      </c>
    </row>
    <row r="378" spans="1:18" x14ac:dyDescent="0.25">
      <c r="A378" s="11">
        <v>0.4501517365404058</v>
      </c>
      <c r="B378" s="12">
        <v>0.84117221418234456</v>
      </c>
      <c r="C378" s="13">
        <v>9.3600145222043768E-3</v>
      </c>
      <c r="D378" s="11">
        <v>0.49679995302683355</v>
      </c>
      <c r="E378" s="12">
        <v>0.74441157133464786</v>
      </c>
      <c r="F378" s="13">
        <v>8.4795869202588942E-3</v>
      </c>
      <c r="G378" s="11">
        <v>0.49765312626760161</v>
      </c>
      <c r="H378" s="12">
        <v>0.74299595141700436</v>
      </c>
      <c r="I378" s="13">
        <v>8.3956777265065067E-3</v>
      </c>
      <c r="J378" s="11">
        <v>0.46461225871994594</v>
      </c>
      <c r="K378" s="12">
        <v>0.81846321922796827</v>
      </c>
      <c r="L378" s="13">
        <v>8.9616133045622697E-3</v>
      </c>
      <c r="M378" s="11">
        <v>0.51991023132696534</v>
      </c>
      <c r="N378" s="12">
        <v>0.71170665168899927</v>
      </c>
      <c r="O378" s="13">
        <v>6.2250783206772402E-3</v>
      </c>
      <c r="P378" s="11">
        <v>0.45379982793231999</v>
      </c>
      <c r="Q378" s="12">
        <v>0.80445941610522897</v>
      </c>
      <c r="R378" s="13">
        <v>9.4126596435599921E-3</v>
      </c>
    </row>
    <row r="379" spans="1:18" x14ac:dyDescent="0.25">
      <c r="A379" s="11">
        <v>0.46251545464763399</v>
      </c>
      <c r="B379" s="12">
        <v>0.8473227206946452</v>
      </c>
      <c r="C379" s="13">
        <v>1.0476059264518243E-2</v>
      </c>
      <c r="D379" s="11">
        <v>0.5072514825905694</v>
      </c>
      <c r="E379" s="12">
        <v>0.75378040762656107</v>
      </c>
      <c r="F379" s="13">
        <v>7.8781582148738632E-3</v>
      </c>
      <c r="G379" s="11">
        <v>0.50860520368546069</v>
      </c>
      <c r="H379" s="12">
        <v>0.75165991902833984</v>
      </c>
      <c r="I379" s="13">
        <v>8.2322376251000688E-3</v>
      </c>
      <c r="J379" s="11">
        <v>0.47578733491364567</v>
      </c>
      <c r="K379" s="12">
        <v>0.82647487254187857</v>
      </c>
      <c r="L379" s="13">
        <v>9.2359196728337648E-3</v>
      </c>
      <c r="M379" s="11">
        <v>0.52992289101162338</v>
      </c>
      <c r="N379" s="12">
        <v>0.72165610206210351</v>
      </c>
      <c r="O379" s="13">
        <v>7.2256969593046854E-3</v>
      </c>
      <c r="P379" s="11">
        <v>0.46498422712933701</v>
      </c>
      <c r="Q379" s="12">
        <v>0.81280076997112605</v>
      </c>
      <c r="R379" s="13">
        <v>9.0906882789998818E-3</v>
      </c>
    </row>
    <row r="380" spans="1:18" x14ac:dyDescent="0.25">
      <c r="A380" s="11">
        <v>0.47386759581881399</v>
      </c>
      <c r="B380" s="12">
        <v>0.85528219971056563</v>
      </c>
      <c r="C380" s="13">
        <v>9.7092842723117048E-3</v>
      </c>
      <c r="D380" s="11">
        <v>0.51852504256943199</v>
      </c>
      <c r="E380" s="12">
        <v>0.76199868507560753</v>
      </c>
      <c r="F380" s="13">
        <v>8.5904378800142882E-3</v>
      </c>
      <c r="G380" s="11">
        <v>0.51944138610418922</v>
      </c>
      <c r="H380" s="12">
        <v>0.76048582995951419</v>
      </c>
      <c r="I380" s="13">
        <v>8.2407631802994576E-3</v>
      </c>
      <c r="J380" s="11">
        <v>0.48696241110734739</v>
      </c>
      <c r="K380" s="12">
        <v>0.83466860888565142</v>
      </c>
      <c r="L380" s="13">
        <v>9.3274853007881808E-3</v>
      </c>
      <c r="M380" s="11">
        <v>0.53976291863275405</v>
      </c>
      <c r="N380" s="12">
        <v>0.73184626494423566</v>
      </c>
      <c r="O380" s="13">
        <v>7.2013874614725972E-3</v>
      </c>
      <c r="P380" s="11">
        <v>0.47702896472612499</v>
      </c>
      <c r="Q380" s="12">
        <v>0.81993904395251804</v>
      </c>
      <c r="R380" s="13">
        <v>9.8759506297692867E-3</v>
      </c>
    </row>
    <row r="381" spans="1:18" x14ac:dyDescent="0.25">
      <c r="A381" s="11">
        <v>0.48589412161402684</v>
      </c>
      <c r="B381" s="12">
        <v>0.86197539797395206</v>
      </c>
      <c r="C381" s="13">
        <v>1.0366569358572596E-2</v>
      </c>
      <c r="D381" s="11">
        <v>0.5296811696318473</v>
      </c>
      <c r="E381" s="12">
        <v>0.7703813280736358</v>
      </c>
      <c r="F381" s="13">
        <v>8.5944719825017356E-3</v>
      </c>
      <c r="G381" s="11">
        <v>0.53126267601552979</v>
      </c>
      <c r="H381" s="12">
        <v>0.76793522267206449</v>
      </c>
      <c r="I381" s="13">
        <v>9.0779849003363514E-3</v>
      </c>
      <c r="J381" s="11">
        <v>0.49858900553109731</v>
      </c>
      <c r="K381" s="12">
        <v>0.84195193008011626</v>
      </c>
      <c r="L381" s="13">
        <v>9.7890336153349574E-3</v>
      </c>
      <c r="M381" s="11">
        <v>0.54954540223270842</v>
      </c>
      <c r="N381" s="12">
        <v>0.74219690283238438</v>
      </c>
      <c r="O381" s="13">
        <v>7.260529029894729E-3</v>
      </c>
      <c r="P381" s="11">
        <v>0.48907370232291297</v>
      </c>
      <c r="Q381" s="12">
        <v>0.82707731793391004</v>
      </c>
      <c r="R381" s="13">
        <v>9.9619292667691324E-3</v>
      </c>
    </row>
    <row r="382" spans="1:18" x14ac:dyDescent="0.25">
      <c r="A382" s="11">
        <v>0.49893222434528395</v>
      </c>
      <c r="B382" s="12">
        <v>0.86704052098408135</v>
      </c>
      <c r="C382" s="13">
        <v>1.1304563384753136E-2</v>
      </c>
      <c r="D382" s="11">
        <v>0.5411308789853797</v>
      </c>
      <c r="E382" s="12">
        <v>0.77835305719921066</v>
      </c>
      <c r="F382" s="13">
        <v>8.9119162793643413E-3</v>
      </c>
      <c r="G382" s="11">
        <v>0.54198296343512742</v>
      </c>
      <c r="H382" s="12">
        <v>0.77692307692307661</v>
      </c>
      <c r="I382" s="13">
        <v>8.3288386875335386E-3</v>
      </c>
      <c r="J382" s="11">
        <v>0.51021559995484722</v>
      </c>
      <c r="K382" s="12">
        <v>0.84941733430444144</v>
      </c>
      <c r="L382" s="13">
        <v>9.8758308424605357E-3</v>
      </c>
      <c r="M382" s="11">
        <v>0.56059385429853847</v>
      </c>
      <c r="N382" s="12">
        <v>0.7507020781513285</v>
      </c>
      <c r="O382" s="13">
        <v>8.2940959261739566E-3</v>
      </c>
      <c r="P382" s="11">
        <v>0.50111843991970095</v>
      </c>
      <c r="Q382" s="12">
        <v>0.83421559191530303</v>
      </c>
      <c r="R382" s="13">
        <v>1.0047907903768988E-2</v>
      </c>
    </row>
    <row r="383" spans="1:18" x14ac:dyDescent="0.25">
      <c r="A383" s="11">
        <v>0.51152073732718772</v>
      </c>
      <c r="B383" s="12">
        <v>0.87282923299565895</v>
      </c>
      <c r="C383" s="13">
        <v>1.0987622130550968E-2</v>
      </c>
      <c r="D383" s="11">
        <v>0.55234572250601821</v>
      </c>
      <c r="E383" s="12">
        <v>0.78665351742274792</v>
      </c>
      <c r="F383" s="13">
        <v>8.8221961028559955E-3</v>
      </c>
      <c r="G383" s="11">
        <v>0.55276119835429049</v>
      </c>
      <c r="H383" s="12">
        <v>0.78591093117408872</v>
      </c>
      <c r="I383" s="13">
        <v>8.4707326417325316E-3</v>
      </c>
      <c r="J383" s="11">
        <v>0.52274523083869373</v>
      </c>
      <c r="K383" s="12">
        <v>0.85524399126001338</v>
      </c>
      <c r="L383" s="13">
        <v>1.0715891526115618E-2</v>
      </c>
      <c r="M383" s="11">
        <v>0.57031879387731577</v>
      </c>
      <c r="N383" s="12">
        <v>0.76113295354248645</v>
      </c>
      <c r="O383" s="13">
        <v>7.4019719846169845E-3</v>
      </c>
      <c r="P383" s="11">
        <v>0.51362202466303397</v>
      </c>
      <c r="Q383" s="12">
        <v>0.84071222329162598</v>
      </c>
      <c r="R383" s="13">
        <v>1.0511916528682757E-2</v>
      </c>
    </row>
    <row r="384" spans="1:18" x14ac:dyDescent="0.25">
      <c r="A384" s="11">
        <v>0.52422164774643132</v>
      </c>
      <c r="B384" s="12">
        <v>0.87843704775687392</v>
      </c>
      <c r="C384" s="13">
        <v>1.1156950252504863E-2</v>
      </c>
      <c r="D384" s="11">
        <v>0.56391286477599689</v>
      </c>
      <c r="E384" s="12">
        <v>0.7944608809993422</v>
      </c>
      <c r="F384" s="13">
        <v>9.1896420384519929E-3</v>
      </c>
      <c r="G384" s="11">
        <v>0.5634235382743229</v>
      </c>
      <c r="H384" s="12">
        <v>0.79497975708502022</v>
      </c>
      <c r="I384" s="13">
        <v>8.4763443995852748E-3</v>
      </c>
      <c r="J384" s="11">
        <v>0.53572637995259031</v>
      </c>
      <c r="K384" s="12">
        <v>0.86052439912600021</v>
      </c>
      <c r="L384" s="13">
        <v>1.1170595541200867E-2</v>
      </c>
      <c r="M384" s="11">
        <v>0.5802739095407986</v>
      </c>
      <c r="N384" s="12">
        <v>0.77116264141859892</v>
      </c>
      <c r="O384" s="13">
        <v>7.6770132906790935E-3</v>
      </c>
      <c r="P384" s="11">
        <v>0.52589618583309405</v>
      </c>
      <c r="Q384" s="12">
        <v>0.84752967597048401</v>
      </c>
      <c r="R384" s="13">
        <v>1.0402715839270519E-2</v>
      </c>
    </row>
    <row r="385" spans="1:18" x14ac:dyDescent="0.25">
      <c r="A385" s="11">
        <v>0.53636057097898204</v>
      </c>
      <c r="B385" s="12">
        <v>0.88513024602026036</v>
      </c>
      <c r="C385" s="13">
        <v>1.0744528107248677E-2</v>
      </c>
      <c r="D385" s="11">
        <v>0.57477540954729622</v>
      </c>
      <c r="E385" s="12">
        <v>0.80325443786982265</v>
      </c>
      <c r="F385" s="13">
        <v>8.7253872941058259E-3</v>
      </c>
      <c r="G385" s="11">
        <v>0.57478124818914056</v>
      </c>
      <c r="H385" s="12">
        <v>0.8030769230769228</v>
      </c>
      <c r="I385" s="13">
        <v>9.1211147315920244E-3</v>
      </c>
      <c r="J385" s="11">
        <v>0.54735297437634023</v>
      </c>
      <c r="K385" s="12">
        <v>0.86780772032046527</v>
      </c>
      <c r="L385" s="13">
        <v>1.0089648401965046E-2</v>
      </c>
      <c r="M385" s="11">
        <v>0.59114972954310019</v>
      </c>
      <c r="N385" s="12">
        <v>0.77990852924657006</v>
      </c>
      <c r="O385" s="13">
        <v>8.4821447823454563E-3</v>
      </c>
      <c r="P385" s="11">
        <v>0.53834241468310795</v>
      </c>
      <c r="Q385" s="12">
        <v>0.85410651267244098</v>
      </c>
      <c r="R385" s="13">
        <v>1.0630405119008495E-2</v>
      </c>
    </row>
    <row r="386" spans="1:18" x14ac:dyDescent="0.25">
      <c r="A386" s="11">
        <v>0.54894908396088582</v>
      </c>
      <c r="B386" s="12">
        <v>0.89091895803183796</v>
      </c>
      <c r="C386" s="13">
        <v>1.1215344869007979E-2</v>
      </c>
      <c r="D386" s="11">
        <v>0.58599025306793462</v>
      </c>
      <c r="E386" s="12">
        <v>0.81155489809336001</v>
      </c>
      <c r="F386" s="13">
        <v>9.1014611905246724E-3</v>
      </c>
      <c r="G386" s="11">
        <v>0.58712406559656927</v>
      </c>
      <c r="H386" s="12">
        <v>0.80979757085020254</v>
      </c>
      <c r="I386" s="13">
        <v>9.9951835539833622E-3</v>
      </c>
      <c r="J386" s="11">
        <v>0.55943108703013855</v>
      </c>
      <c r="K386" s="12">
        <v>0.87454479242534489</v>
      </c>
      <c r="L386" s="13">
        <v>1.0562850523705985E-2</v>
      </c>
      <c r="M386" s="11">
        <v>0.60162274139716854</v>
      </c>
      <c r="N386" s="12">
        <v>0.78929631709861225</v>
      </c>
      <c r="O386" s="13">
        <v>8.2663096853462566E-3</v>
      </c>
      <c r="P386" s="11">
        <v>0.55182104961284695</v>
      </c>
      <c r="Q386" s="12">
        <v>0.85923965351299303</v>
      </c>
      <c r="R386" s="13">
        <v>1.1581377606857061E-2</v>
      </c>
    </row>
    <row r="387" spans="1:18" x14ac:dyDescent="0.25">
      <c r="A387" s="11">
        <v>0.56120040463077436</v>
      </c>
      <c r="B387" s="12">
        <v>0.89725036179450135</v>
      </c>
      <c r="C387" s="13">
        <v>1.0992501903517948E-2</v>
      </c>
      <c r="D387" s="11">
        <v>0.59873172450237744</v>
      </c>
      <c r="E387" s="12">
        <v>0.81771860618014436</v>
      </c>
      <c r="F387" s="13">
        <v>1.0418938262056707E-2</v>
      </c>
      <c r="G387" s="11">
        <v>0.59824998551312447</v>
      </c>
      <c r="H387" s="12">
        <v>0.81821862348178187</v>
      </c>
      <c r="I387" s="13">
        <v>9.1034348790923411E-3</v>
      </c>
      <c r="J387" s="11">
        <v>0.57196071791398495</v>
      </c>
      <c r="K387" s="12">
        <v>0.88037144938091694</v>
      </c>
      <c r="L387" s="13">
        <v>1.1030729301419753E-2</v>
      </c>
      <c r="M387" s="11">
        <v>0.61221084129358927</v>
      </c>
      <c r="N387" s="12">
        <v>0.79844339244162765</v>
      </c>
      <c r="O387" s="13">
        <v>8.4539984008090169E-3</v>
      </c>
      <c r="P387" s="11">
        <v>0.56409521078290703</v>
      </c>
      <c r="Q387" s="12">
        <v>0.86605710619185095</v>
      </c>
      <c r="R387" s="13">
        <v>1.0630124503874619E-2</v>
      </c>
    </row>
    <row r="388" spans="1:18" x14ac:dyDescent="0.25">
      <c r="A388" s="11">
        <v>0.57412610992469348</v>
      </c>
      <c r="B388" s="12">
        <v>0.90267727930535591</v>
      </c>
      <c r="C388" s="13">
        <v>1.1667740487817747E-2</v>
      </c>
      <c r="D388" s="11">
        <v>0.61053373260524901</v>
      </c>
      <c r="E388" s="12">
        <v>0.82519723865877714</v>
      </c>
      <c r="F388" s="13">
        <v>9.7389844971181375E-3</v>
      </c>
      <c r="G388" s="11">
        <v>0.60995538042533426</v>
      </c>
      <c r="H388" s="12">
        <v>0.82582995951417004</v>
      </c>
      <c r="I388" s="13">
        <v>9.6666658064475802E-3</v>
      </c>
      <c r="J388" s="11">
        <v>0.58347443278022282</v>
      </c>
      <c r="K388" s="12">
        <v>0.88801893663510456</v>
      </c>
      <c r="L388" s="13">
        <v>1.0224396832236346E-2</v>
      </c>
      <c r="M388" s="11">
        <v>0.62256876510530534</v>
      </c>
      <c r="N388" s="12">
        <v>0.80799165529968753</v>
      </c>
      <c r="O388" s="13">
        <v>8.3691160060965202E-3</v>
      </c>
      <c r="P388" s="11">
        <v>0.57688557499283</v>
      </c>
      <c r="Q388" s="12">
        <v>0.87215271094000602</v>
      </c>
      <c r="R388" s="13">
        <v>1.1155150819594343E-2</v>
      </c>
    </row>
    <row r="389" spans="1:18" x14ac:dyDescent="0.25">
      <c r="A389" s="11">
        <v>0.58705181521861283</v>
      </c>
      <c r="B389" s="12">
        <v>0.90792329956584794</v>
      </c>
      <c r="C389" s="13">
        <v>1.1735548999670999E-2</v>
      </c>
      <c r="D389" s="11">
        <v>0.62245317362456687</v>
      </c>
      <c r="E389" s="12">
        <v>0.83251150558842835</v>
      </c>
      <c r="F389" s="13">
        <v>9.9230717887647795E-3</v>
      </c>
      <c r="G389" s="11">
        <v>0.62160282783797871</v>
      </c>
      <c r="H389" s="12">
        <v>0.8335222672064776</v>
      </c>
      <c r="I389" s="13">
        <v>9.7084067745556255E-3</v>
      </c>
      <c r="J389" s="11">
        <v>0.59622982277909531</v>
      </c>
      <c r="K389" s="12">
        <v>0.89348142753095383</v>
      </c>
      <c r="L389" s="13">
        <v>1.1396704064906645E-2</v>
      </c>
      <c r="M389" s="11">
        <v>0.63258142478996449</v>
      </c>
      <c r="N389" s="12">
        <v>0.81794110567279177</v>
      </c>
      <c r="O389" s="13">
        <v>8.1897659331954861E-3</v>
      </c>
      <c r="P389" s="11">
        <v>0.58996271866934302</v>
      </c>
      <c r="Q389" s="12">
        <v>0.87784728905999299</v>
      </c>
      <c r="R389" s="13">
        <v>1.147973512507499E-2</v>
      </c>
    </row>
    <row r="390" spans="1:18" x14ac:dyDescent="0.25">
      <c r="A390" s="11">
        <v>0.60065190513656286</v>
      </c>
      <c r="B390" s="12">
        <v>0.91208393632416851</v>
      </c>
      <c r="C390" s="13">
        <v>1.2404423546726502E-2</v>
      </c>
      <c r="D390" s="11">
        <v>0.6349010627678936</v>
      </c>
      <c r="E390" s="12">
        <v>0.83908612754766598</v>
      </c>
      <c r="F390" s="13">
        <v>1.0444851097416658E-2</v>
      </c>
      <c r="G390" s="11">
        <v>0.63348206524888451</v>
      </c>
      <c r="H390" s="12">
        <v>0.84089068825910962</v>
      </c>
      <c r="I390" s="13">
        <v>9.9891401224499379E-3</v>
      </c>
      <c r="J390" s="11">
        <v>0.60954961056552615</v>
      </c>
      <c r="K390" s="12">
        <v>0.89821558630735554</v>
      </c>
      <c r="L390" s="13">
        <v>1.1964040996078527E-2</v>
      </c>
      <c r="M390" s="11">
        <v>0.6432270687075613</v>
      </c>
      <c r="N390" s="12">
        <v>0.82708818101580717</v>
      </c>
      <c r="O390" s="13">
        <v>8.8048862635471403E-3</v>
      </c>
      <c r="P390" s="11">
        <v>0.60275308287926499</v>
      </c>
      <c r="Q390" s="12">
        <v>0.88394289380814794</v>
      </c>
      <c r="R390" s="13">
        <v>1.130595155257859E-2</v>
      </c>
    </row>
    <row r="391" spans="1:18" x14ac:dyDescent="0.25">
      <c r="A391" s="11">
        <v>0.61335281555580456</v>
      </c>
      <c r="B391" s="12">
        <v>0.91769175108538337</v>
      </c>
      <c r="C391" s="13">
        <v>1.1655520723012512E-2</v>
      </c>
      <c r="D391" s="11">
        <v>0.64717280253655074</v>
      </c>
      <c r="E391" s="12">
        <v>0.8459072978303751</v>
      </c>
      <c r="F391" s="13">
        <v>1.0380754227382315E-2</v>
      </c>
      <c r="G391" s="11">
        <v>0.64512951266152796</v>
      </c>
      <c r="H391" s="12">
        <v>0.84858299595141728</v>
      </c>
      <c r="I391" s="13">
        <v>9.8838258206075651E-3</v>
      </c>
      <c r="J391" s="11">
        <v>0.62140196410430026</v>
      </c>
      <c r="K391" s="12">
        <v>0.90513474144209771</v>
      </c>
      <c r="L391" s="13">
        <v>1.0727976955798644E-2</v>
      </c>
      <c r="M391" s="11">
        <v>0.65393025664633431</v>
      </c>
      <c r="N391" s="12">
        <v>0.836074781352805</v>
      </c>
      <c r="O391" s="13">
        <v>8.9486655156876208E-3</v>
      </c>
      <c r="P391" s="11">
        <v>0.61588758244909603</v>
      </c>
      <c r="Q391" s="12">
        <v>0.88955726660250201</v>
      </c>
      <c r="R391" s="13">
        <v>1.1683889535530637E-2</v>
      </c>
    </row>
    <row r="392" spans="1:18" x14ac:dyDescent="0.25">
      <c r="A392" s="11">
        <v>0.62672811059907896</v>
      </c>
      <c r="B392" s="12">
        <v>0.92221418234442931</v>
      </c>
      <c r="C392" s="13">
        <v>1.2334886781948794E-2</v>
      </c>
      <c r="D392" s="11">
        <v>0.65973812459632386</v>
      </c>
      <c r="E392" s="12">
        <v>0.85231755424063094</v>
      </c>
      <c r="F392" s="13">
        <v>1.0709644566231673E-2</v>
      </c>
      <c r="G392" s="11">
        <v>0.65747233006895756</v>
      </c>
      <c r="H392" s="12">
        <v>0.85530364372469592</v>
      </c>
      <c r="I392" s="13">
        <v>1.0556856702403137E-2</v>
      </c>
      <c r="J392" s="11">
        <v>0.63460887233322094</v>
      </c>
      <c r="K392" s="12">
        <v>0.91005098324836187</v>
      </c>
      <c r="L392" s="13">
        <v>1.2018959819400144E-2</v>
      </c>
      <c r="M392" s="11">
        <v>0.66532397283922218</v>
      </c>
      <c r="N392" s="12">
        <v>0.84409853165369542</v>
      </c>
      <c r="O392" s="13">
        <v>9.6174191084955844E-3</v>
      </c>
      <c r="P392" s="11">
        <v>0.62890737023229104</v>
      </c>
      <c r="Q392" s="12">
        <v>0.895332050048123</v>
      </c>
      <c r="R392" s="13">
        <v>1.1657033287119499E-2</v>
      </c>
    </row>
    <row r="393" spans="1:18" x14ac:dyDescent="0.25">
      <c r="A393" s="11">
        <v>0.64044059795436681</v>
      </c>
      <c r="B393" s="12">
        <v>0.92637481910274988</v>
      </c>
      <c r="C393" s="13">
        <v>1.2702902993203527E-2</v>
      </c>
      <c r="D393" s="11">
        <v>0.67148141624097224</v>
      </c>
      <c r="E393" s="12">
        <v>0.85987836949375374</v>
      </c>
      <c r="F393" s="13">
        <v>1.009780247188987E-2</v>
      </c>
      <c r="G393" s="11">
        <v>0.66998898997508238</v>
      </c>
      <c r="H393" s="12">
        <v>0.8617813765182184</v>
      </c>
      <c r="I393" s="13">
        <v>1.0786624403310649E-2</v>
      </c>
      <c r="J393" s="11">
        <v>0.64815441923467587</v>
      </c>
      <c r="K393" s="12">
        <v>0.91423889293517835</v>
      </c>
      <c r="L393" s="13">
        <v>1.2383865803387691E-2</v>
      </c>
      <c r="M393" s="11">
        <v>0.67654505696858069</v>
      </c>
      <c r="N393" s="12">
        <v>0.85244323196662108</v>
      </c>
      <c r="O393" s="13">
        <v>9.565337221399732E-3</v>
      </c>
      <c r="P393" s="11">
        <v>0.64232864926871203</v>
      </c>
      <c r="Q393" s="12">
        <v>0.90054539621430796</v>
      </c>
      <c r="R393" s="13">
        <v>1.2086471047556521E-2</v>
      </c>
    </row>
    <row r="394" spans="1:18" x14ac:dyDescent="0.25">
      <c r="A394" s="11">
        <v>0.65347870068562386</v>
      </c>
      <c r="B394" s="12">
        <v>0.9314399421128815</v>
      </c>
      <c r="C394" s="13">
        <v>1.214420965326387E-2</v>
      </c>
      <c r="D394" s="11">
        <v>0.68293112559450453</v>
      </c>
      <c r="E394" s="12">
        <v>0.8678500986193296</v>
      </c>
      <c r="F394" s="13">
        <v>9.9366313916256586E-3</v>
      </c>
      <c r="G394" s="11">
        <v>0.68233180738251109</v>
      </c>
      <c r="H394" s="12">
        <v>0.86850202429149814</v>
      </c>
      <c r="I394" s="13">
        <v>1.0719761903812174E-2</v>
      </c>
      <c r="J394" s="11">
        <v>0.66124844790608461</v>
      </c>
      <c r="K394" s="12">
        <v>0.91933721777130273</v>
      </c>
      <c r="L394" s="13">
        <v>1.2037827888190579E-2</v>
      </c>
      <c r="M394" s="11">
        <v>0.68724824490735381</v>
      </c>
      <c r="N394" s="12">
        <v>0.86142983230361891</v>
      </c>
      <c r="O394" s="13">
        <v>9.2200453912114431E-3</v>
      </c>
      <c r="P394" s="11">
        <v>0.65592199598508705</v>
      </c>
      <c r="Q394" s="12">
        <v>0.90551812640359297</v>
      </c>
      <c r="R394" s="13">
        <v>1.2309021850166342E-2</v>
      </c>
    </row>
    <row r="395" spans="1:18" x14ac:dyDescent="0.25">
      <c r="A395" s="11">
        <v>0.66719118804091171</v>
      </c>
      <c r="B395" s="12">
        <v>0.93541968162083944</v>
      </c>
      <c r="C395" s="13">
        <v>1.2826930556113147E-2</v>
      </c>
      <c r="D395" s="11">
        <v>0.69473313369737499</v>
      </c>
      <c r="E395" s="12">
        <v>0.8753287310979615</v>
      </c>
      <c r="F395" s="13">
        <v>1.0330636777093463E-2</v>
      </c>
      <c r="G395" s="11">
        <v>0.69479051978907047</v>
      </c>
      <c r="H395" s="12">
        <v>0.87506072874493912</v>
      </c>
      <c r="I395" s="13">
        <v>1.0902129957707465E-2</v>
      </c>
      <c r="J395" s="11">
        <v>0.6742295970199792</v>
      </c>
      <c r="K395" s="12">
        <v>0.92443554260742933</v>
      </c>
      <c r="L395" s="13">
        <v>1.2000235624771092E-2</v>
      </c>
      <c r="M395" s="11">
        <v>0.69864196110024168</v>
      </c>
      <c r="N395" s="12">
        <v>0.86953382010751856</v>
      </c>
      <c r="O395" s="13">
        <v>9.9072215664226821E-3</v>
      </c>
      <c r="P395" s="11">
        <v>0.66985947806137003</v>
      </c>
      <c r="Q395" s="12">
        <v>0.91000962463907598</v>
      </c>
      <c r="R395" s="13">
        <v>1.2683242832652125E-2</v>
      </c>
    </row>
    <row r="396" spans="1:18" x14ac:dyDescent="0.25">
      <c r="A396" s="11">
        <v>0.68112847027087731</v>
      </c>
      <c r="B396" s="12">
        <v>0.93921852387843707</v>
      </c>
      <c r="C396" s="13">
        <v>1.309015364290546E-2</v>
      </c>
      <c r="D396" s="11">
        <v>0.70723973929892492</v>
      </c>
      <c r="E396" s="12">
        <v>0.88182117028270823</v>
      </c>
      <c r="F396" s="13">
        <v>1.1028589587823028E-2</v>
      </c>
      <c r="G396" s="11">
        <v>0.70690154719823761</v>
      </c>
      <c r="H396" s="12">
        <v>0.88210526315789439</v>
      </c>
      <c r="I396" s="13">
        <v>1.0683201019875853E-2</v>
      </c>
      <c r="J396" s="11">
        <v>0.68788802347894829</v>
      </c>
      <c r="K396" s="12">
        <v>0.92862345229424581</v>
      </c>
      <c r="L396" s="13">
        <v>1.2683535131234944E-2</v>
      </c>
      <c r="M396" s="11">
        <v>0.70992058925077739</v>
      </c>
      <c r="N396" s="12">
        <v>0.87771804541442655</v>
      </c>
      <c r="O396" s="13">
        <v>9.8994554552443298E-3</v>
      </c>
      <c r="P396" s="11">
        <v>0.68351018067106395</v>
      </c>
      <c r="Q396" s="12">
        <v>0.91490214950272697</v>
      </c>
      <c r="R396" s="13">
        <v>1.2489057159831453E-2</v>
      </c>
    </row>
    <row r="397" spans="1:18" x14ac:dyDescent="0.25">
      <c r="A397" s="11">
        <v>0.69484095762616516</v>
      </c>
      <c r="B397" s="12">
        <v>0.94319826338639723</v>
      </c>
      <c r="C397" s="13">
        <v>1.293359426021543E-2</v>
      </c>
      <c r="D397" s="11">
        <v>0.71945276260935886</v>
      </c>
      <c r="E397" s="12">
        <v>0.88872452333990826</v>
      </c>
      <c r="F397" s="13">
        <v>1.0854013320104597E-2</v>
      </c>
      <c r="G397" s="11">
        <v>0.7193602596047981</v>
      </c>
      <c r="H397" s="12">
        <v>0.88874493927125475</v>
      </c>
      <c r="I397" s="13">
        <v>1.1072617601166632E-2</v>
      </c>
      <c r="J397" s="11">
        <v>0.70053053392030673</v>
      </c>
      <c r="K397" s="12">
        <v>0.93426802621995531</v>
      </c>
      <c r="L397" s="13">
        <v>1.1811493276513131E-2</v>
      </c>
      <c r="M397" s="11">
        <v>0.72091149729543125</v>
      </c>
      <c r="N397" s="12">
        <v>0.88630345823638002</v>
      </c>
      <c r="O397" s="13">
        <v>9.7412798091347629E-3</v>
      </c>
      <c r="P397" s="11">
        <v>0.69687410381416603</v>
      </c>
      <c r="Q397" s="12">
        <v>0.92019570099454595</v>
      </c>
      <c r="R397" s="13">
        <v>1.2297424624704059E-2</v>
      </c>
    </row>
    <row r="398" spans="1:18" x14ac:dyDescent="0.25">
      <c r="A398" s="11">
        <v>0.70877823985613064</v>
      </c>
      <c r="B398" s="12">
        <v>0.94681620839363212</v>
      </c>
      <c r="C398" s="13">
        <v>1.3196044716287868E-2</v>
      </c>
      <c r="D398" s="11">
        <v>0.73201808466913298</v>
      </c>
      <c r="E398" s="12">
        <v>0.89513477975016409</v>
      </c>
      <c r="F398" s="13">
        <v>1.1247656794465785E-2</v>
      </c>
      <c r="G398" s="11">
        <v>0.73187691951092293</v>
      </c>
      <c r="H398" s="12">
        <v>0.89522267206477724</v>
      </c>
      <c r="I398" s="13">
        <v>1.1205197726487131E-2</v>
      </c>
      <c r="J398" s="11">
        <v>0.71294728524664108</v>
      </c>
      <c r="K398" s="12">
        <v>0.94045884923525214</v>
      </c>
      <c r="L398" s="13">
        <v>1.1677443663604695E-2</v>
      </c>
      <c r="M398" s="11">
        <v>0.73161468523420425</v>
      </c>
      <c r="N398" s="12">
        <v>0.89537029607638619</v>
      </c>
      <c r="O398" s="13">
        <v>9.5833165537003925E-3</v>
      </c>
      <c r="P398" s="11">
        <v>0.71000860338399696</v>
      </c>
      <c r="Q398" s="12">
        <v>0.92581007378889901</v>
      </c>
      <c r="R398" s="13">
        <v>1.2160052015925432E-2</v>
      </c>
    </row>
    <row r="399" spans="1:18" x14ac:dyDescent="0.25">
      <c r="A399" s="11">
        <v>0.723277509272789</v>
      </c>
      <c r="B399" s="12">
        <v>0.94952966714906051</v>
      </c>
      <c r="C399" s="13">
        <v>1.3767486463104162E-2</v>
      </c>
      <c r="D399" s="11">
        <v>0.74493570547824539</v>
      </c>
      <c r="E399" s="12">
        <v>0.90105193951347795</v>
      </c>
      <c r="F399" s="13">
        <v>1.1639447283950397E-2</v>
      </c>
      <c r="G399" s="11">
        <v>0.74491510691313689</v>
      </c>
      <c r="H399" s="12">
        <v>0.90097165991902806</v>
      </c>
      <c r="I399" s="13">
        <v>1.1747037346108075E-2</v>
      </c>
      <c r="J399" s="11">
        <v>0.72547691613048948</v>
      </c>
      <c r="K399" s="12">
        <v>0.94628550619082186</v>
      </c>
      <c r="L399" s="13">
        <v>1.1856608103306635E-2</v>
      </c>
      <c r="M399" s="11">
        <v>0.74375647370238218</v>
      </c>
      <c r="N399" s="12">
        <v>0.90235095883816085</v>
      </c>
      <c r="O399" s="13">
        <v>1.0956154466270478E-2</v>
      </c>
      <c r="P399" s="11">
        <v>0.72394608546028105</v>
      </c>
      <c r="Q399" s="12">
        <v>0.93030157202438202</v>
      </c>
      <c r="R399" s="13">
        <v>1.2966061485628738E-2</v>
      </c>
    </row>
    <row r="400" spans="1:18" x14ac:dyDescent="0.25">
      <c r="A400" s="11">
        <v>0.73698999662807696</v>
      </c>
      <c r="B400" s="12">
        <v>0.95350940665701844</v>
      </c>
      <c r="C400" s="13">
        <v>1.3074985681932492E-2</v>
      </c>
      <c r="D400" s="11">
        <v>0.75726616170512562</v>
      </c>
      <c r="E400" s="12">
        <v>0.90779092702169617</v>
      </c>
      <c r="F400" s="13">
        <v>1.1193476288800047E-2</v>
      </c>
      <c r="G400" s="11">
        <v>0.75743176681926161</v>
      </c>
      <c r="H400" s="12">
        <v>0.90744939271255054</v>
      </c>
      <c r="I400" s="13">
        <v>1.1358235430602404E-2</v>
      </c>
      <c r="J400" s="11">
        <v>0.74048989727960324</v>
      </c>
      <c r="K400" s="12">
        <v>0.94828841951929999</v>
      </c>
      <c r="L400" s="13">
        <v>1.423663616616613E-2</v>
      </c>
      <c r="M400" s="11">
        <v>0.75589826217056033</v>
      </c>
      <c r="N400" s="12">
        <v>0.90941185910294486</v>
      </c>
      <c r="O400" s="13">
        <v>1.1041886423680588E-2</v>
      </c>
      <c r="P400" s="11">
        <v>0.73765414396329199</v>
      </c>
      <c r="Q400" s="12">
        <v>0.93511389156239899</v>
      </c>
      <c r="R400" s="13">
        <v>1.2818595932515588E-2</v>
      </c>
    </row>
    <row r="401" spans="1:18" x14ac:dyDescent="0.25">
      <c r="A401" s="11">
        <v>0.75092727885804234</v>
      </c>
      <c r="B401" s="12">
        <v>0.9573082489146183</v>
      </c>
      <c r="C401" s="13">
        <v>1.334227524619698E-2</v>
      </c>
      <c r="D401" s="11">
        <v>0.77000763313956944</v>
      </c>
      <c r="E401" s="12">
        <v>0.91395463510848163</v>
      </c>
      <c r="F401" s="13">
        <v>1.1645126875612243E-2</v>
      </c>
      <c r="G401" s="11">
        <v>0.77046995422147457</v>
      </c>
      <c r="H401" s="12">
        <v>0.91319838056680136</v>
      </c>
      <c r="I401" s="13">
        <v>1.1906451621227349E-2</v>
      </c>
      <c r="J401" s="11">
        <v>0.7545998419686184</v>
      </c>
      <c r="K401" s="12">
        <v>0.95156591405680868</v>
      </c>
      <c r="L401" s="13">
        <v>1.3426542415293728E-2</v>
      </c>
      <c r="M401" s="11">
        <v>0.76815513868109164</v>
      </c>
      <c r="N401" s="12">
        <v>0.91623204685870208</v>
      </c>
      <c r="O401" s="13">
        <v>1.123014305333845E-2</v>
      </c>
      <c r="P401" s="11">
        <v>0.75090335531975905</v>
      </c>
      <c r="Q401" s="12">
        <v>0.94056785370548601</v>
      </c>
      <c r="R401" s="13">
        <v>1.2461782288842574E-2</v>
      </c>
    </row>
    <row r="402" spans="1:18" x14ac:dyDescent="0.25">
      <c r="A402" s="11">
        <v>0.76531415083736098</v>
      </c>
      <c r="B402" s="12">
        <v>0.96020260492040477</v>
      </c>
      <c r="C402" s="13">
        <v>1.3814311951198147E-2</v>
      </c>
      <c r="D402" s="11">
        <v>0.78321883623979771</v>
      </c>
      <c r="E402" s="12">
        <v>0.9194608809993422</v>
      </c>
      <c r="F402" s="13">
        <v>1.214718444159713E-2</v>
      </c>
      <c r="G402" s="11">
        <v>0.78333429912499242</v>
      </c>
      <c r="H402" s="12">
        <v>0.91919028340080955</v>
      </c>
      <c r="I402" s="13">
        <v>1.1824780837630326E-2</v>
      </c>
      <c r="J402" s="11">
        <v>0.76825826842758738</v>
      </c>
      <c r="K402" s="12">
        <v>0.95575382374362738</v>
      </c>
      <c r="L402" s="13">
        <v>1.3054093314480731E-2</v>
      </c>
      <c r="M402" s="11">
        <v>0.78035447117044598</v>
      </c>
      <c r="N402" s="12">
        <v>0.92313247211746763</v>
      </c>
      <c r="O402" s="13">
        <v>1.1261599959080614E-2</v>
      </c>
      <c r="P402" s="11">
        <v>0.76432463435618003</v>
      </c>
      <c r="Q402" s="12">
        <v>0.94586140519730499</v>
      </c>
      <c r="R402" s="13">
        <v>1.2694669848934284E-2</v>
      </c>
    </row>
    <row r="403" spans="1:18" x14ac:dyDescent="0.25">
      <c r="A403" s="11">
        <v>0.78026301000337273</v>
      </c>
      <c r="B403" s="12">
        <v>0.96219247467438496</v>
      </c>
      <c r="C403" s="13">
        <v>1.4383679794503699E-2</v>
      </c>
      <c r="D403" s="11">
        <v>0.79549057600845485</v>
      </c>
      <c r="E403" s="12">
        <v>0.92628205128205132</v>
      </c>
      <c r="F403" s="13">
        <v>1.1367092285711262E-2</v>
      </c>
      <c r="G403" s="11">
        <v>0.79648838152633705</v>
      </c>
      <c r="H403" s="12">
        <v>0.9247773279352226</v>
      </c>
      <c r="I403" s="13">
        <v>1.2164597174555229E-2</v>
      </c>
      <c r="J403" s="11">
        <v>0.78236821311660465</v>
      </c>
      <c r="K403" s="12">
        <v>0.95903131828113608</v>
      </c>
      <c r="L403" s="13">
        <v>1.353187885598215E-2</v>
      </c>
      <c r="M403" s="11">
        <v>0.79289906778685715</v>
      </c>
      <c r="N403" s="12">
        <v>0.92963170986118959</v>
      </c>
      <c r="O403" s="13">
        <v>1.1661854802033203E-2</v>
      </c>
      <c r="P403" s="11">
        <v>0.77837682821909904</v>
      </c>
      <c r="Q403" s="12">
        <v>0.95019249278151996</v>
      </c>
      <c r="R403" s="13">
        <v>1.3352289115656186E-2</v>
      </c>
    </row>
    <row r="404" spans="1:18" x14ac:dyDescent="0.25">
      <c r="A404" s="11">
        <v>0.79464988198269138</v>
      </c>
      <c r="B404" s="12">
        <v>0.96526772793053639</v>
      </c>
      <c r="C404" s="13">
        <v>1.3887183227504412E-2</v>
      </c>
      <c r="D404" s="11">
        <v>0.80811461452645117</v>
      </c>
      <c r="E404" s="12">
        <v>0.93261012491781725</v>
      </c>
      <c r="F404" s="13">
        <v>1.1773306139235882E-2</v>
      </c>
      <c r="G404" s="11">
        <v>0.80964246392768069</v>
      </c>
      <c r="H404" s="12">
        <v>0.93036437246963555</v>
      </c>
      <c r="I404" s="13">
        <v>1.2238089618739949E-2</v>
      </c>
      <c r="J404" s="11">
        <v>0.79692967603567011</v>
      </c>
      <c r="K404" s="12">
        <v>0.96176256372905955</v>
      </c>
      <c r="L404" s="13">
        <v>1.4004669908686032E-2</v>
      </c>
      <c r="M404" s="11">
        <v>0.80584647255150244</v>
      </c>
      <c r="N404" s="12">
        <v>0.93548904758083939</v>
      </c>
      <c r="O404" s="13">
        <v>1.2112155351921642E-2</v>
      </c>
      <c r="P404" s="11">
        <v>0.79202753082879196</v>
      </c>
      <c r="Q404" s="12">
        <v>0.95508501764517095</v>
      </c>
      <c r="R404" s="13">
        <v>1.3037581542847546E-2</v>
      </c>
    </row>
    <row r="405" spans="1:18" x14ac:dyDescent="0.25">
      <c r="A405" s="11">
        <v>0.80869956164999468</v>
      </c>
      <c r="B405" s="12">
        <v>0.96870477568741087</v>
      </c>
      <c r="C405" s="13">
        <v>1.3609991790595025E-2</v>
      </c>
      <c r="D405" s="11">
        <v>0.82132581762668055</v>
      </c>
      <c r="E405" s="12">
        <v>0.93811637080867794</v>
      </c>
      <c r="F405" s="13">
        <v>1.2393645906403546E-2</v>
      </c>
      <c r="G405" s="11">
        <v>0.82227501883293719</v>
      </c>
      <c r="H405" s="12">
        <v>0.93668016194332027</v>
      </c>
      <c r="I405" s="13">
        <v>1.1832663574413543E-2</v>
      </c>
      <c r="J405" s="11">
        <v>0.8105881024946372</v>
      </c>
      <c r="K405" s="12">
        <v>0.96576839038601592</v>
      </c>
      <c r="L405" s="13">
        <v>1.3190876536482415E-2</v>
      </c>
      <c r="M405" s="11">
        <v>0.81959949361261397</v>
      </c>
      <c r="N405" s="12">
        <v>0.94030329776137433</v>
      </c>
      <c r="O405" s="13">
        <v>1.2932011057944814E-2</v>
      </c>
      <c r="P405" s="11">
        <v>0.80607972469171196</v>
      </c>
      <c r="Q405" s="12">
        <v>0.95941610522938703</v>
      </c>
      <c r="R405" s="13">
        <v>1.3481901105891005E-2</v>
      </c>
    </row>
    <row r="406" spans="1:18" x14ac:dyDescent="0.25">
      <c r="A406" s="11">
        <v>0.82319883106665115</v>
      </c>
      <c r="B406" s="12">
        <v>0.97141823444283715</v>
      </c>
      <c r="C406" s="13">
        <v>1.4084854697439452E-2</v>
      </c>
      <c r="D406" s="11">
        <v>0.83494803593447242</v>
      </c>
      <c r="E406" s="12">
        <v>0.94304733727810652</v>
      </c>
      <c r="F406" s="13">
        <v>1.2846396702984195E-2</v>
      </c>
      <c r="G406" s="11">
        <v>0.83542910123428182</v>
      </c>
      <c r="H406" s="12">
        <v>0.94226720647773332</v>
      </c>
      <c r="I406" s="13">
        <v>1.2394660478092925E-2</v>
      </c>
      <c r="J406" s="11">
        <v>0.8245851676261422</v>
      </c>
      <c r="K406" s="12">
        <v>0.96941005098324717</v>
      </c>
      <c r="L406" s="13">
        <v>1.3568895622748097E-2</v>
      </c>
      <c r="M406" s="11">
        <v>0.83214409022902514</v>
      </c>
      <c r="N406" s="12">
        <v>0.94672229800208618</v>
      </c>
      <c r="O406" s="13">
        <v>1.1876249336197971E-2</v>
      </c>
      <c r="P406" s="11">
        <v>0.82110696874103795</v>
      </c>
      <c r="Q406" s="12">
        <v>0.96238370227783099</v>
      </c>
      <c r="R406" s="13">
        <v>1.4461974763222843E-2</v>
      </c>
    </row>
    <row r="407" spans="1:18" x14ac:dyDescent="0.25">
      <c r="A407" s="11">
        <v>0.83758570304596991</v>
      </c>
      <c r="B407" s="12">
        <v>0.97431259044862595</v>
      </c>
      <c r="C407" s="13">
        <v>1.4017310506622811E-2</v>
      </c>
      <c r="D407" s="11">
        <v>0.84780694028536141</v>
      </c>
      <c r="E407" s="12">
        <v>0.94904667981591018</v>
      </c>
      <c r="F407" s="13">
        <v>1.2203700480281557E-2</v>
      </c>
      <c r="G407" s="11">
        <v>0.84829344613779867</v>
      </c>
      <c r="H407" s="12">
        <v>0.9482591093117414</v>
      </c>
      <c r="I407" s="13">
        <v>1.2198732240087922E-2</v>
      </c>
      <c r="J407" s="11">
        <v>0.83869511231515959</v>
      </c>
      <c r="K407" s="12">
        <v>0.9726875455207582</v>
      </c>
      <c r="L407" s="13">
        <v>1.3724567466993976E-2</v>
      </c>
      <c r="M407" s="11">
        <v>0.84514903901484661</v>
      </c>
      <c r="N407" s="12">
        <v>0.95249939821872764</v>
      </c>
      <c r="O407" s="13">
        <v>1.2387205892360332E-2</v>
      </c>
      <c r="P407" s="11">
        <v>0.83607685689704603</v>
      </c>
      <c r="Q407" s="12">
        <v>0.96543150465190797</v>
      </c>
      <c r="R407" s="13">
        <v>1.4452401646925659E-2</v>
      </c>
    </row>
    <row r="408" spans="1:18" x14ac:dyDescent="0.25">
      <c r="A408" s="11">
        <v>0.85230976733730401</v>
      </c>
      <c r="B408" s="12">
        <v>0.97666425470332896</v>
      </c>
      <c r="C408" s="13">
        <v>1.4380467277299722E-2</v>
      </c>
      <c r="D408" s="11">
        <v>0.86142915859315328</v>
      </c>
      <c r="E408" s="12">
        <v>0.95397764628533888</v>
      </c>
      <c r="F408" s="13">
        <v>1.2995291758452336E-2</v>
      </c>
      <c r="G408" s="11">
        <v>0.86225879353305845</v>
      </c>
      <c r="H408" s="12">
        <v>0.95271255060728777</v>
      </c>
      <c r="I408" s="13">
        <v>1.3304961737054793E-2</v>
      </c>
      <c r="J408" s="11">
        <v>0.85303081611920084</v>
      </c>
      <c r="K408" s="12">
        <v>0.97578295702840434</v>
      </c>
      <c r="L408" s="13">
        <v>1.3988535448990721E-2</v>
      </c>
      <c r="M408" s="11">
        <v>0.85838416388537286</v>
      </c>
      <c r="N408" s="12">
        <v>0.95803578592634231</v>
      </c>
      <c r="O408" s="13">
        <v>1.2679723257167895E-2</v>
      </c>
      <c r="P408" s="11">
        <v>0.85070260969314504</v>
      </c>
      <c r="Q408" s="12">
        <v>0.96896053897978796</v>
      </c>
      <c r="R408" s="13">
        <v>1.417177731229324E-2</v>
      </c>
    </row>
    <row r="409" spans="1:18" x14ac:dyDescent="0.25">
      <c r="A409" s="11">
        <v>0.86669663931662266</v>
      </c>
      <c r="B409" s="12">
        <v>0.9797395079594805</v>
      </c>
      <c r="C409" s="13">
        <v>1.4095386874093691E-2</v>
      </c>
      <c r="D409" s="11">
        <v>0.87499266044272184</v>
      </c>
      <c r="E409" s="12">
        <v>0.95899079552925737</v>
      </c>
      <c r="F409" s="13">
        <v>1.3007273428880308E-2</v>
      </c>
      <c r="G409" s="11">
        <v>0.87576056093179522</v>
      </c>
      <c r="H409" s="12">
        <v>0.95781376518218642</v>
      </c>
      <c r="I409" s="13">
        <v>1.2932178668798155E-2</v>
      </c>
      <c r="J409" s="11">
        <v>0.86793091771080255</v>
      </c>
      <c r="K409" s="12">
        <v>0.97778587035688247</v>
      </c>
      <c r="L409" s="13">
        <v>1.4569108803150248E-2</v>
      </c>
      <c r="M409" s="11">
        <v>0.87150420071354651</v>
      </c>
      <c r="N409" s="12">
        <v>0.9636524111369662</v>
      </c>
      <c r="O409" s="13">
        <v>1.2643155123675325E-2</v>
      </c>
      <c r="P409" s="11">
        <v>0.86538571838256295</v>
      </c>
      <c r="Q409" s="12">
        <v>0.97240936798203403</v>
      </c>
      <c r="R409" s="13">
        <v>1.4277992440688383E-2</v>
      </c>
    </row>
    <row r="410" spans="1:18" x14ac:dyDescent="0.25">
      <c r="A410" s="11">
        <v>0.8809711138586036</v>
      </c>
      <c r="B410" s="12">
        <v>0.98281476121562972</v>
      </c>
      <c r="C410" s="13">
        <v>1.4029164288455584E-2</v>
      </c>
      <c r="D410" s="11">
        <v>0.88767541541894235</v>
      </c>
      <c r="E410" s="12">
        <v>0.96523668639053273</v>
      </c>
      <c r="F410" s="13">
        <v>1.2241860387550126E-2</v>
      </c>
      <c r="G410" s="11">
        <v>0.88920438083096653</v>
      </c>
      <c r="H410" s="12">
        <v>0.96299595141700434</v>
      </c>
      <c r="I410" s="13">
        <v>1.2946344134481338E-2</v>
      </c>
      <c r="J410" s="11">
        <v>0.8824923806298679</v>
      </c>
      <c r="K410" s="12">
        <v>0.98051711580480605</v>
      </c>
      <c r="L410" s="13">
        <v>1.4277763623300587E-2</v>
      </c>
      <c r="M410" s="11">
        <v>0.88542985383818662</v>
      </c>
      <c r="N410" s="12">
        <v>0.96822594880847335</v>
      </c>
      <c r="O410" s="13">
        <v>1.3483178709382355E-2</v>
      </c>
      <c r="P410" s="11">
        <v>0.87995411528534495</v>
      </c>
      <c r="Q410" s="12">
        <v>0.97601860763554704</v>
      </c>
      <c r="R410" s="13">
        <v>1.4219026460535304E-2</v>
      </c>
    </row>
    <row r="411" spans="1:18" x14ac:dyDescent="0.25">
      <c r="A411" s="11">
        <v>0.89524558840058432</v>
      </c>
      <c r="B411" s="12">
        <v>0.98589001447178115</v>
      </c>
      <c r="C411" s="13">
        <v>1.4073061912770444E-2</v>
      </c>
      <c r="D411" s="11">
        <v>0.90123891726851002</v>
      </c>
      <c r="E411" s="12">
        <v>0.97024983563445122</v>
      </c>
      <c r="F411" s="13">
        <v>1.3159985440170609E-2</v>
      </c>
      <c r="G411" s="11">
        <v>0.90166309323752691</v>
      </c>
      <c r="H411" s="12">
        <v>0.96963562753036459</v>
      </c>
      <c r="I411" s="13">
        <v>1.2080411422555512E-2</v>
      </c>
      <c r="J411" s="11">
        <v>0.8973924822214695</v>
      </c>
      <c r="K411" s="12">
        <v>0.98252002913328418</v>
      </c>
      <c r="L411" s="13">
        <v>1.4639648249869299E-2</v>
      </c>
      <c r="M411" s="11">
        <v>0.9001035792381179</v>
      </c>
      <c r="N411" s="12">
        <v>0.97167616143785662</v>
      </c>
      <c r="O411" s="13">
        <v>1.4258109170598405E-2</v>
      </c>
      <c r="P411" s="11">
        <v>0.89457986808144496</v>
      </c>
      <c r="Q411" s="12">
        <v>0.97954764196342603</v>
      </c>
      <c r="R411" s="13">
        <v>1.432662166335975E-2</v>
      </c>
    </row>
    <row r="412" spans="1:18" x14ac:dyDescent="0.25">
      <c r="A412" s="11">
        <v>0.91030684500393388</v>
      </c>
      <c r="B412" s="12">
        <v>0.98787988422576123</v>
      </c>
      <c r="C412" s="13">
        <v>1.4878712429611444E-2</v>
      </c>
      <c r="D412" s="11">
        <v>0.91486113557630167</v>
      </c>
      <c r="E412" s="12">
        <v>0.97518080210387881</v>
      </c>
      <c r="F412" s="13">
        <v>1.3284125775826399E-2</v>
      </c>
      <c r="G412" s="11">
        <v>0.91493307063800133</v>
      </c>
      <c r="H412" s="12">
        <v>0.97506072874493988</v>
      </c>
      <c r="I412" s="13">
        <v>1.2939033834535471E-2</v>
      </c>
      <c r="J412" s="11">
        <v>0.91195394514053507</v>
      </c>
      <c r="K412" s="12">
        <v>0.98525127458120987</v>
      </c>
      <c r="L412" s="13">
        <v>1.4346699900776378E-2</v>
      </c>
      <c r="M412" s="11">
        <v>0.91397168834158171</v>
      </c>
      <c r="N412" s="12">
        <v>0.97632993661237311</v>
      </c>
      <c r="O412" s="13">
        <v>1.3539850081918296E-2</v>
      </c>
      <c r="P412" s="11">
        <v>0.909320332664181</v>
      </c>
      <c r="Q412" s="12">
        <v>0.98291626564003798</v>
      </c>
      <c r="R412" s="13">
        <v>1.4488642401462144E-2</v>
      </c>
    </row>
    <row r="413" spans="1:18" x14ac:dyDescent="0.25">
      <c r="A413" s="11">
        <v>0.92536810160728344</v>
      </c>
      <c r="B413" s="12">
        <v>0.98968885672937879</v>
      </c>
      <c r="C413" s="13">
        <v>1.4905957828676833E-2</v>
      </c>
      <c r="D413" s="11">
        <v>0.92883565263343271</v>
      </c>
      <c r="E413" s="12">
        <v>0.97961867192636443</v>
      </c>
      <c r="F413" s="13">
        <v>1.3689697840319037E-2</v>
      </c>
      <c r="G413" s="11">
        <v>0.92860868053543422</v>
      </c>
      <c r="H413" s="12">
        <v>0.97991902834008127</v>
      </c>
      <c r="I413" s="13">
        <v>1.3400990362650429E-2</v>
      </c>
      <c r="J413" s="11">
        <v>0.92640252850208848</v>
      </c>
      <c r="K413" s="12">
        <v>0.98798252002913345</v>
      </c>
      <c r="L413" s="13">
        <v>1.4274947800398549E-2</v>
      </c>
      <c r="M413" s="11">
        <v>0.92783979744504552</v>
      </c>
      <c r="N413" s="12">
        <v>0.98090347428388036</v>
      </c>
      <c r="O413" s="13">
        <v>1.3603276401335561E-2</v>
      </c>
      <c r="P413" s="11">
        <v>0.92463435618009704</v>
      </c>
      <c r="Q413" s="12">
        <v>0.98548283606031395</v>
      </c>
      <c r="R413" s="13">
        <v>1.5091707325959281E-2</v>
      </c>
    </row>
    <row r="414" spans="1:18" x14ac:dyDescent="0.25">
      <c r="A414" s="11">
        <v>0.94020456333595526</v>
      </c>
      <c r="B414" s="12">
        <v>0.99185962373371916</v>
      </c>
      <c r="C414" s="13">
        <v>1.4715687347740149E-2</v>
      </c>
      <c r="D414" s="11">
        <v>0.94281016969056464</v>
      </c>
      <c r="E414" s="12">
        <v>0.98405654174884916</v>
      </c>
      <c r="F414" s="13">
        <v>1.3751714927851552E-2</v>
      </c>
      <c r="G414" s="11">
        <v>0.94263197543026023</v>
      </c>
      <c r="H414" s="12">
        <v>0.98429149797570814</v>
      </c>
      <c r="I414" s="13">
        <v>1.3803009938583395E-2</v>
      </c>
      <c r="J414" s="11">
        <v>0.94164126876622622</v>
      </c>
      <c r="K414" s="12">
        <v>0.98962126729788669</v>
      </c>
      <c r="L414" s="13">
        <v>1.5080581452219324E-2</v>
      </c>
      <c r="M414" s="11">
        <v>0.94176545056968575</v>
      </c>
      <c r="N414" s="12">
        <v>0.98539677445237928</v>
      </c>
      <c r="O414" s="13">
        <v>1.3722293671163174E-2</v>
      </c>
      <c r="P414" s="11">
        <v>0.93971895612274103</v>
      </c>
      <c r="Q414" s="12">
        <v>0.988370227783124</v>
      </c>
      <c r="R414" s="13">
        <v>1.4909169481328345E-2</v>
      </c>
    </row>
    <row r="415" spans="1:18" x14ac:dyDescent="0.25">
      <c r="A415" s="11">
        <v>0.95515342250196689</v>
      </c>
      <c r="B415" s="12">
        <v>0.99384949348769924</v>
      </c>
      <c r="C415" s="13">
        <v>1.4856916110359608E-2</v>
      </c>
      <c r="D415" s="11">
        <v>0.95778286653749001</v>
      </c>
      <c r="E415" s="12">
        <v>0.98709730440499632</v>
      </c>
      <c r="F415" s="13">
        <v>1.4779508697273222E-2</v>
      </c>
      <c r="G415" s="11">
        <v>0.95630758532769311</v>
      </c>
      <c r="H415" s="12">
        <v>0.98914979757085053</v>
      </c>
      <c r="I415" s="13">
        <v>1.3527226761703657E-2</v>
      </c>
      <c r="J415" s="11">
        <v>0.95608985212777964</v>
      </c>
      <c r="K415" s="12">
        <v>0.99235251274581238</v>
      </c>
      <c r="L415" s="13">
        <v>1.4338088004454866E-2</v>
      </c>
      <c r="M415" s="11">
        <v>0.95603636782138368</v>
      </c>
      <c r="N415" s="12">
        <v>0.98948888710583371</v>
      </c>
      <c r="O415" s="13">
        <v>1.4120914029362032E-2</v>
      </c>
      <c r="P415" s="11">
        <v>0.95497562374533895</v>
      </c>
      <c r="Q415" s="12">
        <v>0.99101700352903399</v>
      </c>
      <c r="R415" s="13">
        <v>1.5119617031185421E-2</v>
      </c>
    </row>
    <row r="416" spans="1:18" x14ac:dyDescent="0.25">
      <c r="A416" s="11">
        <v>0.96954029448128554</v>
      </c>
      <c r="B416" s="12">
        <v>0.99674384949348815</v>
      </c>
      <c r="C416" s="13">
        <v>1.434002615883607E-2</v>
      </c>
      <c r="D416" s="11">
        <v>0.97128765192883548</v>
      </c>
      <c r="E416" s="12">
        <v>0.99219263642340572</v>
      </c>
      <c r="F416" s="13">
        <v>1.3399348621771362E-2</v>
      </c>
      <c r="G416" s="11">
        <v>0.97038882772208335</v>
      </c>
      <c r="H416" s="12">
        <v>0.99344129554655913</v>
      </c>
      <c r="I416" s="13">
        <v>1.3988887687188169E-2</v>
      </c>
      <c r="J416" s="11">
        <v>0.97121571283440533</v>
      </c>
      <c r="K416" s="12">
        <v>0.99417334304442806</v>
      </c>
      <c r="L416" s="13">
        <v>1.5037727505130421E-2</v>
      </c>
      <c r="M416" s="11">
        <v>0.97076763724249104</v>
      </c>
      <c r="N416" s="12">
        <v>0.99285886223220765</v>
      </c>
      <c r="O416" s="13">
        <v>1.4626071396676769E-2</v>
      </c>
      <c r="P416" s="11">
        <v>0.97011757958130196</v>
      </c>
      <c r="Q416" s="12">
        <v>0.99382418992621102</v>
      </c>
      <c r="R416" s="13">
        <v>1.5048441992574397E-2</v>
      </c>
    </row>
    <row r="417" spans="1:18" x14ac:dyDescent="0.25">
      <c r="A417" s="11">
        <v>0.98527593570866601</v>
      </c>
      <c r="B417" s="12">
        <v>0.99764833574529688</v>
      </c>
      <c r="C417" s="13">
        <v>1.5698636282381207E-2</v>
      </c>
      <c r="D417" s="11">
        <v>0.98508601961129683</v>
      </c>
      <c r="E417" s="12">
        <v>0.99687705456936193</v>
      </c>
      <c r="F417" s="13">
        <v>1.3755276133157137E-2</v>
      </c>
      <c r="G417" s="11">
        <v>0.98516544011125906</v>
      </c>
      <c r="H417" s="12">
        <v>0.9967611336032387</v>
      </c>
      <c r="I417" s="13">
        <v>1.4728752915850445E-2</v>
      </c>
      <c r="J417" s="11">
        <v>0.9857771757534709</v>
      </c>
      <c r="K417" s="12">
        <v>0.99672250546249141</v>
      </c>
      <c r="L417" s="13">
        <v>1.45137378038902E-2</v>
      </c>
      <c r="M417" s="11">
        <v>0.98503855449418809</v>
      </c>
      <c r="N417" s="12">
        <v>0.9969509748856622</v>
      </c>
      <c r="O417" s="13">
        <v>1.4227404866591985E-2</v>
      </c>
      <c r="P417" s="11">
        <v>0.98514482363062805</v>
      </c>
      <c r="Q417" s="12">
        <v>0.99679178697465498</v>
      </c>
      <c r="R417" s="13">
        <v>1.4979033449232007E-2</v>
      </c>
    </row>
    <row r="418" spans="1:18" x14ac:dyDescent="0.25">
      <c r="A418" s="11">
        <v>1</v>
      </c>
      <c r="B418" s="12">
        <v>1</v>
      </c>
      <c r="C418" s="13">
        <v>1.4724064291333994E-2</v>
      </c>
      <c r="D418" s="11">
        <v>1</v>
      </c>
      <c r="E418" s="12">
        <v>1</v>
      </c>
      <c r="F418" s="13">
        <v>1.4913980388703174E-2</v>
      </c>
      <c r="G418" s="11">
        <v>1</v>
      </c>
      <c r="H418" s="12">
        <v>1</v>
      </c>
      <c r="I418" s="13">
        <v>1.4834559888740939E-2</v>
      </c>
      <c r="J418" s="11">
        <v>1</v>
      </c>
      <c r="K418" s="12">
        <v>1</v>
      </c>
      <c r="L418" s="13">
        <v>1.4222824246529098E-2</v>
      </c>
      <c r="M418" s="11">
        <v>1</v>
      </c>
      <c r="N418" s="12">
        <v>1</v>
      </c>
      <c r="O418" s="13">
        <v>1.496144550581191E-2</v>
      </c>
      <c r="P418" s="11">
        <v>1</v>
      </c>
      <c r="Q418" s="12">
        <v>1</v>
      </c>
      <c r="R418" s="13">
        <v>1.4855176369371947E-2</v>
      </c>
    </row>
    <row r="419" spans="1:18" x14ac:dyDescent="0.25">
      <c r="A419" s="5"/>
      <c r="B419" s="6" t="s">
        <v>117</v>
      </c>
      <c r="C419" s="7">
        <v>0.77272054825225334</v>
      </c>
      <c r="D419" s="5"/>
      <c r="E419" s="6" t="s">
        <v>117</v>
      </c>
      <c r="F419" s="7">
        <v>0.68650826464067483</v>
      </c>
      <c r="G419" s="5"/>
      <c r="H419" s="6" t="s">
        <v>117</v>
      </c>
      <c r="I419" s="7">
        <v>0.67396302949527764</v>
      </c>
      <c r="J419" s="5"/>
      <c r="K419" s="6" t="s">
        <v>117</v>
      </c>
      <c r="L419" s="7">
        <v>0.73625872257665936</v>
      </c>
      <c r="M419" s="5"/>
      <c r="N419" s="6" t="s">
        <v>117</v>
      </c>
      <c r="O419" s="7">
        <v>0.62931336948413463</v>
      </c>
      <c r="P419" s="5"/>
      <c r="Q419" s="6" t="s">
        <v>117</v>
      </c>
      <c r="R419" s="7">
        <v>0.74228995658193841</v>
      </c>
    </row>
  </sheetData>
  <mergeCells count="24">
    <mergeCell ref="J211:L211"/>
    <mergeCell ref="M211:O211"/>
    <mergeCell ref="P211:R211"/>
    <mergeCell ref="J316:L316"/>
    <mergeCell ref="M316:O316"/>
    <mergeCell ref="P316:R316"/>
    <mergeCell ref="J1:L1"/>
    <mergeCell ref="M1:O1"/>
    <mergeCell ref="P1:R1"/>
    <mergeCell ref="J106:L106"/>
    <mergeCell ref="M106:O106"/>
    <mergeCell ref="P106:R106"/>
    <mergeCell ref="A1:C1"/>
    <mergeCell ref="D1:F1"/>
    <mergeCell ref="G1:I1"/>
    <mergeCell ref="A106:C106"/>
    <mergeCell ref="D106:F106"/>
    <mergeCell ref="G106:I106"/>
    <mergeCell ref="A211:C211"/>
    <mergeCell ref="D211:F211"/>
    <mergeCell ref="G211:I211"/>
    <mergeCell ref="A316:C316"/>
    <mergeCell ref="D316:F316"/>
    <mergeCell ref="G316:I316"/>
  </mergeCells>
  <conditionalFormatting sqref="U52:U5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V5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W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52:X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:Y5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2:Z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84F6-83BC-A149-8AF2-5948B1FD1986}">
  <dimension ref="A1:BB107"/>
  <sheetViews>
    <sheetView tabSelected="1" topLeftCell="E1" zoomScale="60" zoomScaleNormal="60" workbookViewId="0">
      <selection activeCell="AI19" sqref="AI19"/>
    </sheetView>
  </sheetViews>
  <sheetFormatPr defaultColWidth="11" defaultRowHeight="15.75" x14ac:dyDescent="0.25"/>
  <cols>
    <col min="2" max="2" width="15.625" customWidth="1"/>
    <col min="10" max="10" width="13.375" bestFit="1" customWidth="1"/>
    <col min="35" max="35" width="16.375" bestFit="1" customWidth="1"/>
  </cols>
  <sheetData>
    <row r="1" spans="1:54" x14ac:dyDescent="0.25">
      <c r="A1" s="24" t="s">
        <v>131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54" x14ac:dyDescent="0.25">
      <c r="A2" s="25" t="s">
        <v>124</v>
      </c>
      <c r="B2" s="26"/>
      <c r="C2" s="27"/>
      <c r="D2" s="25" t="s">
        <v>125</v>
      </c>
      <c r="E2" s="26"/>
      <c r="F2" s="27"/>
      <c r="G2" s="25" t="s">
        <v>127</v>
      </c>
      <c r="H2" s="26"/>
      <c r="I2" s="27"/>
      <c r="J2" s="25" t="s">
        <v>126</v>
      </c>
      <c r="K2" s="26"/>
      <c r="L2" s="27"/>
      <c r="M2" s="25" t="s">
        <v>128</v>
      </c>
      <c r="N2" s="26"/>
      <c r="O2" s="27"/>
      <c r="P2" s="25" t="s">
        <v>129</v>
      </c>
      <c r="Q2" s="26"/>
      <c r="R2" s="27"/>
    </row>
    <row r="3" spans="1:54" x14ac:dyDescent="0.25">
      <c r="A3" s="2" t="s">
        <v>114</v>
      </c>
      <c r="B3" s="3" t="s">
        <v>115</v>
      </c>
      <c r="C3" s="4" t="s">
        <v>116</v>
      </c>
      <c r="D3" s="2" t="s">
        <v>114</v>
      </c>
      <c r="E3" s="3" t="s">
        <v>115</v>
      </c>
      <c r="F3" s="4" t="s">
        <v>116</v>
      </c>
      <c r="G3" s="2" t="s">
        <v>114</v>
      </c>
      <c r="H3" s="3" t="s">
        <v>115</v>
      </c>
      <c r="I3" s="4" t="s">
        <v>116</v>
      </c>
      <c r="J3" s="2" t="s">
        <v>114</v>
      </c>
      <c r="K3" s="3" t="s">
        <v>115</v>
      </c>
      <c r="L3" s="4" t="s">
        <v>116</v>
      </c>
      <c r="M3" s="2" t="s">
        <v>114</v>
      </c>
      <c r="N3" s="3" t="s">
        <v>115</v>
      </c>
      <c r="O3" s="4" t="s">
        <v>116</v>
      </c>
      <c r="P3" s="2" t="s">
        <v>114</v>
      </c>
      <c r="Q3" s="3" t="s">
        <v>115</v>
      </c>
      <c r="R3" s="4" t="s">
        <v>116</v>
      </c>
    </row>
    <row r="4" spans="1:54" x14ac:dyDescent="0.25">
      <c r="A4" s="2">
        <v>0</v>
      </c>
      <c r="B4" s="3">
        <v>0</v>
      </c>
      <c r="C4" s="4"/>
      <c r="D4" s="2">
        <v>0</v>
      </c>
      <c r="E4" s="3">
        <v>0</v>
      </c>
      <c r="F4" s="4"/>
      <c r="G4" s="2">
        <v>0</v>
      </c>
      <c r="H4" s="3">
        <v>0</v>
      </c>
      <c r="I4" s="4"/>
      <c r="J4" s="2">
        <v>0</v>
      </c>
      <c r="K4" s="3">
        <v>0</v>
      </c>
      <c r="L4" s="4"/>
      <c r="M4" s="2">
        <v>0</v>
      </c>
      <c r="N4" s="3">
        <v>0</v>
      </c>
      <c r="O4" s="4"/>
      <c r="P4" s="2">
        <v>0</v>
      </c>
      <c r="Q4" s="3">
        <v>0</v>
      </c>
      <c r="R4" s="4"/>
      <c r="AI4" s="9" t="s">
        <v>130</v>
      </c>
      <c r="AJ4" s="9" t="s">
        <v>116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x14ac:dyDescent="0.25">
      <c r="A5" s="2">
        <v>7.0249776984835002E-3</v>
      </c>
      <c r="B5" s="3">
        <v>1.48433205057724E-2</v>
      </c>
      <c r="C5" s="4">
        <v>1.0427399552449393E-4</v>
      </c>
      <c r="D5" s="2">
        <v>7.0226284695128769E-3</v>
      </c>
      <c r="E5" s="3">
        <v>1.4851485148514847E-2</v>
      </c>
      <c r="F5" s="4">
        <v>1.0429646241850805E-4</v>
      </c>
      <c r="G5" s="2">
        <v>7.3664825046040371E-3</v>
      </c>
      <c r="H5" s="3">
        <v>1.5480541818963649E-2</v>
      </c>
      <c r="I5" s="4">
        <v>1.1403714047118688E-4</v>
      </c>
      <c r="J5" s="2">
        <v>7.358953393295173E-3</v>
      </c>
      <c r="K5" s="3">
        <v>1.5513897866839052E-2</v>
      </c>
      <c r="L5" s="4">
        <v>1.1416605135040999E-4</v>
      </c>
      <c r="M5" s="2">
        <v>7.2388831437435325E-3</v>
      </c>
      <c r="N5" s="3">
        <v>1.4155889549108727E-2</v>
      </c>
      <c r="O5" s="4">
        <v>1.024728302417384E-4</v>
      </c>
      <c r="P5" s="2">
        <v>7.0810385523209975E-3</v>
      </c>
      <c r="Q5" s="3">
        <v>1.4652677279305363E-2</v>
      </c>
      <c r="R5" s="4">
        <v>1.0375617270947922E-4</v>
      </c>
      <c r="AI5" s="9" t="s">
        <v>124</v>
      </c>
      <c r="AJ5" s="10">
        <v>0.7758372284360231</v>
      </c>
      <c r="AK5" s="8"/>
      <c r="AL5" s="3"/>
      <c r="AM5" s="8"/>
      <c r="AN5" s="8"/>
      <c r="AO5" s="3"/>
      <c r="AP5" s="8"/>
      <c r="AQ5" s="8"/>
      <c r="AR5" s="3"/>
      <c r="AS5" s="8"/>
      <c r="AT5" s="8"/>
      <c r="AU5" s="3"/>
      <c r="AV5" s="8"/>
      <c r="AW5" s="8"/>
      <c r="AX5" s="3"/>
      <c r="AY5" s="8"/>
      <c r="AZ5" s="8"/>
      <c r="BA5" s="3"/>
      <c r="BB5" s="3"/>
    </row>
    <row r="6" spans="1:54" x14ac:dyDescent="0.25">
      <c r="A6" s="2">
        <v>1.014719000892062E-2</v>
      </c>
      <c r="B6" s="3">
        <v>3.6100421477001987E-2</v>
      </c>
      <c r="C6" s="4">
        <v>1.1271318034746419E-4</v>
      </c>
      <c r="D6" s="2">
        <v>1.0366737264519017E-2</v>
      </c>
      <c r="E6" s="3">
        <v>3.5753575357535636E-2</v>
      </c>
      <c r="F6" s="4">
        <v>1.1956384580604972E-4</v>
      </c>
      <c r="G6" s="2">
        <v>1.1663597298956413E-2</v>
      </c>
      <c r="H6" s="3">
        <v>3.7411309395828853E-2</v>
      </c>
      <c r="I6" s="4">
        <v>1.6076069108091022E-4</v>
      </c>
      <c r="J6" s="2">
        <v>1.1651676206050676E-2</v>
      </c>
      <c r="K6" s="3">
        <v>3.7491919844861062E-2</v>
      </c>
      <c r="L6" s="4">
        <v>1.6094241961203584E-4</v>
      </c>
      <c r="M6" s="2">
        <v>1.011145581983223E-2</v>
      </c>
      <c r="N6" s="3">
        <v>3.495281370150289E-2</v>
      </c>
      <c r="O6" s="4">
        <v>1.0040449759135585E-4</v>
      </c>
      <c r="P6" s="2">
        <v>1.0340564235135441E-2</v>
      </c>
      <c r="Q6" s="3">
        <v>3.5455861070911726E-2</v>
      </c>
      <c r="R6" s="4">
        <v>1.1556928976693758E-4</v>
      </c>
      <c r="AI6" s="9" t="s">
        <v>125</v>
      </c>
      <c r="AJ6" s="10">
        <v>0.77428330467275486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x14ac:dyDescent="0.25">
      <c r="A7" s="2">
        <v>1.5053523639607496E-2</v>
      </c>
      <c r="B7" s="3">
        <v>5.4608759391606997E-2</v>
      </c>
      <c r="C7" s="4">
        <v>2.6792879273312921E-4</v>
      </c>
      <c r="D7" s="2">
        <v>1.5271430163861333E-2</v>
      </c>
      <c r="E7" s="3">
        <v>5.427209387605423E-2</v>
      </c>
      <c r="F7" s="4">
        <v>2.661879534663228E-4</v>
      </c>
      <c r="G7" s="2">
        <v>1.6881522406384269E-2</v>
      </c>
      <c r="H7" s="3">
        <v>5.7622016770586836E-2</v>
      </c>
      <c r="I7" s="4">
        <v>3.0066736804787404E-4</v>
      </c>
      <c r="J7" s="2">
        <v>1.6864268192968108E-2</v>
      </c>
      <c r="K7" s="3">
        <v>5.7746175393234206E-2</v>
      </c>
      <c r="L7" s="4">
        <v>3.0100725112990122E-4</v>
      </c>
      <c r="M7" s="2">
        <v>1.5052280822704805E-2</v>
      </c>
      <c r="N7" s="3">
        <v>5.2778748689269406E-2</v>
      </c>
      <c r="O7" s="4">
        <v>2.6077056114427044E-4</v>
      </c>
      <c r="P7" s="2">
        <v>1.5286051478026317E-2</v>
      </c>
      <c r="Q7" s="3">
        <v>5.3726483357452941E-2</v>
      </c>
      <c r="R7" s="4">
        <v>2.6570363804967245E-4</v>
      </c>
      <c r="AI7" s="9" t="s">
        <v>128</v>
      </c>
      <c r="AJ7" s="10">
        <v>0.77970140746623195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x14ac:dyDescent="0.25">
      <c r="A8" s="2">
        <v>1.8287243532560223E-2</v>
      </c>
      <c r="B8" s="3">
        <v>7.5682609492395025E-2</v>
      </c>
      <c r="C8" s="4">
        <v>2.4473635986613067E-4</v>
      </c>
      <c r="D8" s="2">
        <v>1.8615538958867476E-2</v>
      </c>
      <c r="E8" s="3">
        <v>7.517418408507516E-2</v>
      </c>
      <c r="F8" s="4">
        <v>2.5139065015631061E-4</v>
      </c>
      <c r="G8" s="2">
        <v>2.1690198485778526E-2</v>
      </c>
      <c r="H8" s="3">
        <v>7.8477746721135125E-2</v>
      </c>
      <c r="I8" s="4">
        <v>3.7737406342268354E-4</v>
      </c>
      <c r="J8" s="2">
        <v>2.156582174979545E-2</v>
      </c>
      <c r="K8" s="3">
        <v>7.8862314156431773E-2</v>
      </c>
      <c r="L8" s="4">
        <v>3.7077539362180702E-4</v>
      </c>
      <c r="M8" s="2">
        <v>1.81546593128806E-2</v>
      </c>
      <c r="N8" s="3">
        <v>7.3226144704648832E-2</v>
      </c>
      <c r="O8" s="4">
        <v>2.2717521625020276E-4</v>
      </c>
      <c r="P8" s="2">
        <v>1.8657974598179184E-2</v>
      </c>
      <c r="Q8" s="3">
        <v>7.4348769898697514E-2</v>
      </c>
      <c r="R8" s="4">
        <v>2.506983361763437E-4</v>
      </c>
      <c r="AI8" s="9" t="s">
        <v>127</v>
      </c>
      <c r="AJ8" s="10">
        <v>0.75874233048535222</v>
      </c>
      <c r="AK8" s="3"/>
      <c r="AL8" s="3"/>
      <c r="A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x14ac:dyDescent="0.25">
      <c r="A9" s="2">
        <v>2.185548617305972E-2</v>
      </c>
      <c r="B9" s="3">
        <v>9.6206706981858292E-2</v>
      </c>
      <c r="C9" s="4">
        <v>3.4328887415470736E-4</v>
      </c>
      <c r="D9" s="2">
        <v>2.218258834020723E-2</v>
      </c>
      <c r="E9" s="3">
        <v>9.570957095709566E-2</v>
      </c>
      <c r="F9" s="4">
        <v>3.4140076587080135E-4</v>
      </c>
      <c r="G9" s="2">
        <v>2.6396562308164426E-2</v>
      </c>
      <c r="H9" s="3">
        <v>9.9548484196946924E-2</v>
      </c>
      <c r="I9" s="4">
        <v>4.6851138459786556E-4</v>
      </c>
      <c r="J9" s="2">
        <v>2.6267375306623032E-2</v>
      </c>
      <c r="K9" s="3">
        <v>9.9978452919629354E-2</v>
      </c>
      <c r="L9" s="4">
        <v>4.7005405093040228E-4</v>
      </c>
      <c r="M9" s="2">
        <v>2.1142134896012705E-2</v>
      </c>
      <c r="N9" s="3">
        <v>9.3848304788535508E-2</v>
      </c>
      <c r="O9" s="4">
        <v>2.8036951907408963E-4</v>
      </c>
      <c r="P9" s="2">
        <v>2.2029897718332025E-2</v>
      </c>
      <c r="Q9" s="3">
        <v>9.4971056439942095E-2</v>
      </c>
      <c r="R9" s="4">
        <v>3.2023510095518116E-4</v>
      </c>
      <c r="AI9" s="9" t="s">
        <v>126</v>
      </c>
      <c r="AJ9" s="10">
        <v>0.75836920402477659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x14ac:dyDescent="0.25">
      <c r="A10" s="2">
        <v>2.6092774308652967E-2</v>
      </c>
      <c r="B10" s="3">
        <v>0.11581455011911305</v>
      </c>
      <c r="C10" s="4">
        <v>4.9073961914878727E-4</v>
      </c>
      <c r="D10" s="2">
        <v>2.6418459480548349E-2</v>
      </c>
      <c r="E10" s="3">
        <v>0.11532819948661525</v>
      </c>
      <c r="F10" s="4">
        <v>4.885153918728571E-4</v>
      </c>
      <c r="G10" s="2">
        <v>3.222836095764256E-2</v>
      </c>
      <c r="H10" s="3">
        <v>0.11846914642012474</v>
      </c>
      <c r="I10" s="4">
        <v>6.9088820809771068E-4</v>
      </c>
      <c r="J10" s="2">
        <v>3.2093213409648387E-2</v>
      </c>
      <c r="K10" s="3">
        <v>0.1189398836457661</v>
      </c>
      <c r="L10" s="4">
        <v>6.929245061129065E-4</v>
      </c>
      <c r="M10" s="2">
        <v>2.5508445363667538E-2</v>
      </c>
      <c r="N10" s="3">
        <v>0.11254806011883965</v>
      </c>
      <c r="O10" s="4">
        <v>4.9141977301113502E-4</v>
      </c>
      <c r="P10" s="2">
        <v>2.6525795211869117E-2</v>
      </c>
      <c r="Q10" s="3">
        <v>0.11396526772793074</v>
      </c>
      <c r="R10" s="4">
        <v>5.1237616152828742E-4</v>
      </c>
      <c r="AI10" s="9" t="s">
        <v>129</v>
      </c>
      <c r="AJ10" s="10">
        <v>0.77272054825225334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x14ac:dyDescent="0.25">
      <c r="A11" s="2">
        <v>2.9103479036574478E-2</v>
      </c>
      <c r="B11" s="3">
        <v>0.13725490196078435</v>
      </c>
      <c r="C11" s="4">
        <v>4.1323398226373687E-4</v>
      </c>
      <c r="D11" s="2">
        <v>2.9539627689220822E-2</v>
      </c>
      <c r="E11" s="3">
        <v>0.13659699303263662</v>
      </c>
      <c r="F11" s="4">
        <v>4.263421920537206E-4</v>
      </c>
      <c r="G11" s="2">
        <v>3.6934724780028461E-2</v>
      </c>
      <c r="H11" s="3">
        <v>0.13953988389593633</v>
      </c>
      <c r="I11" s="4">
        <v>6.5672546134776363E-4</v>
      </c>
      <c r="J11" s="2">
        <v>3.6794766966475767E-2</v>
      </c>
      <c r="K11" s="3">
        <v>0.14005602240896364</v>
      </c>
      <c r="L11" s="4">
        <v>6.584808903119583E-4</v>
      </c>
      <c r="M11" s="2">
        <v>2.8151212225669273E-2</v>
      </c>
      <c r="N11" s="3">
        <v>0.13369451240824903</v>
      </c>
      <c r="O11" s="4">
        <v>3.5332342702400031E-4</v>
      </c>
      <c r="P11" s="2">
        <v>2.9672923457345176E-2</v>
      </c>
      <c r="Q11" s="3">
        <v>0.13494934876989881</v>
      </c>
      <c r="R11" s="4">
        <v>4.2470290722234835E-4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x14ac:dyDescent="0.25">
      <c r="A12" s="2">
        <v>3.3452274754683174E-2</v>
      </c>
      <c r="B12" s="3">
        <v>0.15649624335715609</v>
      </c>
      <c r="C12" s="4">
        <v>6.8057019301169693E-4</v>
      </c>
      <c r="D12" s="2">
        <v>3.3775498829561941E-2</v>
      </c>
      <c r="E12" s="3">
        <v>0.15603226989365612</v>
      </c>
      <c r="F12" s="4">
        <v>6.6093258900445451E-4</v>
      </c>
      <c r="G12" s="2">
        <v>4.2357274401473292E-2</v>
      </c>
      <c r="H12" s="3">
        <v>0.15910556869490422</v>
      </c>
      <c r="I12" s="4">
        <v>8.6275784129631757E-4</v>
      </c>
      <c r="J12" s="2">
        <v>4.2313982011447218E-2</v>
      </c>
      <c r="K12" s="3">
        <v>0.1594483947425126</v>
      </c>
      <c r="L12" s="4">
        <v>8.8002997915942233E-4</v>
      </c>
      <c r="M12" s="2">
        <v>3.2517522693324107E-2</v>
      </c>
      <c r="N12" s="3">
        <v>0.15221950367004569</v>
      </c>
      <c r="O12" s="4">
        <v>6.6463761225574376E-4</v>
      </c>
      <c r="P12" s="2">
        <v>3.3719231201528456E-2</v>
      </c>
      <c r="Q12" s="3">
        <v>0.15448625180897269</v>
      </c>
      <c r="R12" s="4">
        <v>6.2509891706449437E-4</v>
      </c>
      <c r="AH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4" x14ac:dyDescent="0.25">
      <c r="A13" s="2">
        <v>3.8581623550401407E-2</v>
      </c>
      <c r="B13" s="3">
        <v>0.17445482866043632</v>
      </c>
      <c r="C13" s="4">
        <v>8.9483966529663975E-4</v>
      </c>
      <c r="D13" s="2">
        <v>3.9126072901571718E-2</v>
      </c>
      <c r="E13" s="3">
        <v>0.17363403006967354</v>
      </c>
      <c r="F13" s="4">
        <v>9.2904173930936115E-4</v>
      </c>
      <c r="G13" s="2">
        <v>4.818907305095143E-2</v>
      </c>
      <c r="H13" s="3">
        <v>0.17781122339281874</v>
      </c>
      <c r="I13" s="4">
        <v>1.0369592524442956E-3</v>
      </c>
      <c r="J13" s="2">
        <v>4.824202780049041E-2</v>
      </c>
      <c r="K13" s="3">
        <v>0.17797888386123692</v>
      </c>
      <c r="L13" s="4">
        <v>1.0550669730122128E-3</v>
      </c>
      <c r="M13" s="2">
        <v>3.7573250603240224E-2</v>
      </c>
      <c r="N13" s="3">
        <v>0.16969591052079724</v>
      </c>
      <c r="O13" s="4">
        <v>8.5793635101862281E-4</v>
      </c>
      <c r="P13" s="2">
        <v>3.9001910756434756E-2</v>
      </c>
      <c r="Q13" s="3">
        <v>0.17203328509406671</v>
      </c>
      <c r="R13" s="4">
        <v>9.0879671792979289E-4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4" x14ac:dyDescent="0.25">
      <c r="A14" s="2">
        <v>4.3933987511150741E-2</v>
      </c>
      <c r="B14" s="3">
        <v>0.19204691222283332</v>
      </c>
      <c r="C14" s="4">
        <v>1.0279049717546837E-3</v>
      </c>
      <c r="D14" s="2">
        <v>4.4476646973581495E-2</v>
      </c>
      <c r="E14" s="3">
        <v>0.19123579024569123</v>
      </c>
      <c r="F14" s="4">
        <v>1.0232212609288956E-3</v>
      </c>
      <c r="G14" s="2">
        <v>5.422549621444632E-2</v>
      </c>
      <c r="H14" s="3">
        <v>0.19608686304020626</v>
      </c>
      <c r="I14" s="4">
        <v>1.1836632821129512E-3</v>
      </c>
      <c r="J14" s="2">
        <v>5.4272281275551844E-2</v>
      </c>
      <c r="K14" s="3">
        <v>0.19629390217625536</v>
      </c>
      <c r="L14" s="4">
        <v>1.1837019857317331E-3</v>
      </c>
      <c r="M14" s="2">
        <v>4.2514075606112763E-2</v>
      </c>
      <c r="N14" s="3">
        <v>0.18734708144005627</v>
      </c>
      <c r="O14" s="4">
        <v>9.256491441942277E-4</v>
      </c>
      <c r="P14" s="2">
        <v>4.4396987748679263E-2</v>
      </c>
      <c r="Q14" s="3">
        <v>0.18939942112879915</v>
      </c>
      <c r="R14" s="4">
        <v>1.0218244592764124E-3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4" x14ac:dyDescent="0.25">
      <c r="A15" s="2">
        <v>4.9063336306868773E-2</v>
      </c>
      <c r="B15" s="3">
        <v>0.21018874839655505</v>
      </c>
      <c r="C15" s="4">
        <v>1.07813140346135E-3</v>
      </c>
      <c r="D15" s="2">
        <v>4.9715750752424424E-2</v>
      </c>
      <c r="E15" s="3">
        <v>0.20920425375870932</v>
      </c>
      <c r="F15" s="4">
        <v>1.0960427964172691E-3</v>
      </c>
      <c r="G15" s="2">
        <v>6.036423163494968E-2</v>
      </c>
      <c r="H15" s="3">
        <v>0.21436250268759402</v>
      </c>
      <c r="I15" s="4">
        <v>1.3159146880760803E-3</v>
      </c>
      <c r="J15" s="2">
        <v>6.0404742436631097E-2</v>
      </c>
      <c r="K15" s="3">
        <v>0.21460892049127359</v>
      </c>
      <c r="L15" s="4">
        <v>1.3160808697338807E-3</v>
      </c>
      <c r="M15" s="2">
        <v>4.6880386073767592E-2</v>
      </c>
      <c r="N15" s="3">
        <v>0.20604683677036043</v>
      </c>
      <c r="O15" s="4">
        <v>8.9966446021759081E-4</v>
      </c>
      <c r="P15" s="2">
        <v>4.9230077554231755E-2</v>
      </c>
      <c r="Q15" s="3">
        <v>0.20785094066570214</v>
      </c>
      <c r="R15" s="4">
        <v>1.0045622624059009E-3</v>
      </c>
    </row>
    <row r="16" spans="1:54" x14ac:dyDescent="0.25">
      <c r="A16" s="2">
        <v>5.3746654772524417E-2</v>
      </c>
      <c r="B16" s="3">
        <v>0.22888033718160114</v>
      </c>
      <c r="C16" s="4">
        <v>1.0719195095480829E-3</v>
      </c>
      <c r="D16" s="2">
        <v>5.4731913944933666E-2</v>
      </c>
      <c r="E16" s="3">
        <v>0.22735606894022753</v>
      </c>
      <c r="F16" s="4">
        <v>1.140455144611563E-3</v>
      </c>
      <c r="G16" s="2">
        <v>6.6093718027419535E-2</v>
      </c>
      <c r="H16" s="3">
        <v>0.23328316491077183</v>
      </c>
      <c r="I16" s="4">
        <v>1.3365927189485682E-3</v>
      </c>
      <c r="J16" s="2">
        <v>6.6128372853638429E-2</v>
      </c>
      <c r="K16" s="3">
        <v>0.23357035121741007</v>
      </c>
      <c r="L16" s="4">
        <v>1.3368703667390538E-3</v>
      </c>
      <c r="M16" s="2">
        <v>5.1246696541422429E-2</v>
      </c>
      <c r="N16" s="3">
        <v>0.22457182803215689</v>
      </c>
      <c r="O16" s="4">
        <v>9.8055032347718857E-4</v>
      </c>
      <c r="P16" s="2">
        <v>5.3838372485107248E-2</v>
      </c>
      <c r="Q16" s="3">
        <v>0.22648335745296527</v>
      </c>
      <c r="R16" s="4">
        <v>1.0437021080781624E-3</v>
      </c>
    </row>
    <row r="17" spans="1:18" x14ac:dyDescent="0.25">
      <c r="A17" s="2">
        <v>5.9210526315789394E-2</v>
      </c>
      <c r="B17" s="3">
        <v>0.24628916987355637</v>
      </c>
      <c r="C17" s="4">
        <v>1.3456923866864785E-3</v>
      </c>
      <c r="D17" s="2">
        <v>6.0305428603277138E-2</v>
      </c>
      <c r="E17" s="3">
        <v>0.24459112577924433</v>
      </c>
      <c r="F17" s="4">
        <v>1.36323222483135E-3</v>
      </c>
      <c r="G17" s="2">
        <v>7.2232453447922909E-2</v>
      </c>
      <c r="H17" s="3">
        <v>0.25134379703289494</v>
      </c>
      <c r="I17" s="4">
        <v>1.5429330695696433E-3</v>
      </c>
      <c r="J17" s="2">
        <v>7.2260834014717876E-2</v>
      </c>
      <c r="K17" s="3">
        <v>0.25166989872872242</v>
      </c>
      <c r="L17" s="4">
        <v>1.5433558793666879E-3</v>
      </c>
      <c r="M17" s="2">
        <v>5.6532230265425698E-2</v>
      </c>
      <c r="N17" s="3">
        <v>0.24169870674589347</v>
      </c>
      <c r="O17" s="4">
        <v>1.2775066655533963E-3</v>
      </c>
      <c r="P17" s="2">
        <v>5.9345846914690352E-2</v>
      </c>
      <c r="Q17" s="3">
        <v>0.24366859623733553</v>
      </c>
      <c r="R17" s="4">
        <v>1.3419985630695351E-3</v>
      </c>
    </row>
    <row r="18" spans="1:18" x14ac:dyDescent="0.25">
      <c r="A18" s="2">
        <v>6.5120428189116772E-2</v>
      </c>
      <c r="B18" s="3">
        <v>0.26314824995418573</v>
      </c>
      <c r="C18" s="4">
        <v>1.5551803353670633E-3</v>
      </c>
      <c r="D18" s="2">
        <v>6.6213354141121339E-2</v>
      </c>
      <c r="E18" s="3">
        <v>0.2614594792812614</v>
      </c>
      <c r="F18" s="4">
        <v>1.5446831347572111E-3</v>
      </c>
      <c r="G18" s="2">
        <v>7.8985062410476717E-2</v>
      </c>
      <c r="H18" s="3">
        <v>0.26832939152870167</v>
      </c>
      <c r="I18" s="4">
        <v>1.8119234541533206E-3</v>
      </c>
      <c r="J18" s="2">
        <v>7.9006541291905152E-2</v>
      </c>
      <c r="K18" s="3">
        <v>0.2686920922215042</v>
      </c>
      <c r="L18" s="4">
        <v>1.8125182018212758E-3</v>
      </c>
      <c r="M18" s="2">
        <v>6.1817763989428787E-2</v>
      </c>
      <c r="N18" s="3">
        <v>0.25900034952813755</v>
      </c>
      <c r="O18" s="4">
        <v>1.3689550819595585E-3</v>
      </c>
      <c r="P18" s="2">
        <v>6.5190513656288668E-2</v>
      </c>
      <c r="Q18" s="3">
        <v>0.26049204052098279</v>
      </c>
      <c r="R18" s="4">
        <v>1.522489165684069E-3</v>
      </c>
    </row>
    <row r="19" spans="1:18" x14ac:dyDescent="0.25">
      <c r="A19" s="2">
        <v>7.0361284567350649E-2</v>
      </c>
      <c r="B19" s="3">
        <v>0.28092358438702486</v>
      </c>
      <c r="C19" s="4">
        <v>1.472280159031062E-3</v>
      </c>
      <c r="D19" s="2">
        <v>7.1452457919964268E-2</v>
      </c>
      <c r="E19" s="3">
        <v>0.27924459112577782</v>
      </c>
      <c r="F19" s="4">
        <v>1.4629913925885115E-3</v>
      </c>
      <c r="G19" s="2">
        <v>8.5533046859013598E-2</v>
      </c>
      <c r="H19" s="3">
        <v>0.28552999354977343</v>
      </c>
      <c r="I19" s="4">
        <v>1.8696459573547524E-3</v>
      </c>
      <c r="J19" s="2">
        <v>8.5650040883074374E-2</v>
      </c>
      <c r="K19" s="3">
        <v>0.28571428571428603</v>
      </c>
      <c r="L19" s="4">
        <v>1.8981427403340656E-3</v>
      </c>
      <c r="M19" s="2">
        <v>6.7103297713432056E-2</v>
      </c>
      <c r="N19" s="3">
        <v>0.27612722824187302</v>
      </c>
      <c r="O19" s="4">
        <v>1.4594797769879677E-3</v>
      </c>
      <c r="P19" s="2">
        <v>7.047319321119476E-2</v>
      </c>
      <c r="Q19" s="3">
        <v>0.2780390738060784</v>
      </c>
      <c r="R19" s="4">
        <v>1.4687913306603963E-3</v>
      </c>
    </row>
    <row r="20" spans="1:18" x14ac:dyDescent="0.25">
      <c r="A20" s="2">
        <v>7.5713648528099975E-2</v>
      </c>
      <c r="B20" s="3">
        <v>0.29851566794942208</v>
      </c>
      <c r="C20" s="4">
        <v>1.5977645028514994E-3</v>
      </c>
      <c r="D20" s="2">
        <v>7.6468621112473517E-2</v>
      </c>
      <c r="E20" s="3">
        <v>0.29739640630729625</v>
      </c>
      <c r="F20" s="4">
        <v>1.4917889069031849E-3</v>
      </c>
      <c r="G20" s="2">
        <v>9.1774094536525436E-2</v>
      </c>
      <c r="H20" s="3">
        <v>0.30337561814663366</v>
      </c>
      <c r="I20" s="4">
        <v>1.8933816970477663E-3</v>
      </c>
      <c r="J20" s="2">
        <v>9.1884709730171682E-2</v>
      </c>
      <c r="K20" s="3">
        <v>0.30359836242189181</v>
      </c>
      <c r="L20" s="4">
        <v>1.8928352522215267E-3</v>
      </c>
      <c r="M20" s="2">
        <v>7.1929219809261008E-2</v>
      </c>
      <c r="N20" s="3">
        <v>0.29395316322963838</v>
      </c>
      <c r="O20" s="4">
        <v>1.4185950655687266E-3</v>
      </c>
      <c r="P20" s="2">
        <v>7.6205462515454681E-2</v>
      </c>
      <c r="Q20" s="3">
        <v>0.29486251808972341</v>
      </c>
      <c r="R20" s="4">
        <v>1.6902313614225071E-3</v>
      </c>
    </row>
    <row r="21" spans="1:18" x14ac:dyDescent="0.25">
      <c r="A21" s="2">
        <v>8.0619982158786921E-2</v>
      </c>
      <c r="B21" s="3">
        <v>0.31684075499358494</v>
      </c>
      <c r="C21" s="4">
        <v>1.5545264517972687E-3</v>
      </c>
      <c r="D21" s="2">
        <v>8.1596254598149592E-2</v>
      </c>
      <c r="E21" s="3">
        <v>0.31536486982031481</v>
      </c>
      <c r="F21" s="4">
        <v>1.6170754666965225E-3</v>
      </c>
      <c r="G21" s="2">
        <v>9.7298956414978349E-2</v>
      </c>
      <c r="H21" s="3">
        <v>0.32272629542033832</v>
      </c>
      <c r="I21" s="4">
        <v>1.7830182067421602E-3</v>
      </c>
      <c r="J21" s="2">
        <v>9.7403924775142939E-2</v>
      </c>
      <c r="K21" s="3">
        <v>0.32299073475543899</v>
      </c>
      <c r="L21" s="4">
        <v>1.7826553226485396E-3</v>
      </c>
      <c r="M21" s="2">
        <v>7.6755141905090168E-2</v>
      </c>
      <c r="N21" s="3">
        <v>0.31177909821740607</v>
      </c>
      <c r="O21" s="4">
        <v>1.5046216391050699E-3</v>
      </c>
      <c r="P21" s="2">
        <v>8.1263347195683983E-2</v>
      </c>
      <c r="Q21" s="3">
        <v>0.31277134587554201</v>
      </c>
      <c r="R21" s="4">
        <v>1.5819613987186041E-3</v>
      </c>
    </row>
    <row r="22" spans="1:18" x14ac:dyDescent="0.25">
      <c r="A22" s="2">
        <v>8.7756467439786032E-2</v>
      </c>
      <c r="B22" s="3">
        <v>0.33150082462891745</v>
      </c>
      <c r="C22" s="4">
        <v>2.3657507556033371E-3</v>
      </c>
      <c r="D22" s="2">
        <v>8.8730353360829309E-2</v>
      </c>
      <c r="E22" s="3">
        <v>0.33003300330032898</v>
      </c>
      <c r="F22" s="4">
        <v>2.3544880404883476E-3</v>
      </c>
      <c r="G22" s="2">
        <v>0.10466543891958241</v>
      </c>
      <c r="H22" s="3">
        <v>0.33820683723930289</v>
      </c>
      <c r="I22" s="4">
        <v>2.4913947494607977E-3</v>
      </c>
      <c r="J22" s="2">
        <v>0.10476287816843821</v>
      </c>
      <c r="K22" s="3">
        <v>0.33850463262227937</v>
      </c>
      <c r="L22" s="4">
        <v>2.4910398148818924E-3</v>
      </c>
      <c r="M22" s="2">
        <v>8.3764219234746529E-2</v>
      </c>
      <c r="N22" s="3">
        <v>0.32628451590353041</v>
      </c>
      <c r="O22" s="4">
        <v>2.2869534034373352E-3</v>
      </c>
      <c r="P22" s="2">
        <v>8.8793975497358721E-2</v>
      </c>
      <c r="Q22" s="3">
        <v>0.32670043415340039</v>
      </c>
      <c r="R22" s="4">
        <v>2.4602595356050211E-3</v>
      </c>
    </row>
    <row r="23" spans="1:18" x14ac:dyDescent="0.25">
      <c r="A23" s="2">
        <v>9.3889384478144489E-2</v>
      </c>
      <c r="B23" s="3">
        <v>0.34799340296866277</v>
      </c>
      <c r="C23" s="4">
        <v>2.1342146703028524E-3</v>
      </c>
      <c r="D23" s="2">
        <v>9.4861219485007198E-2</v>
      </c>
      <c r="E23" s="3">
        <v>0.34653465346534629</v>
      </c>
      <c r="F23" s="4">
        <v>2.1245575677844154E-3</v>
      </c>
      <c r="G23" s="2">
        <v>0.11141804788213625</v>
      </c>
      <c r="H23" s="3">
        <v>0.35519243173510956</v>
      </c>
      <c r="I23" s="4">
        <v>2.3984755979657921E-3</v>
      </c>
      <c r="J23" s="2">
        <v>0.11150858544562547</v>
      </c>
      <c r="K23" s="3">
        <v>0.3555268261150612</v>
      </c>
      <c r="L23" s="4">
        <v>2.3982798981596587E-3</v>
      </c>
      <c r="M23" s="2">
        <v>8.9854073308054672E-2</v>
      </c>
      <c r="N23" s="3">
        <v>0.34236281020622095</v>
      </c>
      <c r="O23" s="4">
        <v>2.0849395542835774E-3</v>
      </c>
      <c r="P23" s="2">
        <v>9.5200629425649053E-2</v>
      </c>
      <c r="Q23" s="3">
        <v>0.34261939218523896</v>
      </c>
      <c r="R23" s="4">
        <v>2.1950438748520071E-3</v>
      </c>
    </row>
    <row r="24" spans="1:18" x14ac:dyDescent="0.25">
      <c r="A24" s="2">
        <v>9.9353256021409486E-2</v>
      </c>
      <c r="B24" s="3">
        <v>0.36540223566061808</v>
      </c>
      <c r="C24" s="4">
        <v>1.9965108772714616E-3</v>
      </c>
      <c r="D24" s="2">
        <v>0.10054620443651771</v>
      </c>
      <c r="E24" s="3">
        <v>0.36358635863586325</v>
      </c>
      <c r="F24" s="4">
        <v>2.0669829774193869E-3</v>
      </c>
      <c r="G24" s="2">
        <v>0.11796603233067311</v>
      </c>
      <c r="H24" s="3">
        <v>0.37239303375618132</v>
      </c>
      <c r="I24" s="4">
        <v>2.43842379377894E-3</v>
      </c>
      <c r="J24" s="2">
        <v>0.11815208503679471</v>
      </c>
      <c r="K24" s="3">
        <v>0.37254901960784298</v>
      </c>
      <c r="L24" s="4">
        <v>2.4750292594552044E-3</v>
      </c>
      <c r="M24" s="2">
        <v>9.4679995403883624E-2</v>
      </c>
      <c r="N24" s="3">
        <v>0.36018874519398864</v>
      </c>
      <c r="O24" s="4">
        <v>1.7382428241005741E-3</v>
      </c>
      <c r="P24" s="2">
        <v>0.10037091154321674</v>
      </c>
      <c r="Q24" s="3">
        <v>0.36034732272069492</v>
      </c>
      <c r="R24" s="4">
        <v>1.8630973187762022E-3</v>
      </c>
    </row>
    <row r="25" spans="1:18" x14ac:dyDescent="0.25">
      <c r="A25" s="2">
        <v>0.1049286351471901</v>
      </c>
      <c r="B25" s="3">
        <v>0.38262781748213132</v>
      </c>
      <c r="C25" s="4">
        <v>2.1332951465328695E-3</v>
      </c>
      <c r="D25" s="2">
        <v>0.10589677850852748</v>
      </c>
      <c r="E25" s="3">
        <v>0.38118811881187981</v>
      </c>
      <c r="F25" s="4">
        <v>2.0395752650730239E-3</v>
      </c>
      <c r="G25" s="2">
        <v>0.1240024554941682</v>
      </c>
      <c r="H25" s="3">
        <v>0.39066867340356731</v>
      </c>
      <c r="I25" s="4">
        <v>2.3582414293851924E-3</v>
      </c>
      <c r="J25" s="2">
        <v>0.12428454619787398</v>
      </c>
      <c r="K25" s="3">
        <v>0.3906485671191553</v>
      </c>
      <c r="L25" s="4">
        <v>2.3956371654894871E-3</v>
      </c>
      <c r="M25" s="2">
        <v>9.9735723313799748E-2</v>
      </c>
      <c r="N25" s="3">
        <v>0.37766515204473905</v>
      </c>
      <c r="O25" s="4">
        <v>1.9093722497953039E-3</v>
      </c>
      <c r="P25" s="2">
        <v>0.10542879622344606</v>
      </c>
      <c r="Q25" s="3">
        <v>0.37825615050651129</v>
      </c>
      <c r="R25" s="4">
        <v>1.9131759888493978E-3</v>
      </c>
    </row>
    <row r="26" spans="1:18" x14ac:dyDescent="0.25">
      <c r="A26" s="2">
        <v>0.11083853702051748</v>
      </c>
      <c r="B26" s="3">
        <v>0.3994868975627629</v>
      </c>
      <c r="C26" s="4">
        <v>2.3609283642759145E-3</v>
      </c>
      <c r="D26" s="2">
        <v>0.11180470404637169</v>
      </c>
      <c r="E26" s="3">
        <v>0.3980564723138969</v>
      </c>
      <c r="F26" s="4">
        <v>2.3516879982874474E-3</v>
      </c>
      <c r="G26" s="2">
        <v>0.13095968897073856</v>
      </c>
      <c r="H26" s="3">
        <v>0.40722425284884828</v>
      </c>
      <c r="I26" s="4">
        <v>2.8331542043913598E-3</v>
      </c>
      <c r="J26" s="2">
        <v>0.13123466884709709</v>
      </c>
      <c r="K26" s="3">
        <v>0.407239819004524</v>
      </c>
      <c r="L26" s="4">
        <v>2.8303666897288617E-3</v>
      </c>
      <c r="M26" s="2">
        <v>0.10536596575893355</v>
      </c>
      <c r="N26" s="3">
        <v>0.39444250262146185</v>
      </c>
      <c r="O26" s="4">
        <v>2.2208069204241541E-3</v>
      </c>
      <c r="P26" s="2">
        <v>0.11116106552770595</v>
      </c>
      <c r="Q26" s="3">
        <v>0.39526049204052122</v>
      </c>
      <c r="R26" s="4">
        <v>2.2657395857105418E-3</v>
      </c>
    </row>
    <row r="27" spans="1:18" x14ac:dyDescent="0.25">
      <c r="A27" s="2">
        <v>0.11730597680642289</v>
      </c>
      <c r="B27" s="3">
        <v>0.41524647242074275</v>
      </c>
      <c r="C27" s="4">
        <v>2.6855815566907875E-3</v>
      </c>
      <c r="D27" s="2">
        <v>0.11815851075688329</v>
      </c>
      <c r="E27" s="3">
        <v>0.4140080674734124</v>
      </c>
      <c r="F27" s="4">
        <v>2.6305272373185061E-3</v>
      </c>
      <c r="G27" s="2">
        <v>0.13791692244730916</v>
      </c>
      <c r="H27" s="3">
        <v>0.42356482476886648</v>
      </c>
      <c r="I27" s="4">
        <v>2.9468393783797162E-3</v>
      </c>
      <c r="J27" s="2">
        <v>0.13838920686835632</v>
      </c>
      <c r="K27" s="3">
        <v>0.42318465847877529</v>
      </c>
      <c r="L27" s="4">
        <v>3.0276907291000008E-3</v>
      </c>
      <c r="M27" s="2">
        <v>0.11180052855337241</v>
      </c>
      <c r="N27" s="3">
        <v>0.4098217406501225</v>
      </c>
      <c r="O27" s="4">
        <v>2.6370237247394525E-3</v>
      </c>
      <c r="P27" s="2">
        <v>0.11779251433067328</v>
      </c>
      <c r="Q27" s="3">
        <v>0.41063675832127405</v>
      </c>
      <c r="R27" s="4">
        <v>2.7231166394239975E-3</v>
      </c>
    </row>
    <row r="28" spans="1:18" x14ac:dyDescent="0.25">
      <c r="A28" s="2">
        <v>0.12377341659232831</v>
      </c>
      <c r="B28" s="3">
        <v>0.43100604727872477</v>
      </c>
      <c r="C28" s="4">
        <v>2.7875056581362551E-3</v>
      </c>
      <c r="D28" s="2">
        <v>0.1246237877605619</v>
      </c>
      <c r="E28" s="3">
        <v>0.42977631096442803</v>
      </c>
      <c r="F28" s="4">
        <v>2.7786229000041473E-3</v>
      </c>
      <c r="G28" s="2">
        <v>0.14538571720892149</v>
      </c>
      <c r="H28" s="3">
        <v>0.43883035906256601</v>
      </c>
      <c r="I28" s="4">
        <v>3.2775338870029507E-3</v>
      </c>
      <c r="J28" s="2">
        <v>0.14585036794766962</v>
      </c>
      <c r="K28" s="3">
        <v>0.43848308554190918</v>
      </c>
      <c r="L28" s="4">
        <v>3.2715929317824969E-3</v>
      </c>
      <c r="M28" s="2">
        <v>0.11789038262668036</v>
      </c>
      <c r="N28" s="3">
        <v>0.42572527088430673</v>
      </c>
      <c r="O28" s="4">
        <v>2.5926047750049253E-3</v>
      </c>
      <c r="P28" s="2">
        <v>0.12453636057097903</v>
      </c>
      <c r="Q28" s="3">
        <v>0.4258321273516642</v>
      </c>
      <c r="R28" s="4">
        <v>2.8717463910419181E-3</v>
      </c>
    </row>
    <row r="29" spans="1:18" x14ac:dyDescent="0.25">
      <c r="A29" s="2">
        <v>0.12946030330062458</v>
      </c>
      <c r="B29" s="3">
        <v>0.4480483782297961</v>
      </c>
      <c r="C29" s="4">
        <v>2.5480003668287279E-3</v>
      </c>
      <c r="D29" s="2">
        <v>0.13030877271207222</v>
      </c>
      <c r="E29" s="3">
        <v>0.44682801613494499</v>
      </c>
      <c r="F29" s="4">
        <v>2.5402105476403725E-3</v>
      </c>
      <c r="G29" s="2">
        <v>0.15254757519950882</v>
      </c>
      <c r="H29" s="3">
        <v>0.45474091593205629</v>
      </c>
      <c r="I29" s="4">
        <v>3.2567898624149979E-3</v>
      </c>
      <c r="J29" s="2">
        <v>0.15300490596892882</v>
      </c>
      <c r="K29" s="3">
        <v>0.45442792501616047</v>
      </c>
      <c r="L29" s="4">
        <v>3.251221867450047E-3</v>
      </c>
      <c r="M29" s="2">
        <v>0.12340572216477079</v>
      </c>
      <c r="N29" s="3">
        <v>0.4425026214610272</v>
      </c>
      <c r="O29" s="4">
        <v>2.4405522038526651E-3</v>
      </c>
      <c r="P29" s="2">
        <v>0.13026862987523893</v>
      </c>
      <c r="Q29" s="3">
        <v>0.4426555716353115</v>
      </c>
      <c r="R29" s="4">
        <v>2.5374209456447186E-3</v>
      </c>
    </row>
    <row r="30" spans="1:18" x14ac:dyDescent="0.25">
      <c r="A30" s="2">
        <v>0.13481266726137392</v>
      </c>
      <c r="B30" s="3">
        <v>0.46564046179219326</v>
      </c>
      <c r="C30" s="4">
        <v>2.4922772263632153E-3</v>
      </c>
      <c r="D30" s="2">
        <v>0.1356593467840822</v>
      </c>
      <c r="E30" s="3">
        <v>0.46442977631096377</v>
      </c>
      <c r="F30" s="4">
        <v>2.4849659193988366E-3</v>
      </c>
      <c r="G30" s="2">
        <v>0.15919787190505419</v>
      </c>
      <c r="H30" s="3">
        <v>0.47172651042786301</v>
      </c>
      <c r="I30" s="4">
        <v>3.1371212582168321E-3</v>
      </c>
      <c r="J30" s="2">
        <v>0.15954619787408</v>
      </c>
      <c r="K30" s="3">
        <v>0.47166558931264885</v>
      </c>
      <c r="L30" s="4">
        <v>3.0853023013091914E-3</v>
      </c>
      <c r="M30" s="2">
        <v>0.1284614500746869</v>
      </c>
      <c r="N30" s="3">
        <v>0.45997902831177989</v>
      </c>
      <c r="O30" s="4">
        <v>2.3255288114119583E-3</v>
      </c>
      <c r="P30" s="2">
        <v>0.13588850174216024</v>
      </c>
      <c r="Q30" s="3">
        <v>0.45965991316931915</v>
      </c>
      <c r="R30" s="4">
        <v>2.5832298143717491E-3</v>
      </c>
    </row>
    <row r="31" spans="1:18" x14ac:dyDescent="0.25">
      <c r="A31" s="2">
        <v>0.14083407671721695</v>
      </c>
      <c r="B31" s="3">
        <v>0.48231629100238071</v>
      </c>
      <c r="C31" s="4">
        <v>2.9042238753488763E-3</v>
      </c>
      <c r="D31" s="2">
        <v>0.14167874261509325</v>
      </c>
      <c r="E31" s="3">
        <v>0.481114778144481</v>
      </c>
      <c r="F31" s="4">
        <v>2.8960202898006943E-3</v>
      </c>
      <c r="G31" s="2">
        <v>0.166257417638633</v>
      </c>
      <c r="H31" s="3">
        <v>0.48806708234788115</v>
      </c>
      <c r="I31" s="4">
        <v>3.4455318888892417E-3</v>
      </c>
      <c r="J31" s="2">
        <v>0.16649632052330318</v>
      </c>
      <c r="K31" s="3">
        <v>0.48825684119801749</v>
      </c>
      <c r="L31" s="4">
        <v>3.393444930648506E-3</v>
      </c>
      <c r="M31" s="2">
        <v>0.13455130414799485</v>
      </c>
      <c r="N31" s="3">
        <v>0.47605732261447048</v>
      </c>
      <c r="O31" s="4">
        <v>2.8991196252518094E-3</v>
      </c>
      <c r="P31" s="2">
        <v>0.14207036079577395</v>
      </c>
      <c r="Q31" s="3">
        <v>0.47594066570188071</v>
      </c>
      <c r="R31" s="4">
        <v>2.9421981132521065E-3</v>
      </c>
    </row>
    <row r="32" spans="1:18" x14ac:dyDescent="0.25">
      <c r="A32" s="2">
        <v>0.14785905441570041</v>
      </c>
      <c r="B32" s="3">
        <v>0.49715961150815513</v>
      </c>
      <c r="C32" s="4">
        <v>3.4925351834314876E-3</v>
      </c>
      <c r="D32" s="2">
        <v>0.14881284137777295</v>
      </c>
      <c r="E32" s="3">
        <v>0.49578291162449517</v>
      </c>
      <c r="F32" s="4">
        <v>3.5369642563780512E-3</v>
      </c>
      <c r="G32" s="2">
        <v>0.17413546142827907</v>
      </c>
      <c r="H32" s="3">
        <v>0.50247258654052707</v>
      </c>
      <c r="I32" s="4">
        <v>3.958501039862998E-3</v>
      </c>
      <c r="J32" s="2">
        <v>0.17446852003270644</v>
      </c>
      <c r="K32" s="3">
        <v>0.50247791424262089</v>
      </c>
      <c r="L32" s="4">
        <v>4.0058541814109935E-3</v>
      </c>
      <c r="M32" s="2">
        <v>0.14098586694243351</v>
      </c>
      <c r="N32" s="3">
        <v>0.49143656064313113</v>
      </c>
      <c r="O32" s="4">
        <v>3.1621794089411893E-3</v>
      </c>
      <c r="P32" s="2">
        <v>0.14870180959874127</v>
      </c>
      <c r="Q32" s="3">
        <v>0.49131693198263354</v>
      </c>
      <c r="R32" s="4">
        <v>3.2581430804738093E-3</v>
      </c>
    </row>
    <row r="33" spans="1:18" x14ac:dyDescent="0.25">
      <c r="A33" s="2">
        <v>0.15477252453166823</v>
      </c>
      <c r="B33" s="3">
        <v>0.51218618288436935</v>
      </c>
      <c r="C33" s="4">
        <v>3.5409838691827177E-3</v>
      </c>
      <c r="D33" s="2">
        <v>0.15594694014045266</v>
      </c>
      <c r="E33" s="3">
        <v>0.51045104510450934</v>
      </c>
      <c r="F33" s="4">
        <v>3.641608169288641E-3</v>
      </c>
      <c r="G33" s="2">
        <v>0.18191119296091665</v>
      </c>
      <c r="H33" s="3">
        <v>0.51709309825843808</v>
      </c>
      <c r="I33" s="4">
        <v>4.0207771094373998E-3</v>
      </c>
      <c r="J33" s="2">
        <v>0.18223630417007347</v>
      </c>
      <c r="K33" s="3">
        <v>0.51712992889463505</v>
      </c>
      <c r="L33" s="4">
        <v>4.0169536586254885E-3</v>
      </c>
      <c r="M33" s="2">
        <v>0.14753533264391577</v>
      </c>
      <c r="N33" s="3">
        <v>0.50664103460328547</v>
      </c>
      <c r="O33" s="4">
        <v>3.3182280790977079E-3</v>
      </c>
      <c r="P33" s="2">
        <v>0.15555805327638544</v>
      </c>
      <c r="Q33" s="3">
        <v>0.50633140376266339</v>
      </c>
      <c r="R33" s="4">
        <v>3.4715314858404607E-3</v>
      </c>
    </row>
    <row r="34" spans="1:18" x14ac:dyDescent="0.25">
      <c r="A34" s="2">
        <v>0.1613514719000893</v>
      </c>
      <c r="B34" s="3">
        <v>0.52794575774234909</v>
      </c>
      <c r="C34" s="4">
        <v>3.4733273535680967E-3</v>
      </c>
      <c r="D34" s="2">
        <v>0.1627466280236318</v>
      </c>
      <c r="E34" s="3">
        <v>0.52585258525852518</v>
      </c>
      <c r="F34" s="4">
        <v>3.5756334523208192E-3</v>
      </c>
      <c r="G34" s="2">
        <v>0.18937998772252898</v>
      </c>
      <c r="H34" s="3">
        <v>0.53257364007740271</v>
      </c>
      <c r="I34" s="4">
        <v>3.9776832131829159E-3</v>
      </c>
      <c r="J34" s="2">
        <v>0.18969746524938674</v>
      </c>
      <c r="K34" s="3">
        <v>0.53264382676147326</v>
      </c>
      <c r="L34" s="4">
        <v>3.9741413893691849E-3</v>
      </c>
      <c r="M34" s="2">
        <v>0.15385499253131107</v>
      </c>
      <c r="N34" s="3">
        <v>0.522369800768961</v>
      </c>
      <c r="O34" s="4">
        <v>3.3011994763062782E-3</v>
      </c>
      <c r="P34" s="2">
        <v>0.16241429695402956</v>
      </c>
      <c r="Q34" s="3">
        <v>0.52152677279305359</v>
      </c>
      <c r="R34" s="4">
        <v>3.5757146386845148E-3</v>
      </c>
    </row>
    <row r="35" spans="1:18" x14ac:dyDescent="0.25">
      <c r="A35" s="2">
        <v>0.16893398751115099</v>
      </c>
      <c r="B35" s="3">
        <v>0.54187282389591374</v>
      </c>
      <c r="C35" s="4">
        <v>4.1087591464008455E-3</v>
      </c>
      <c r="D35" s="2">
        <v>0.17010366737264543</v>
      </c>
      <c r="E35" s="3">
        <v>0.54015401540153962</v>
      </c>
      <c r="F35" s="4">
        <v>3.9739343458368428E-3</v>
      </c>
      <c r="G35" s="2">
        <v>0.19695109474114986</v>
      </c>
      <c r="H35" s="3">
        <v>0.54762416684583937</v>
      </c>
      <c r="I35" s="4">
        <v>4.1461211731729439E-3</v>
      </c>
      <c r="J35" s="2">
        <v>0.1972608340147177</v>
      </c>
      <c r="K35" s="3">
        <v>0.54772678302090061</v>
      </c>
      <c r="L35" s="4">
        <v>4.1426596426354838E-3</v>
      </c>
      <c r="M35" s="2">
        <v>0.16028955532574973</v>
      </c>
      <c r="N35" s="3">
        <v>0.53774903879762392</v>
      </c>
      <c r="O35" s="4">
        <v>3.4601799577923414E-3</v>
      </c>
      <c r="P35" s="2">
        <v>0.16972013038102748</v>
      </c>
      <c r="Q35" s="3">
        <v>0.53581765557163497</v>
      </c>
      <c r="R35" s="4">
        <v>3.9145945388509096E-3</v>
      </c>
    </row>
    <row r="36" spans="1:18" x14ac:dyDescent="0.25">
      <c r="A36" s="2">
        <v>0.17584745762711881</v>
      </c>
      <c r="B36" s="3">
        <v>0.55689939527212795</v>
      </c>
      <c r="C36" s="4">
        <v>3.8501073268144091E-3</v>
      </c>
      <c r="D36" s="2">
        <v>0.17701482554899142</v>
      </c>
      <c r="E36" s="3">
        <v>0.55518885221855352</v>
      </c>
      <c r="F36" s="4">
        <v>3.8369979754264037E-3</v>
      </c>
      <c r="G36" s="2">
        <v>0.20401064047472811</v>
      </c>
      <c r="H36" s="3">
        <v>0.56374973124059247</v>
      </c>
      <c r="I36" s="4">
        <v>3.9798170099854119E-3</v>
      </c>
      <c r="J36" s="2">
        <v>0.20421095666394062</v>
      </c>
      <c r="K36" s="3">
        <v>0.56410256410256499</v>
      </c>
      <c r="L36" s="4">
        <v>3.9205820072539654E-3</v>
      </c>
      <c r="M36" s="2">
        <v>0.16729863265540609</v>
      </c>
      <c r="N36" s="3">
        <v>0.55225445648374605</v>
      </c>
      <c r="O36" s="4">
        <v>3.8707941911419195E-3</v>
      </c>
      <c r="P36" s="2">
        <v>0.17646397662133323</v>
      </c>
      <c r="Q36" s="3">
        <v>0.55101302460202517</v>
      </c>
      <c r="R36" s="4">
        <v>3.7159471143218647E-3</v>
      </c>
    </row>
    <row r="37" spans="1:18" x14ac:dyDescent="0.25">
      <c r="A37" s="2">
        <v>0.18365298840321159</v>
      </c>
      <c r="B37" s="3">
        <v>0.57045995968480867</v>
      </c>
      <c r="C37" s="4">
        <v>4.4527427718484194E-3</v>
      </c>
      <c r="D37" s="2">
        <v>0.18481774607067239</v>
      </c>
      <c r="E37" s="3">
        <v>0.5687568756875685</v>
      </c>
      <c r="F37" s="4">
        <v>4.4379646971496791E-3</v>
      </c>
      <c r="G37" s="2">
        <v>0.21240024554941553</v>
      </c>
      <c r="H37" s="3">
        <v>0.57708019780692199</v>
      </c>
      <c r="I37" s="4">
        <v>4.8414749560225711E-3</v>
      </c>
      <c r="J37" s="2">
        <v>0.21259198691741546</v>
      </c>
      <c r="K37" s="3">
        <v>0.57746175393234211</v>
      </c>
      <c r="L37" s="4">
        <v>4.8397244299316008E-3</v>
      </c>
      <c r="M37" s="2">
        <v>0.17511203033436734</v>
      </c>
      <c r="N37" s="3">
        <v>0.56553652569031909</v>
      </c>
      <c r="O37" s="4">
        <v>4.4187617771965478E-3</v>
      </c>
      <c r="P37" s="2">
        <v>0.18433179723502316</v>
      </c>
      <c r="Q37" s="3">
        <v>0.56439942112879793</v>
      </c>
      <c r="R37" s="4">
        <v>4.4405933999118203E-3</v>
      </c>
    </row>
    <row r="38" spans="1:18" x14ac:dyDescent="0.25">
      <c r="A38" s="2">
        <v>0.19101248884924202</v>
      </c>
      <c r="B38" s="3">
        <v>0.58475352757925492</v>
      </c>
      <c r="C38" s="4">
        <v>4.3034938470373919E-3</v>
      </c>
      <c r="D38" s="2">
        <v>0.19206331512651895</v>
      </c>
      <c r="E38" s="3">
        <v>0.58324165749908274</v>
      </c>
      <c r="F38" s="4">
        <v>4.2259177056560102E-3</v>
      </c>
      <c r="G38" s="2">
        <v>0.22027828933906257</v>
      </c>
      <c r="H38" s="3">
        <v>0.59148570199957018</v>
      </c>
      <c r="I38" s="4">
        <v>4.6597502613027354E-3</v>
      </c>
      <c r="J38" s="2">
        <v>0.22056418642681816</v>
      </c>
      <c r="K38" s="3">
        <v>0.59168282697694541</v>
      </c>
      <c r="L38" s="4">
        <v>4.7170135429476069E-3</v>
      </c>
      <c r="M38" s="2">
        <v>0.18212110766402392</v>
      </c>
      <c r="N38" s="3">
        <v>0.58004194337644122</v>
      </c>
      <c r="O38" s="4">
        <v>4.0655588355697613E-3</v>
      </c>
      <c r="P38" s="2">
        <v>0.19186242553669791</v>
      </c>
      <c r="Q38" s="3">
        <v>0.57832850940665637</v>
      </c>
      <c r="R38" s="4">
        <v>4.3551770406031398E-3</v>
      </c>
    </row>
    <row r="39" spans="1:18" x14ac:dyDescent="0.25">
      <c r="A39" s="2">
        <v>0.19982158786797466</v>
      </c>
      <c r="B39" s="3">
        <v>0.59684808502840447</v>
      </c>
      <c r="C39" s="4">
        <v>5.2576938801561736E-3</v>
      </c>
      <c r="D39" s="2">
        <v>0.20086946828670016</v>
      </c>
      <c r="E39" s="3">
        <v>0.59534286762009425</v>
      </c>
      <c r="F39" s="4">
        <v>5.2426804750840385E-3</v>
      </c>
      <c r="G39" s="2">
        <v>0.22897483118477505</v>
      </c>
      <c r="H39" s="3">
        <v>0.60438615351537162</v>
      </c>
      <c r="I39" s="4">
        <v>5.2560694750156331E-3</v>
      </c>
      <c r="J39" s="2">
        <v>0.22925183973834806</v>
      </c>
      <c r="K39" s="3">
        <v>0.60461107519930946</v>
      </c>
      <c r="L39" s="4">
        <v>5.2526514096429356E-3</v>
      </c>
      <c r="M39" s="2">
        <v>0.19073882569229</v>
      </c>
      <c r="N39" s="3">
        <v>0.59227542817196721</v>
      </c>
      <c r="O39" s="4">
        <v>5.1040626350565737E-3</v>
      </c>
      <c r="P39" s="2">
        <v>0.20085422052377053</v>
      </c>
      <c r="Q39" s="3">
        <v>0.59008683068017431</v>
      </c>
      <c r="R39" s="4">
        <v>5.3059398060475585E-3</v>
      </c>
    </row>
    <row r="40" spans="1:18" x14ac:dyDescent="0.25">
      <c r="A40" s="2">
        <v>0.20840767172167599</v>
      </c>
      <c r="B40" s="3">
        <v>0.60912589334799361</v>
      </c>
      <c r="C40" s="4">
        <v>5.2300059977466043E-3</v>
      </c>
      <c r="D40" s="2">
        <v>0.20956415115371727</v>
      </c>
      <c r="E40" s="3">
        <v>0.60744407774110587</v>
      </c>
      <c r="F40" s="4">
        <v>5.2815336154066004E-3</v>
      </c>
      <c r="G40" s="2">
        <v>0.23756906077347983</v>
      </c>
      <c r="H40" s="3">
        <v>0.61728660503117561</v>
      </c>
      <c r="I40" s="4">
        <v>5.3051028056700558E-3</v>
      </c>
      <c r="J40" s="2">
        <v>0.23793949304987599</v>
      </c>
      <c r="K40" s="3">
        <v>0.61732385261796918</v>
      </c>
      <c r="L40" s="4">
        <v>5.3630956124816808E-3</v>
      </c>
      <c r="M40" s="2">
        <v>0.19924164081351076</v>
      </c>
      <c r="N40" s="3">
        <v>0.60450891296749321</v>
      </c>
      <c r="O40" s="4">
        <v>5.1400275260927207E-3</v>
      </c>
      <c r="P40" s="2">
        <v>0.20939642576149148</v>
      </c>
      <c r="Q40" s="3">
        <v>0.60238784370477572</v>
      </c>
      <c r="R40" s="4">
        <v>5.1457205936343651E-3</v>
      </c>
    </row>
    <row r="41" spans="1:18" x14ac:dyDescent="0.25">
      <c r="A41" s="2">
        <v>0.21643621766280108</v>
      </c>
      <c r="B41" s="3">
        <v>0.6223199560197904</v>
      </c>
      <c r="C41" s="4">
        <v>4.9963243569838339E-3</v>
      </c>
      <c r="D41" s="2">
        <v>0.21770148255489821</v>
      </c>
      <c r="E41" s="3">
        <v>0.62046204620461898</v>
      </c>
      <c r="F41" s="4">
        <v>5.04890529182183E-3</v>
      </c>
      <c r="G41" s="2">
        <v>0.24595866584816728</v>
      </c>
      <c r="H41" s="3">
        <v>0.63061707159750502</v>
      </c>
      <c r="I41" s="4">
        <v>5.2906281840589637E-3</v>
      </c>
      <c r="J41" s="2">
        <v>0.24642273098936981</v>
      </c>
      <c r="K41" s="3">
        <v>0.63046757164404199</v>
      </c>
      <c r="L41" s="4">
        <v>5.3484064233912752E-3</v>
      </c>
      <c r="M41" s="2">
        <v>0.20705503849247259</v>
      </c>
      <c r="N41" s="3">
        <v>0.61779098217406636</v>
      </c>
      <c r="O41" s="4">
        <v>4.8270466262023996E-3</v>
      </c>
      <c r="P41" s="2">
        <v>0.21715184893784384</v>
      </c>
      <c r="Q41" s="3">
        <v>0.61595513748191111</v>
      </c>
      <c r="R41" s="4">
        <v>4.7769927488205185E-3</v>
      </c>
    </row>
    <row r="42" spans="1:18" x14ac:dyDescent="0.25">
      <c r="A42" s="2">
        <v>0.22502230151650243</v>
      </c>
      <c r="B42" s="3">
        <v>0.63478101520982166</v>
      </c>
      <c r="C42" s="4">
        <v>5.4502830253292034E-3</v>
      </c>
      <c r="D42" s="2">
        <v>0.22628469512874805</v>
      </c>
      <c r="E42" s="3">
        <v>0.63292995966263255</v>
      </c>
      <c r="F42" s="4">
        <v>5.4325723881425772E-3</v>
      </c>
      <c r="G42" s="2">
        <v>0.2548598322078971</v>
      </c>
      <c r="H42" s="3">
        <v>0.64308750806278092</v>
      </c>
      <c r="I42" s="4">
        <v>5.724228893130903E-3</v>
      </c>
      <c r="J42" s="2">
        <v>0.25531479967293386</v>
      </c>
      <c r="K42" s="3">
        <v>0.64296487825899518</v>
      </c>
      <c r="L42" s="4">
        <v>5.7172878585983779E-3</v>
      </c>
      <c r="M42" s="2">
        <v>0.21567275652073906</v>
      </c>
      <c r="N42" s="3">
        <v>0.63002446696959236</v>
      </c>
      <c r="O42" s="4">
        <v>5.4293732072528281E-3</v>
      </c>
      <c r="P42" s="2">
        <v>0.22558165673822503</v>
      </c>
      <c r="Q42" s="3">
        <v>0.62861794500723556</v>
      </c>
      <c r="R42" s="4">
        <v>5.2991284562815882E-3</v>
      </c>
    </row>
    <row r="43" spans="1:18" x14ac:dyDescent="0.25">
      <c r="A43" s="2">
        <v>0.23450044603032857</v>
      </c>
      <c r="B43" s="3">
        <v>0.6455928165658773</v>
      </c>
      <c r="C43" s="4">
        <v>6.1190220124994373E-3</v>
      </c>
      <c r="D43" s="2">
        <v>0.23587114034109918</v>
      </c>
      <c r="E43" s="3">
        <v>0.6435643564356428</v>
      </c>
      <c r="F43" s="4">
        <v>6.169494443592308E-3</v>
      </c>
      <c r="G43" s="2">
        <v>0.2644771843666866</v>
      </c>
      <c r="H43" s="3">
        <v>0.65383788432594969</v>
      </c>
      <c r="I43" s="4">
        <v>6.288189188320535E-3</v>
      </c>
      <c r="J43" s="2">
        <v>0.26502452984464409</v>
      </c>
      <c r="K43" s="3">
        <v>0.65352294764059382</v>
      </c>
      <c r="L43" s="4">
        <v>6.3455314826108781E-3</v>
      </c>
      <c r="M43" s="2">
        <v>0.22509479489831019</v>
      </c>
      <c r="N43" s="3">
        <v>0.64085983921705614</v>
      </c>
      <c r="O43" s="4">
        <v>6.0382059997471701E-3</v>
      </c>
      <c r="P43" s="2">
        <v>0.23513543891199218</v>
      </c>
      <c r="Q43" s="3">
        <v>0.63929088277858204</v>
      </c>
      <c r="R43" s="4">
        <v>6.107645839741882E-3</v>
      </c>
    </row>
    <row r="44" spans="1:18" x14ac:dyDescent="0.25">
      <c r="A44" s="2">
        <v>0.2444246208742181</v>
      </c>
      <c r="B44" s="3">
        <v>0.65567161444016742</v>
      </c>
      <c r="C44" s="4">
        <v>6.506999741879539E-3</v>
      </c>
      <c r="D44" s="2">
        <v>0.24556905584661556</v>
      </c>
      <c r="E44" s="3">
        <v>0.65401540154015325</v>
      </c>
      <c r="F44" s="4">
        <v>6.3425861034427733E-3</v>
      </c>
      <c r="G44" s="2">
        <v>0.27491303458154159</v>
      </c>
      <c r="H44" s="3">
        <v>0.66286820038701344</v>
      </c>
      <c r="I44" s="4">
        <v>6.9175932514293553E-3</v>
      </c>
      <c r="J44" s="2">
        <v>0.27555192150449664</v>
      </c>
      <c r="K44" s="3">
        <v>0.66235725059254458</v>
      </c>
      <c r="L44" s="4">
        <v>6.9728941957308251E-3</v>
      </c>
      <c r="M44" s="2">
        <v>0.234401930368837</v>
      </c>
      <c r="N44" s="3">
        <v>0.65186997553303083</v>
      </c>
      <c r="O44" s="4">
        <v>6.0670421714549127E-3</v>
      </c>
      <c r="P44" s="2">
        <v>0.24480161852309718</v>
      </c>
      <c r="Q44" s="3">
        <v>0.649782923299566</v>
      </c>
      <c r="R44" s="4">
        <v>6.2809184448424666E-3</v>
      </c>
    </row>
    <row r="45" spans="1:18" x14ac:dyDescent="0.25">
      <c r="A45" s="2">
        <v>0.25390276538804618</v>
      </c>
      <c r="B45" s="3">
        <v>0.66648341579622539</v>
      </c>
      <c r="C45" s="4">
        <v>6.3170261309863961E-3</v>
      </c>
      <c r="D45" s="2">
        <v>0.25482109017946691</v>
      </c>
      <c r="E45" s="3">
        <v>0.66519985331866549</v>
      </c>
      <c r="F45" s="4">
        <v>6.1544518811119751E-3</v>
      </c>
      <c r="G45" s="2">
        <v>0.28432576222631384</v>
      </c>
      <c r="H45" s="3">
        <v>0.67404859170070786</v>
      </c>
      <c r="I45" s="4">
        <v>6.3446358130210528E-3</v>
      </c>
      <c r="J45" s="2">
        <v>0.28485282093213277</v>
      </c>
      <c r="K45" s="3">
        <v>0.67377720318896717</v>
      </c>
      <c r="L45" s="4">
        <v>6.2667340034945323E-3</v>
      </c>
      <c r="M45" s="2">
        <v>0.24359416293232139</v>
      </c>
      <c r="N45" s="3">
        <v>0.663054875917512</v>
      </c>
      <c r="O45" s="4">
        <v>6.0949546217860572E-3</v>
      </c>
      <c r="P45" s="2">
        <v>0.25390581094750914</v>
      </c>
      <c r="Q45" s="3">
        <v>0.66117945007235857</v>
      </c>
      <c r="R45" s="4">
        <v>6.0195049405256332E-3</v>
      </c>
    </row>
    <row r="46" spans="1:18" x14ac:dyDescent="0.25">
      <c r="A46" s="2">
        <v>0.26371543264941893</v>
      </c>
      <c r="B46" s="3">
        <v>0.67674546454095741</v>
      </c>
      <c r="C46" s="4">
        <v>6.6406780641835488E-3</v>
      </c>
      <c r="D46" s="2">
        <v>0.26463047597815054</v>
      </c>
      <c r="E46" s="3">
        <v>0.6754675467546738</v>
      </c>
      <c r="F46" s="4">
        <v>6.6259217606069636E-3</v>
      </c>
      <c r="G46" s="2">
        <v>0.29363617761407634</v>
      </c>
      <c r="H46" s="3">
        <v>0.68544399053966731</v>
      </c>
      <c r="I46" s="4">
        <v>6.3817682769698554E-3</v>
      </c>
      <c r="J46" s="2">
        <v>0.29415372035977089</v>
      </c>
      <c r="K46" s="3">
        <v>0.68519715578538987</v>
      </c>
      <c r="L46" s="4">
        <v>6.3729498340636005E-3</v>
      </c>
      <c r="M46" s="2">
        <v>0.2530162013098925</v>
      </c>
      <c r="N46" s="3">
        <v>0.67389024816497811</v>
      </c>
      <c r="O46" s="4">
        <v>6.3494197804813413E-3</v>
      </c>
      <c r="P46" s="2">
        <v>0.26345959312127637</v>
      </c>
      <c r="Q46" s="3">
        <v>0.67185238784370516</v>
      </c>
      <c r="R46" s="4">
        <v>6.4187313663841396E-3</v>
      </c>
    </row>
    <row r="47" spans="1:18" x14ac:dyDescent="0.25">
      <c r="A47" s="2">
        <v>0.27274754683318359</v>
      </c>
      <c r="B47" s="3">
        <v>0.68847352024922082</v>
      </c>
      <c r="C47" s="4">
        <v>6.2183714473893663E-3</v>
      </c>
      <c r="D47" s="2">
        <v>0.27365956972466737</v>
      </c>
      <c r="E47" s="3">
        <v>0.68720205353868558</v>
      </c>
      <c r="F47" s="4">
        <v>6.2048117641996742E-3</v>
      </c>
      <c r="G47" s="2">
        <v>0.30335584202987353</v>
      </c>
      <c r="H47" s="3">
        <v>0.6961943668028362</v>
      </c>
      <c r="I47" s="4">
        <v>6.7667756134919847E-3</v>
      </c>
      <c r="J47" s="2">
        <v>0.30376124284546013</v>
      </c>
      <c r="K47" s="3">
        <v>0.69618616677440159</v>
      </c>
      <c r="L47" s="4">
        <v>6.6886242515108666E-3</v>
      </c>
      <c r="M47" s="2">
        <v>0.26220843387337689</v>
      </c>
      <c r="N47" s="3">
        <v>0.68524991261796564</v>
      </c>
      <c r="O47" s="4">
        <v>6.2989765608916981E-3</v>
      </c>
      <c r="P47" s="2">
        <v>0.27256378554568833</v>
      </c>
      <c r="Q47" s="3">
        <v>0.68342981186686047</v>
      </c>
      <c r="R47" s="4">
        <v>6.222076515815563E-3</v>
      </c>
    </row>
    <row r="48" spans="1:18" x14ac:dyDescent="0.25">
      <c r="A48" s="2">
        <v>0.28233719892952658</v>
      </c>
      <c r="B48" s="3">
        <v>0.69910207073483688</v>
      </c>
      <c r="C48" s="4">
        <v>6.7041456381800556E-3</v>
      </c>
      <c r="D48" s="2">
        <v>0.28324601493701845</v>
      </c>
      <c r="E48" s="3">
        <v>0.69783645031169816</v>
      </c>
      <c r="F48" s="4">
        <v>6.689770898094651E-3</v>
      </c>
      <c r="G48" s="2">
        <v>0.31307550644567078</v>
      </c>
      <c r="H48" s="3">
        <v>0.70672973554074192</v>
      </c>
      <c r="I48" s="4">
        <v>6.8691758621211478E-3</v>
      </c>
      <c r="J48" s="2">
        <v>0.3135731807031874</v>
      </c>
      <c r="K48" s="3">
        <v>0.70652876535229381</v>
      </c>
      <c r="L48" s="4">
        <v>6.9324163403334796E-3</v>
      </c>
      <c r="M48" s="2">
        <v>0.27186027806503477</v>
      </c>
      <c r="N48" s="3">
        <v>0.6957357567284167</v>
      </c>
      <c r="O48" s="4">
        <v>6.7151331225078666E-3</v>
      </c>
      <c r="P48" s="2">
        <v>0.28245476003147091</v>
      </c>
      <c r="Q48" s="3">
        <v>0.69356005788712138</v>
      </c>
      <c r="R48" s="4">
        <v>6.8599848369194048E-3</v>
      </c>
    </row>
    <row r="49" spans="1:18" x14ac:dyDescent="0.25">
      <c r="A49" s="2">
        <v>0.29159232827832304</v>
      </c>
      <c r="B49" s="3">
        <v>0.71028037383177656</v>
      </c>
      <c r="C49" s="4">
        <v>6.5737367337245995E-3</v>
      </c>
      <c r="D49" s="2">
        <v>0.29249804926986983</v>
      </c>
      <c r="E49" s="3">
        <v>0.70902090209020807</v>
      </c>
      <c r="F49" s="4">
        <v>6.5598857288478602E-3</v>
      </c>
      <c r="G49" s="2">
        <v>0.32299979537548534</v>
      </c>
      <c r="H49" s="3">
        <v>0.71683508922812222</v>
      </c>
      <c r="I49" s="4">
        <v>7.1140785405292874E-3</v>
      </c>
      <c r="J49" s="2">
        <v>0.32348732624693372</v>
      </c>
      <c r="K49" s="3">
        <v>0.71665589312648159</v>
      </c>
      <c r="L49" s="4">
        <v>7.1050308292394402E-3</v>
      </c>
      <c r="M49" s="2">
        <v>0.28116741353556157</v>
      </c>
      <c r="N49" s="3">
        <v>0.70674589304439139</v>
      </c>
      <c r="O49" s="4">
        <v>6.5777797698025999E-3</v>
      </c>
      <c r="P49" s="2">
        <v>0.29144655501854505</v>
      </c>
      <c r="Q49" s="3">
        <v>0.70513748191027437</v>
      </c>
      <c r="R49" s="4">
        <v>6.3404516750388889E-3</v>
      </c>
    </row>
    <row r="50" spans="1:18" x14ac:dyDescent="0.25">
      <c r="A50" s="2">
        <v>0.30218554861730568</v>
      </c>
      <c r="B50" s="3">
        <v>0.71944291735385679</v>
      </c>
      <c r="C50" s="4">
        <v>7.6212173448498783E-3</v>
      </c>
      <c r="D50" s="2">
        <v>0.30308772712072213</v>
      </c>
      <c r="E50" s="3">
        <v>0.71818848551521719</v>
      </c>
      <c r="F50" s="4">
        <v>7.605384697797651E-3</v>
      </c>
      <c r="G50" s="2">
        <v>0.33374258236136539</v>
      </c>
      <c r="H50" s="3">
        <v>0.72543539023865811</v>
      </c>
      <c r="I50" s="4">
        <v>7.7931978693526706E-3</v>
      </c>
      <c r="J50" s="2">
        <v>0.3342191332788223</v>
      </c>
      <c r="K50" s="3">
        <v>0.72527472527472581</v>
      </c>
      <c r="L50" s="4">
        <v>7.7835083967543644E-3</v>
      </c>
      <c r="M50" s="2">
        <v>0.29173848098356853</v>
      </c>
      <c r="N50" s="3">
        <v>0.71600838867528904</v>
      </c>
      <c r="O50" s="4">
        <v>7.5689729700252591E-3</v>
      </c>
      <c r="P50" s="2">
        <v>0.30223670900303407</v>
      </c>
      <c r="Q50" s="3">
        <v>0.71400144717800351</v>
      </c>
      <c r="R50" s="4">
        <v>7.7041855601986571E-3</v>
      </c>
    </row>
    <row r="51" spans="1:18" x14ac:dyDescent="0.25">
      <c r="A51" s="2">
        <v>0.31155218554861691</v>
      </c>
      <c r="B51" s="3">
        <v>0.73043796958035445</v>
      </c>
      <c r="C51" s="4">
        <v>6.8417472619033397E-3</v>
      </c>
      <c r="D51" s="2">
        <v>0.31245123174673872</v>
      </c>
      <c r="E51" s="3">
        <v>0.72918958562522951</v>
      </c>
      <c r="F51" s="4">
        <v>6.8277700582449604E-3</v>
      </c>
      <c r="G51" s="2">
        <v>0.34284837323511252</v>
      </c>
      <c r="H51" s="3">
        <v>0.73726080412814332</v>
      </c>
      <c r="I51" s="4">
        <v>6.7133427018015194E-3</v>
      </c>
      <c r="J51" s="2">
        <v>0.34341782502044138</v>
      </c>
      <c r="K51" s="3">
        <v>0.73691014867485494</v>
      </c>
      <c r="L51" s="4">
        <v>6.7786092989306768E-3</v>
      </c>
      <c r="M51" s="2">
        <v>0.30104561645409533</v>
      </c>
      <c r="N51" s="3">
        <v>0.72701852499126163</v>
      </c>
      <c r="O51" s="4">
        <v>6.76645990167625E-3</v>
      </c>
      <c r="P51" s="2">
        <v>0.31156569630212366</v>
      </c>
      <c r="Q51" s="3">
        <v>0.72503617945007304</v>
      </c>
      <c r="R51" s="4">
        <v>6.7638533094701771E-3</v>
      </c>
    </row>
    <row r="52" spans="1:18" x14ac:dyDescent="0.25">
      <c r="A52" s="2">
        <v>0.32158786797502131</v>
      </c>
      <c r="B52" s="3">
        <v>0.74033351658420476</v>
      </c>
      <c r="C52" s="4">
        <v>7.4297520620622759E-3</v>
      </c>
      <c r="D52" s="2">
        <v>0.32248355813175683</v>
      </c>
      <c r="E52" s="3">
        <v>0.73909057572423809</v>
      </c>
      <c r="F52" s="4">
        <v>7.4147978837564984E-3</v>
      </c>
      <c r="G52" s="2">
        <v>0.35318191119295977</v>
      </c>
      <c r="H52" s="3">
        <v>0.74650612771446989</v>
      </c>
      <c r="I52" s="4">
        <v>7.714049406503041E-3</v>
      </c>
      <c r="J52" s="2">
        <v>0.35374080130825791</v>
      </c>
      <c r="K52" s="3">
        <v>0.74617539323421644</v>
      </c>
      <c r="L52" s="4">
        <v>7.7027508909089928E-3</v>
      </c>
      <c r="M52" s="2">
        <v>0.31104216936688439</v>
      </c>
      <c r="N52" s="3">
        <v>0.73698007689619138</v>
      </c>
      <c r="O52" s="4">
        <v>7.3672603343641263E-3</v>
      </c>
      <c r="P52" s="2">
        <v>0.3221310554119351</v>
      </c>
      <c r="Q52" s="3">
        <v>0.7340810419681626</v>
      </c>
      <c r="R52" s="4">
        <v>7.7558298240981965E-3</v>
      </c>
    </row>
    <row r="53" spans="1:18" x14ac:dyDescent="0.25">
      <c r="A53" s="2">
        <v>0.33106601248884943</v>
      </c>
      <c r="B53" s="3">
        <v>0.75114531794026052</v>
      </c>
      <c r="C53" s="4">
        <v>7.1194638743231542E-3</v>
      </c>
      <c r="D53" s="2">
        <v>0.33218147363727518</v>
      </c>
      <c r="E53" s="3">
        <v>0.74954162082874864</v>
      </c>
      <c r="F53" s="4">
        <v>7.2689913066664776E-3</v>
      </c>
      <c r="G53" s="2">
        <v>0.36331082463678976</v>
      </c>
      <c r="H53" s="3">
        <v>0.75618146635132222</v>
      </c>
      <c r="I53" s="4">
        <v>7.6592966205009825E-3</v>
      </c>
      <c r="J53" s="2">
        <v>0.36396156991005535</v>
      </c>
      <c r="K53" s="3">
        <v>0.75565610859728471</v>
      </c>
      <c r="L53" s="4">
        <v>7.7233862285075615E-3</v>
      </c>
      <c r="M53" s="2">
        <v>0.32069401355854227</v>
      </c>
      <c r="N53" s="3">
        <v>0.74746592100664255</v>
      </c>
      <c r="O53" s="4">
        <v>7.2144246081301683E-3</v>
      </c>
      <c r="P53" s="2">
        <v>0.33168483758570227</v>
      </c>
      <c r="Q53" s="3">
        <v>0.74475397973950919</v>
      </c>
      <c r="R53" s="4">
        <v>7.1152172954774846E-3</v>
      </c>
    </row>
    <row r="54" spans="1:18" x14ac:dyDescent="0.25">
      <c r="A54" s="2">
        <v>0.34154772524531718</v>
      </c>
      <c r="B54" s="3">
        <v>0.76030786146234086</v>
      </c>
      <c r="C54" s="4">
        <v>7.9693286103325357E-3</v>
      </c>
      <c r="D54" s="2">
        <v>0.34277115148812748</v>
      </c>
      <c r="E54" s="3">
        <v>0.75852585258525784</v>
      </c>
      <c r="F54" s="4">
        <v>8.0325444204209593E-3</v>
      </c>
      <c r="G54" s="2">
        <v>0.37425823613668907</v>
      </c>
      <c r="H54" s="3">
        <v>0.76413674478606741</v>
      </c>
      <c r="I54" s="4">
        <v>8.3653193873666157E-3</v>
      </c>
      <c r="J54" s="2">
        <v>0.37489779231398196</v>
      </c>
      <c r="K54" s="3">
        <v>0.76362852833441142</v>
      </c>
      <c r="L54" s="4">
        <v>8.3512114198482958E-3</v>
      </c>
      <c r="M54" s="2">
        <v>0.33137998391359164</v>
      </c>
      <c r="N54" s="3">
        <v>0.75637888850052537</v>
      </c>
      <c r="O54" s="4">
        <v>8.0826423797018057E-3</v>
      </c>
      <c r="P54" s="2">
        <v>0.34213779925817589</v>
      </c>
      <c r="Q54" s="3">
        <v>0.75397973950795905</v>
      </c>
      <c r="R54" s="4">
        <v>7.8813213188983367E-3</v>
      </c>
    </row>
    <row r="55" spans="1:18" x14ac:dyDescent="0.25">
      <c r="A55" s="2">
        <v>0.35169491525423641</v>
      </c>
      <c r="B55" s="3">
        <v>0.77020340846619129</v>
      </c>
      <c r="C55" s="4">
        <v>7.8154003312236701E-3</v>
      </c>
      <c r="D55" s="2">
        <v>0.35302641845948002</v>
      </c>
      <c r="E55" s="3">
        <v>0.76824349101576661</v>
      </c>
      <c r="F55" s="4">
        <v>7.8785420993705627E-3</v>
      </c>
      <c r="G55" s="2">
        <v>0.38438714958051901</v>
      </c>
      <c r="H55" s="3">
        <v>0.77402709094818256</v>
      </c>
      <c r="I55" s="4">
        <v>7.8400534073936219E-3</v>
      </c>
      <c r="J55" s="2">
        <v>0.38501635322976235</v>
      </c>
      <c r="K55" s="3">
        <v>0.77354018530489055</v>
      </c>
      <c r="L55" s="4">
        <v>7.827113485811589E-3</v>
      </c>
      <c r="M55" s="2">
        <v>0.34206595426864289</v>
      </c>
      <c r="N55" s="3">
        <v>0.76546662006291655</v>
      </c>
      <c r="O55" s="4">
        <v>8.179753609773608E-3</v>
      </c>
      <c r="P55" s="2">
        <v>0.35214117118129629</v>
      </c>
      <c r="Q55" s="3">
        <v>0.76410998552821996</v>
      </c>
      <c r="R55" s="4">
        <v>7.6436763754089282E-3</v>
      </c>
    </row>
    <row r="56" spans="1:18" x14ac:dyDescent="0.25">
      <c r="A56" s="2">
        <v>0.36161909009812593</v>
      </c>
      <c r="B56" s="3">
        <v>0.78028220634047907</v>
      </c>
      <c r="C56" s="4">
        <v>7.7436570432987952E-3</v>
      </c>
      <c r="D56" s="2">
        <v>0.36294727455133091</v>
      </c>
      <c r="E56" s="3">
        <v>0.77832783278327733</v>
      </c>
      <c r="F56" s="4">
        <v>7.7216784213250808E-3</v>
      </c>
      <c r="G56" s="2">
        <v>0.39420912625332394</v>
      </c>
      <c r="H56" s="3">
        <v>0.78434745216082558</v>
      </c>
      <c r="I56" s="4">
        <v>7.7038423784976115E-3</v>
      </c>
      <c r="J56" s="2">
        <v>0.39493049877350672</v>
      </c>
      <c r="K56" s="3">
        <v>0.78366731307907833</v>
      </c>
      <c r="L56" s="4">
        <v>7.7693917997410673E-3</v>
      </c>
      <c r="M56" s="2">
        <v>0.35194760427438759</v>
      </c>
      <c r="N56" s="3">
        <v>0.77560293603635055</v>
      </c>
      <c r="O56" s="4">
        <v>7.6642367573392109E-3</v>
      </c>
      <c r="P56" s="2">
        <v>0.36214454310441668</v>
      </c>
      <c r="Q56" s="3">
        <v>0.77405933429811813</v>
      </c>
      <c r="R56" s="4">
        <v>7.74320341154706E-3</v>
      </c>
    </row>
    <row r="57" spans="1:18" x14ac:dyDescent="0.25">
      <c r="A57" s="2">
        <v>0.37176628010704715</v>
      </c>
      <c r="B57" s="3">
        <v>0.78999450247388758</v>
      </c>
      <c r="C57" s="4">
        <v>8.0162243226057257E-3</v>
      </c>
      <c r="D57" s="2">
        <v>0.37286813064318369</v>
      </c>
      <c r="E57" s="3">
        <v>0.78841217455078816</v>
      </c>
      <c r="F57" s="4">
        <v>7.8217237247830852E-3</v>
      </c>
      <c r="G57" s="2">
        <v>0.40392879066912113</v>
      </c>
      <c r="H57" s="3">
        <v>0.79488282089873152</v>
      </c>
      <c r="I57" s="4">
        <v>7.7259942690178929E-3</v>
      </c>
      <c r="J57" s="2">
        <v>0.40464022894521501</v>
      </c>
      <c r="K57" s="3">
        <v>0.79422538246067687</v>
      </c>
      <c r="L57" s="4">
        <v>7.7117141592149873E-3</v>
      </c>
      <c r="M57" s="2">
        <v>0.36194415718717665</v>
      </c>
      <c r="N57" s="3">
        <v>0.78556448794128031</v>
      </c>
      <c r="O57" s="4">
        <v>7.8529369701130503E-3</v>
      </c>
      <c r="P57" s="2">
        <v>0.37203551759019921</v>
      </c>
      <c r="Q57" s="3">
        <v>0.78418958031837904</v>
      </c>
      <c r="R57" s="4">
        <v>7.7563991309455909E-3</v>
      </c>
    </row>
    <row r="58" spans="1:18" x14ac:dyDescent="0.25">
      <c r="A58" s="2">
        <v>0.38247100802854467</v>
      </c>
      <c r="B58" s="3">
        <v>0.7989737951255258</v>
      </c>
      <c r="C58" s="4">
        <v>8.5527970932250501E-3</v>
      </c>
      <c r="D58" s="2">
        <v>0.38345780849403605</v>
      </c>
      <c r="E58" s="3">
        <v>0.79757975797579728</v>
      </c>
      <c r="F58" s="4">
        <v>8.4461126973244798E-3</v>
      </c>
      <c r="G58" s="2">
        <v>0.41477388991201075</v>
      </c>
      <c r="H58" s="3">
        <v>0.80326811438400225</v>
      </c>
      <c r="I58" s="4">
        <v>8.7115224191433166E-3</v>
      </c>
      <c r="J58" s="2">
        <v>0.41547424366312263</v>
      </c>
      <c r="K58" s="3">
        <v>0.80262874380521454</v>
      </c>
      <c r="L58" s="4">
        <v>8.6956916234014036E-3</v>
      </c>
      <c r="M58" s="2">
        <v>0.3718258071929213</v>
      </c>
      <c r="N58" s="3">
        <v>0.7958755679832229</v>
      </c>
      <c r="O58" s="4">
        <v>7.8645638109334382E-3</v>
      </c>
      <c r="P58" s="2">
        <v>0.3817016972013042</v>
      </c>
      <c r="Q58" s="3">
        <v>0.79486251808972563</v>
      </c>
      <c r="R58" s="4">
        <v>7.6832838659904824E-3</v>
      </c>
    </row>
    <row r="59" spans="1:18" x14ac:dyDescent="0.25">
      <c r="A59" s="2">
        <v>0.3935102586975906</v>
      </c>
      <c r="B59" s="3">
        <v>0.80722008429540082</v>
      </c>
      <c r="C59" s="4">
        <v>8.9111048556253149E-3</v>
      </c>
      <c r="D59" s="2">
        <v>0.39438189722439004</v>
      </c>
      <c r="E59" s="3">
        <v>0.80601393472680471</v>
      </c>
      <c r="F59" s="4">
        <v>8.8049677408573706E-3</v>
      </c>
      <c r="G59" s="2">
        <v>0.42623286269695049</v>
      </c>
      <c r="H59" s="3">
        <v>0.810148355192431</v>
      </c>
      <c r="I59" s="4">
        <v>9.2834679539137571E-3</v>
      </c>
      <c r="J59" s="2">
        <v>0.42671708912510042</v>
      </c>
      <c r="K59" s="3">
        <v>0.80995475113122162</v>
      </c>
      <c r="L59" s="4">
        <v>9.1061960981630059E-3</v>
      </c>
      <c r="M59" s="2">
        <v>0.38297138917614615</v>
      </c>
      <c r="N59" s="3">
        <v>0.80408947920307572</v>
      </c>
      <c r="O59" s="4">
        <v>8.9620452123064537E-3</v>
      </c>
      <c r="P59" s="2">
        <v>0.39282904349780862</v>
      </c>
      <c r="Q59" s="3">
        <v>0.80300289435600647</v>
      </c>
      <c r="R59" s="4">
        <v>8.9352912825946349E-3</v>
      </c>
    </row>
    <row r="60" spans="1:18" x14ac:dyDescent="0.25">
      <c r="A60" s="2">
        <v>0.40399197145405835</v>
      </c>
      <c r="B60" s="3">
        <v>0.81638262781748117</v>
      </c>
      <c r="C60" s="4">
        <v>8.5570882041531588E-3</v>
      </c>
      <c r="D60" s="2">
        <v>0.40486010478207513</v>
      </c>
      <c r="E60" s="3">
        <v>0.81518151815181383</v>
      </c>
      <c r="F60" s="4">
        <v>8.5416411443835338E-3</v>
      </c>
      <c r="G60" s="2">
        <v>0.43656640065479779</v>
      </c>
      <c r="H60" s="3">
        <v>0.81939367877875524</v>
      </c>
      <c r="I60" s="4">
        <v>8.4672356820804096E-3</v>
      </c>
      <c r="J60" s="2">
        <v>0.4370400654129189</v>
      </c>
      <c r="K60" s="3">
        <v>0.81921999569058324</v>
      </c>
      <c r="L60" s="4">
        <v>8.4567885900206433E-3</v>
      </c>
      <c r="M60" s="2">
        <v>0.39342755371710869</v>
      </c>
      <c r="N60" s="3">
        <v>0.81335197483397559</v>
      </c>
      <c r="O60" s="4">
        <v>8.5045420785808731E-3</v>
      </c>
      <c r="P60" s="2">
        <v>0.40316960773294247</v>
      </c>
      <c r="Q60" s="3">
        <v>0.81240955137481896</v>
      </c>
      <c r="R60" s="4">
        <v>8.4007731512275915E-3</v>
      </c>
    </row>
    <row r="61" spans="1:18" x14ac:dyDescent="0.25">
      <c r="A61" s="2">
        <v>0.41692685102586885</v>
      </c>
      <c r="B61" s="3">
        <v>0.82151365218984718</v>
      </c>
      <c r="C61" s="4">
        <v>1.0626180157673889E-2</v>
      </c>
      <c r="D61" s="2">
        <v>0.41779065878943161</v>
      </c>
      <c r="E61" s="3">
        <v>0.82031536486981915</v>
      </c>
      <c r="F61" s="4">
        <v>1.0607132128513538E-2</v>
      </c>
      <c r="G61" s="2">
        <v>0.4491508082668299</v>
      </c>
      <c r="H61" s="3">
        <v>0.82390883680928839</v>
      </c>
      <c r="I61" s="4">
        <v>1.0368404637563331E-2</v>
      </c>
      <c r="J61" s="2">
        <v>0.44961161079313011</v>
      </c>
      <c r="K61" s="3">
        <v>0.82374488256841194</v>
      </c>
      <c r="L61" s="4">
        <v>1.0355746172925548E-2</v>
      </c>
      <c r="M61" s="2">
        <v>0.40618177639894287</v>
      </c>
      <c r="N61" s="3">
        <v>0.8191191890947237</v>
      </c>
      <c r="O61" s="4">
        <v>1.0447228540677547E-2</v>
      </c>
      <c r="P61" s="2">
        <v>0.41620771046420146</v>
      </c>
      <c r="Q61" s="3">
        <v>0.81747467438495058</v>
      </c>
      <c r="R61" s="4">
        <v>1.0658318784833481E-2</v>
      </c>
    </row>
    <row r="62" spans="1:18" x14ac:dyDescent="0.25">
      <c r="A62" s="2">
        <v>0.42841213202497819</v>
      </c>
      <c r="B62" s="3">
        <v>0.82902693787795423</v>
      </c>
      <c r="C62" s="4">
        <v>9.5216073373594647E-3</v>
      </c>
      <c r="D62" s="2">
        <v>0.42927209898561991</v>
      </c>
      <c r="E62" s="3">
        <v>0.8278327832783271</v>
      </c>
      <c r="F62" s="4">
        <v>9.5047125936542198E-3</v>
      </c>
      <c r="G62" s="2">
        <v>0.46030284428074464</v>
      </c>
      <c r="H62" s="3">
        <v>0.83143410019350561</v>
      </c>
      <c r="I62" s="4">
        <v>9.272183028554766E-3</v>
      </c>
      <c r="J62" s="2">
        <v>0.46075224856909086</v>
      </c>
      <c r="K62" s="3">
        <v>0.83128636069812567</v>
      </c>
      <c r="L62" s="4">
        <v>9.2610602326344722E-3</v>
      </c>
      <c r="M62" s="2">
        <v>0.41767206710329691</v>
      </c>
      <c r="N62" s="3">
        <v>0.82680880810905277</v>
      </c>
      <c r="O62" s="4">
        <v>9.5002735620934864E-3</v>
      </c>
      <c r="P62" s="2">
        <v>0.42722265932336612</v>
      </c>
      <c r="Q62" s="3">
        <v>0.82579594790159172</v>
      </c>
      <c r="R62" s="4">
        <v>9.0961001342414315E-3</v>
      </c>
    </row>
    <row r="63" spans="1:18" x14ac:dyDescent="0.25">
      <c r="A63" s="2">
        <v>0.44012042818911734</v>
      </c>
      <c r="B63" s="3">
        <v>0.83635697269561926</v>
      </c>
      <c r="C63" s="4">
        <v>9.7923151352631542E-3</v>
      </c>
      <c r="D63" s="2">
        <v>0.44108795006130791</v>
      </c>
      <c r="E63" s="3">
        <v>0.83498349834983554</v>
      </c>
      <c r="F63" s="4">
        <v>9.8660406671586334E-3</v>
      </c>
      <c r="G63" s="2">
        <v>0.47145488029465737</v>
      </c>
      <c r="H63" s="3">
        <v>0.83917437110298787</v>
      </c>
      <c r="I63" s="4">
        <v>9.3585028084930914E-3</v>
      </c>
      <c r="J63" s="2">
        <v>0.47189288634505161</v>
      </c>
      <c r="K63" s="3">
        <v>0.83904330963154572</v>
      </c>
      <c r="L63" s="4">
        <v>9.3474775909483301E-3</v>
      </c>
      <c r="M63" s="2">
        <v>0.42950706652878201</v>
      </c>
      <c r="N63" s="3">
        <v>0.83414889898636935</v>
      </c>
      <c r="O63" s="4">
        <v>9.8721517402727138E-3</v>
      </c>
      <c r="P63" s="2">
        <v>0.43902439024390133</v>
      </c>
      <c r="Q63" s="3">
        <v>0.83303183791606372</v>
      </c>
      <c r="R63" s="4">
        <v>9.8312175993242878E-3</v>
      </c>
    </row>
    <row r="64" spans="1:18" x14ac:dyDescent="0.25">
      <c r="A64" s="2">
        <v>0.45138269402319303</v>
      </c>
      <c r="B64" s="3">
        <v>0.84423676012461035</v>
      </c>
      <c r="C64" s="4">
        <v>9.5080188194221534E-3</v>
      </c>
      <c r="D64" s="2">
        <v>0.45223497937799445</v>
      </c>
      <c r="E64" s="3">
        <v>0.84305097176384325</v>
      </c>
      <c r="F64" s="4">
        <v>9.3975138977126383E-3</v>
      </c>
      <c r="G64" s="2">
        <v>0.482299979537547</v>
      </c>
      <c r="H64" s="3">
        <v>0.84734465706299589</v>
      </c>
      <c r="I64" s="4">
        <v>9.1895368987804631E-3</v>
      </c>
      <c r="J64" s="2">
        <v>0.48272690106295923</v>
      </c>
      <c r="K64" s="3">
        <v>0.84723120017237685</v>
      </c>
      <c r="L64" s="4">
        <v>9.1789152921380717E-3</v>
      </c>
      <c r="M64" s="2">
        <v>0.44065264851200686</v>
      </c>
      <c r="N64" s="3">
        <v>0.84236281020622206</v>
      </c>
      <c r="O64" s="4">
        <v>9.388623760773122E-3</v>
      </c>
      <c r="P64" s="2">
        <v>0.4501517365404058</v>
      </c>
      <c r="Q64" s="3">
        <v>0.84117221418234456</v>
      </c>
      <c r="R64" s="4">
        <v>9.3600145222043768E-3</v>
      </c>
    </row>
    <row r="65" spans="1:18" x14ac:dyDescent="0.25">
      <c r="A65" s="2">
        <v>0.46376003568242524</v>
      </c>
      <c r="B65" s="3">
        <v>0.85028403884918391</v>
      </c>
      <c r="C65" s="4">
        <v>1.0524256056228223E-2</v>
      </c>
      <c r="D65" s="2">
        <v>0.46449671162635142</v>
      </c>
      <c r="E65" s="3">
        <v>0.84928492849284776</v>
      </c>
      <c r="F65" s="4">
        <v>1.0413704395744296E-2</v>
      </c>
      <c r="G65" s="2">
        <v>0.49386126457949636</v>
      </c>
      <c r="H65" s="3">
        <v>0.8540098903461617</v>
      </c>
      <c r="I65" s="4">
        <v>9.8734517709358968E-3</v>
      </c>
      <c r="J65" s="2">
        <v>0.49437857726900919</v>
      </c>
      <c r="K65" s="3">
        <v>0.85369532428355999</v>
      </c>
      <c r="L65" s="4">
        <v>9.9469814971708554E-3</v>
      </c>
      <c r="M65" s="2">
        <v>0.45329196828679663</v>
      </c>
      <c r="N65" s="3">
        <v>0.84830478853547875</v>
      </c>
      <c r="O65" s="4">
        <v>1.0721995488785331E-2</v>
      </c>
      <c r="P65" s="2">
        <v>0.46251545464763399</v>
      </c>
      <c r="Q65" s="3">
        <v>0.8473227206946452</v>
      </c>
      <c r="R65" s="4">
        <v>1.0476059264518243E-2</v>
      </c>
    </row>
    <row r="66" spans="1:18" x14ac:dyDescent="0.25">
      <c r="A66" s="2">
        <v>0.47479928635147123</v>
      </c>
      <c r="B66" s="3">
        <v>0.85871357888949873</v>
      </c>
      <c r="C66" s="4">
        <v>9.4795544502747717E-3</v>
      </c>
      <c r="D66" s="2">
        <v>0.47553227064987069</v>
      </c>
      <c r="E66" s="3">
        <v>0.85771910524385742</v>
      </c>
      <c r="F66" s="4">
        <v>9.4654098115187248E-3</v>
      </c>
      <c r="G66" s="2">
        <v>0.50429711479435135</v>
      </c>
      <c r="H66" s="3">
        <v>0.86325521393248617</v>
      </c>
      <c r="I66" s="4">
        <v>9.0088021097920277E-3</v>
      </c>
      <c r="J66" s="2">
        <v>0.50480376124284465</v>
      </c>
      <c r="K66" s="3">
        <v>0.8629605688429216</v>
      </c>
      <c r="L66" s="4">
        <v>8.996522692353159E-3</v>
      </c>
      <c r="M66" s="2">
        <v>0.46466735608410825</v>
      </c>
      <c r="N66" s="3">
        <v>0.85634393568682299</v>
      </c>
      <c r="O66" s="4">
        <v>9.7412443563136934E-3</v>
      </c>
      <c r="P66" s="2">
        <v>0.47386759581881399</v>
      </c>
      <c r="Q66" s="3">
        <v>0.85528219971056563</v>
      </c>
      <c r="R66" s="4">
        <v>9.7092842723117048E-3</v>
      </c>
    </row>
    <row r="67" spans="1:18" x14ac:dyDescent="0.25">
      <c r="A67" s="2">
        <v>0.48661909009812715</v>
      </c>
      <c r="B67" s="3">
        <v>0.86567711196628216</v>
      </c>
      <c r="C67" s="4">
        <v>1.0232133571413339E-2</v>
      </c>
      <c r="D67" s="2">
        <v>0.48734812172556069</v>
      </c>
      <c r="E67" s="3">
        <v>0.8646864686468636</v>
      </c>
      <c r="F67" s="4">
        <v>1.021700654069563E-2</v>
      </c>
      <c r="G67" s="2">
        <v>0.51585839983629866</v>
      </c>
      <c r="H67" s="3">
        <v>0.86992044721565198</v>
      </c>
      <c r="I67" s="4">
        <v>1.0057398254078432E-2</v>
      </c>
      <c r="J67" s="2">
        <v>0.51635322976287756</v>
      </c>
      <c r="K67" s="3">
        <v>0.86964016375781128</v>
      </c>
      <c r="L67" s="4">
        <v>1.0043881695077108E-2</v>
      </c>
      <c r="M67" s="2">
        <v>0.47661725841663777</v>
      </c>
      <c r="N67" s="3">
        <v>0.8633344984271244</v>
      </c>
      <c r="O67" s="4">
        <v>1.0316762936507493E-2</v>
      </c>
      <c r="P67" s="2">
        <v>0.48589412161402684</v>
      </c>
      <c r="Q67" s="3">
        <v>0.86197539797395206</v>
      </c>
      <c r="R67" s="4">
        <v>1.0366569358572596E-2</v>
      </c>
    </row>
    <row r="68" spans="1:18" x14ac:dyDescent="0.25">
      <c r="A68" s="2">
        <v>0.49955396966993765</v>
      </c>
      <c r="B68" s="3">
        <v>0.87080813633864818</v>
      </c>
      <c r="C68" s="4">
        <v>1.1263798373693151E-2</v>
      </c>
      <c r="D68" s="2">
        <v>0.50027867573291718</v>
      </c>
      <c r="E68" s="3">
        <v>0.86982031536486892</v>
      </c>
      <c r="F68" s="4">
        <v>1.1247258564521289E-2</v>
      </c>
      <c r="G68" s="2">
        <v>0.52844280744833094</v>
      </c>
      <c r="H68" s="3">
        <v>0.8744356052461828</v>
      </c>
      <c r="I68" s="4">
        <v>1.1004254086892115E-2</v>
      </c>
      <c r="J68" s="2">
        <v>0.52892477514309078</v>
      </c>
      <c r="K68" s="3">
        <v>0.87416505063563987</v>
      </c>
      <c r="L68" s="4">
        <v>1.0989605603862326E-2</v>
      </c>
      <c r="M68" s="2">
        <v>0.48948638400551436</v>
      </c>
      <c r="N68" s="3">
        <v>0.86892694861936381</v>
      </c>
      <c r="O68" s="4">
        <v>1.1182330029341913E-2</v>
      </c>
      <c r="P68" s="2">
        <v>0.49893222434528395</v>
      </c>
      <c r="Q68" s="3">
        <v>0.86704052098408135</v>
      </c>
      <c r="R68" s="4">
        <v>1.1304563384753136E-2</v>
      </c>
    </row>
    <row r="69" spans="1:18" x14ac:dyDescent="0.25">
      <c r="A69" s="2">
        <v>0.51215432649420145</v>
      </c>
      <c r="B69" s="3">
        <v>0.8764889133223378</v>
      </c>
      <c r="C69" s="4">
        <v>1.1044073060372684E-2</v>
      </c>
      <c r="D69" s="2">
        <v>0.5128748188607738</v>
      </c>
      <c r="E69" s="3">
        <v>0.875504217088376</v>
      </c>
      <c r="F69" s="4">
        <v>1.1027976427487237E-2</v>
      </c>
      <c r="G69" s="2">
        <v>0.54082259054634574</v>
      </c>
      <c r="H69" s="3">
        <v>0.87938077832724149</v>
      </c>
      <c r="I69" s="4">
        <v>1.0886543296254681E-2</v>
      </c>
      <c r="J69" s="2">
        <v>0.54129190515126602</v>
      </c>
      <c r="K69" s="3">
        <v>0.87912087912087944</v>
      </c>
      <c r="L69" s="4">
        <v>1.0872202204989228E-2</v>
      </c>
      <c r="M69" s="2">
        <v>0.50224060668734849</v>
      </c>
      <c r="N69" s="3">
        <v>0.87469416288011181</v>
      </c>
      <c r="O69" s="4">
        <v>1.1156044131873436E-2</v>
      </c>
      <c r="P69" s="2">
        <v>0.51152073732718772</v>
      </c>
      <c r="Q69" s="3">
        <v>0.87282923299565895</v>
      </c>
      <c r="R69" s="4">
        <v>1.0987622130550968E-2</v>
      </c>
    </row>
    <row r="70" spans="1:18" x14ac:dyDescent="0.25">
      <c r="A70" s="2">
        <v>0.52508920606601195</v>
      </c>
      <c r="B70" s="3">
        <v>0.88161993769470381</v>
      </c>
      <c r="C70" s="4">
        <v>1.1403647722188069E-2</v>
      </c>
      <c r="D70" s="2">
        <v>0.52591684316129761</v>
      </c>
      <c r="E70" s="3">
        <v>0.88045471213787918</v>
      </c>
      <c r="F70" s="4">
        <v>1.1482911751212918E-2</v>
      </c>
      <c r="G70" s="2">
        <v>0.55299774913034516</v>
      </c>
      <c r="H70" s="3">
        <v>0.88475596645882582</v>
      </c>
      <c r="I70" s="4">
        <v>1.077204419977588E-2</v>
      </c>
      <c r="J70" s="2">
        <v>0.55345461978740706</v>
      </c>
      <c r="K70" s="3">
        <v>0.88450764921353209</v>
      </c>
      <c r="L70" s="4">
        <v>1.0758014130868139E-2</v>
      </c>
      <c r="M70" s="2">
        <v>0.51522463518326944</v>
      </c>
      <c r="N70" s="3">
        <v>0.88011184900384487</v>
      </c>
      <c r="O70" s="4">
        <v>1.1427397327063599E-2</v>
      </c>
      <c r="P70" s="2">
        <v>0.52422164774643132</v>
      </c>
      <c r="Q70" s="3">
        <v>0.87843704775687392</v>
      </c>
      <c r="R70" s="4">
        <v>1.1156950252504863E-2</v>
      </c>
    </row>
    <row r="71" spans="1:18" x14ac:dyDescent="0.25">
      <c r="A71" s="2">
        <v>0.53757805530776104</v>
      </c>
      <c r="B71" s="3">
        <v>0.88766721641927748</v>
      </c>
      <c r="C71" s="4">
        <v>1.1085942042703419E-2</v>
      </c>
      <c r="D71" s="2">
        <v>0.53840151599598707</v>
      </c>
      <c r="E71" s="3">
        <v>0.8865053171983861</v>
      </c>
      <c r="F71" s="4">
        <v>1.1067728851434453E-2</v>
      </c>
      <c r="G71" s="2">
        <v>0.56537753222835996</v>
      </c>
      <c r="H71" s="3">
        <v>0.88991614706514743</v>
      </c>
      <c r="I71" s="4">
        <v>1.1016968876087562E-2</v>
      </c>
      <c r="J71" s="2">
        <v>0.56582174979558419</v>
      </c>
      <c r="K71" s="3">
        <v>0.88967894850247808</v>
      </c>
      <c r="L71" s="4">
        <v>1.1002775221668471E-2</v>
      </c>
      <c r="M71" s="2">
        <v>0.5272894404228412</v>
      </c>
      <c r="N71" s="3">
        <v>0.88710241174414639</v>
      </c>
      <c r="O71" s="4">
        <v>1.0702717825247525E-2</v>
      </c>
      <c r="P71" s="2">
        <v>0.53636057097898204</v>
      </c>
      <c r="Q71" s="3">
        <v>0.88513024602026036</v>
      </c>
      <c r="R71" s="4">
        <v>1.0744528107248677E-2</v>
      </c>
    </row>
    <row r="72" spans="1:18" x14ac:dyDescent="0.25">
      <c r="A72" s="2">
        <v>0.55028991971453978</v>
      </c>
      <c r="B72" s="3">
        <v>0.89316474253252753</v>
      </c>
      <c r="C72" s="4">
        <v>1.1353789099988933E-2</v>
      </c>
      <c r="D72" s="2">
        <v>0.55122059971017634</v>
      </c>
      <c r="E72" s="3">
        <v>0.89182251558489123</v>
      </c>
      <c r="F72" s="4">
        <v>1.1432347485481588E-2</v>
      </c>
      <c r="G72" s="2">
        <v>0.57775731532637475</v>
      </c>
      <c r="H72" s="3">
        <v>0.89486132014620379</v>
      </c>
      <c r="I72" s="4">
        <v>1.1078189046213181E-2</v>
      </c>
      <c r="J72" s="2">
        <v>0.57818887980375933</v>
      </c>
      <c r="K72" s="3">
        <v>0.89463477698771765</v>
      </c>
      <c r="L72" s="4">
        <v>1.106406459684187E-2</v>
      </c>
      <c r="M72" s="2">
        <v>0.54004366310467544</v>
      </c>
      <c r="N72" s="3">
        <v>0.8928696260048945</v>
      </c>
      <c r="O72" s="4">
        <v>1.1387858035912479E-2</v>
      </c>
      <c r="P72" s="2">
        <v>0.54894908396088582</v>
      </c>
      <c r="Q72" s="3">
        <v>0.89091895803183796</v>
      </c>
      <c r="R72" s="4">
        <v>1.1215344869007979E-2</v>
      </c>
    </row>
    <row r="73" spans="1:18" x14ac:dyDescent="0.25">
      <c r="A73" s="2">
        <v>0.56233273862622735</v>
      </c>
      <c r="B73" s="3">
        <v>0.89976177386842693</v>
      </c>
      <c r="C73" s="4">
        <v>1.0835668106356246E-2</v>
      </c>
      <c r="D73" s="2">
        <v>0.56314792107903155</v>
      </c>
      <c r="E73" s="3">
        <v>0.89860652731939761</v>
      </c>
      <c r="F73" s="4">
        <v>1.0717968835489429E-2</v>
      </c>
      <c r="G73" s="2">
        <v>0.58931860036832406</v>
      </c>
      <c r="H73" s="3">
        <v>0.90152655342936971</v>
      </c>
      <c r="I73" s="4">
        <v>1.0422805457083087E-2</v>
      </c>
      <c r="J73" s="2">
        <v>0.58973834832379224</v>
      </c>
      <c r="K73" s="3">
        <v>0.90131437190260721</v>
      </c>
      <c r="L73" s="4">
        <v>1.0409701964942399E-2</v>
      </c>
      <c r="M73" s="2">
        <v>0.55233827415833614</v>
      </c>
      <c r="N73" s="3">
        <v>0.89933589653967239</v>
      </c>
      <c r="O73" s="4">
        <v>1.105698505455051E-2</v>
      </c>
      <c r="P73" s="2">
        <v>0.56120040463077436</v>
      </c>
      <c r="Q73" s="3">
        <v>0.89725036179450135</v>
      </c>
      <c r="R73" s="4">
        <v>1.0992501903517948E-2</v>
      </c>
    </row>
    <row r="74" spans="1:18" x14ac:dyDescent="0.25">
      <c r="A74" s="2">
        <v>0.57537912578055261</v>
      </c>
      <c r="B74" s="3">
        <v>0.90489279824079072</v>
      </c>
      <c r="C74" s="4">
        <v>1.1805581779010099E-2</v>
      </c>
      <c r="D74" s="2">
        <v>0.57607847508638999</v>
      </c>
      <c r="E74" s="3">
        <v>0.90392372570590285</v>
      </c>
      <c r="F74" s="4">
        <v>1.1688234553772825E-2</v>
      </c>
      <c r="G74" s="2">
        <v>0.60169838346633897</v>
      </c>
      <c r="H74" s="3">
        <v>0.90668673403569122</v>
      </c>
      <c r="I74" s="4">
        <v>1.1224585105209387E-2</v>
      </c>
      <c r="J74" s="2">
        <v>0.60220768601798835</v>
      </c>
      <c r="K74" s="3">
        <v>0.90627020038784678</v>
      </c>
      <c r="L74" s="4">
        <v>1.1300589170822843E-2</v>
      </c>
      <c r="M74" s="2">
        <v>0.56555210846834381</v>
      </c>
      <c r="N74" s="3">
        <v>0.90457881859489686</v>
      </c>
      <c r="O74" s="4">
        <v>1.1952954629255448E-2</v>
      </c>
      <c r="P74" s="2">
        <v>0.57412610992469348</v>
      </c>
      <c r="Q74" s="3">
        <v>0.90267727930535591</v>
      </c>
      <c r="R74" s="4">
        <v>1.1667740487817747E-2</v>
      </c>
    </row>
    <row r="75" spans="1:18" x14ac:dyDescent="0.25">
      <c r="A75" s="2">
        <v>0.58820249776984823</v>
      </c>
      <c r="B75" s="3">
        <v>0.91020707348359886</v>
      </c>
      <c r="C75" s="4">
        <v>1.1671923890568319E-2</v>
      </c>
      <c r="D75" s="2">
        <v>0.58878608850741199</v>
      </c>
      <c r="E75" s="3">
        <v>0.90942427576091012</v>
      </c>
      <c r="F75" s="4">
        <v>1.1556612132062554E-2</v>
      </c>
      <c r="G75" s="2">
        <v>0.61428279107837114</v>
      </c>
      <c r="H75" s="3">
        <v>0.91120189206622204</v>
      </c>
      <c r="I75" s="4">
        <v>1.1466936026616277E-2</v>
      </c>
      <c r="J75" s="2">
        <v>0.61467702371218258</v>
      </c>
      <c r="K75" s="3">
        <v>0.91101055806938203</v>
      </c>
      <c r="L75" s="4">
        <v>1.1359698291543464E-2</v>
      </c>
      <c r="M75" s="2">
        <v>0.57865103987130717</v>
      </c>
      <c r="N75" s="3">
        <v>0.90982174065012367</v>
      </c>
      <c r="O75" s="4">
        <v>1.1917692569700695E-2</v>
      </c>
      <c r="P75" s="2">
        <v>0.58705181521861283</v>
      </c>
      <c r="Q75" s="3">
        <v>0.90792329956584794</v>
      </c>
      <c r="R75" s="4">
        <v>1.1735548999670999E-2</v>
      </c>
    </row>
    <row r="76" spans="1:18" x14ac:dyDescent="0.25">
      <c r="A76" s="2">
        <v>0.60158340767172203</v>
      </c>
      <c r="B76" s="3">
        <v>0.91460509437419923</v>
      </c>
      <c r="C76" s="4">
        <v>1.2238248363615938E-2</v>
      </c>
      <c r="D76" s="2">
        <v>0.60205105339427023</v>
      </c>
      <c r="E76" s="3">
        <v>0.91400806747341345</v>
      </c>
      <c r="F76" s="4">
        <v>1.2124284921339989E-2</v>
      </c>
      <c r="G76" s="2">
        <v>0.62717413546142631</v>
      </c>
      <c r="H76" s="3">
        <v>0.91507202752096195</v>
      </c>
      <c r="I76" s="4">
        <v>1.1796508642073258E-2</v>
      </c>
      <c r="J76" s="2">
        <v>0.62755519215044897</v>
      </c>
      <c r="K76" s="3">
        <v>0.914889032536091</v>
      </c>
      <c r="L76" s="4">
        <v>1.1782095063322361E-2</v>
      </c>
      <c r="M76" s="2">
        <v>0.59243938871653457</v>
      </c>
      <c r="N76" s="3">
        <v>0.91401607829430309</v>
      </c>
      <c r="O76" s="4">
        <v>1.2602772537668526E-2</v>
      </c>
      <c r="P76" s="2">
        <v>0.60065190513656286</v>
      </c>
      <c r="Q76" s="3">
        <v>0.91208393632416851</v>
      </c>
      <c r="R76" s="4">
        <v>1.2404423546726502E-2</v>
      </c>
    </row>
    <row r="77" spans="1:18" x14ac:dyDescent="0.25">
      <c r="A77" s="2">
        <v>0.61440677966101764</v>
      </c>
      <c r="B77" s="3">
        <v>0.91991936961700493</v>
      </c>
      <c r="C77" s="4">
        <v>1.1796468276757182E-2</v>
      </c>
      <c r="D77" s="2">
        <v>0.61475866681529412</v>
      </c>
      <c r="E77" s="3">
        <v>0.9195086175284185</v>
      </c>
      <c r="F77" s="4">
        <v>1.1684760048851254E-2</v>
      </c>
      <c r="G77" s="2">
        <v>0.63934929404542573</v>
      </c>
      <c r="H77" s="3">
        <v>0.92044721565254639</v>
      </c>
      <c r="I77" s="4">
        <v>1.1206590818770469E-2</v>
      </c>
      <c r="J77" s="2">
        <v>0.63971790678659002</v>
      </c>
      <c r="K77" s="3">
        <v>0.92027580262874353</v>
      </c>
      <c r="L77" s="4">
        <v>1.1193051973919069E-2</v>
      </c>
      <c r="M77" s="2">
        <v>0.60542341721245563</v>
      </c>
      <c r="N77" s="3">
        <v>0.91943376441803615</v>
      </c>
      <c r="O77" s="4">
        <v>1.1937954197315755E-2</v>
      </c>
      <c r="P77" s="2">
        <v>0.61335281555580456</v>
      </c>
      <c r="Q77" s="3">
        <v>0.91769175108538337</v>
      </c>
      <c r="R77" s="4">
        <v>1.1655520723012512E-2</v>
      </c>
    </row>
    <row r="78" spans="1:18" x14ac:dyDescent="0.25">
      <c r="A78" s="2">
        <v>0.62778768956288955</v>
      </c>
      <c r="B78" s="3">
        <v>0.92431739050760542</v>
      </c>
      <c r="C78" s="4">
        <v>1.2368207723115619E-2</v>
      </c>
      <c r="D78" s="2">
        <v>0.62813510199531752</v>
      </c>
      <c r="E78" s="3">
        <v>0.92390905757242436</v>
      </c>
      <c r="F78" s="4">
        <v>1.2358609620854047E-2</v>
      </c>
      <c r="G78" s="2">
        <v>0.65172907714344064</v>
      </c>
      <c r="H78" s="3">
        <v>0.92539238873360508</v>
      </c>
      <c r="I78" s="4">
        <v>1.1456157053075925E-2</v>
      </c>
      <c r="J78" s="2">
        <v>0.65198282910874816</v>
      </c>
      <c r="K78" s="3">
        <v>0.92544710191768975</v>
      </c>
      <c r="L78" s="4">
        <v>1.1350536818286837E-2</v>
      </c>
      <c r="M78" s="2">
        <v>0.61898196024359242</v>
      </c>
      <c r="N78" s="3">
        <v>0.92397763019923296</v>
      </c>
      <c r="O78" s="4">
        <v>1.25277904588641E-2</v>
      </c>
      <c r="P78" s="2">
        <v>0.62672811059907896</v>
      </c>
      <c r="Q78" s="3">
        <v>0.92221418234442931</v>
      </c>
      <c r="R78" s="4">
        <v>1.2334886781948794E-2</v>
      </c>
    </row>
    <row r="79" spans="1:18" x14ac:dyDescent="0.25">
      <c r="A79" s="2">
        <v>0.6418376449598564</v>
      </c>
      <c r="B79" s="3">
        <v>0.92779915704599591</v>
      </c>
      <c r="C79" s="4">
        <v>1.3035536773839685E-2</v>
      </c>
      <c r="D79" s="2">
        <v>0.64195741834801001</v>
      </c>
      <c r="E79" s="3">
        <v>0.92775944261092835</v>
      </c>
      <c r="F79" s="4">
        <v>1.2823784514965903E-2</v>
      </c>
      <c r="G79" s="2">
        <v>0.66492735829752281</v>
      </c>
      <c r="H79" s="3">
        <v>0.92883250913781945</v>
      </c>
      <c r="I79" s="4">
        <v>1.2258992600652538E-2</v>
      </c>
      <c r="J79" s="2">
        <v>0.6652698282910865</v>
      </c>
      <c r="K79" s="3">
        <v>0.92867916397328121</v>
      </c>
      <c r="L79" s="4">
        <v>1.2339359292367633E-2</v>
      </c>
      <c r="M79" s="2">
        <v>0.63300011490290675</v>
      </c>
      <c r="N79" s="3">
        <v>0.92799720377490402</v>
      </c>
      <c r="O79" s="4">
        <v>1.300880832592784E-2</v>
      </c>
      <c r="P79" s="2">
        <v>0.64044059795436681</v>
      </c>
      <c r="Q79" s="3">
        <v>0.92637481910274988</v>
      </c>
      <c r="R79" s="4">
        <v>1.2702902993203527E-2</v>
      </c>
    </row>
    <row r="80" spans="1:18" x14ac:dyDescent="0.25">
      <c r="A80" s="2">
        <v>0.65488403211418367</v>
      </c>
      <c r="B80" s="3">
        <v>0.93274693054792002</v>
      </c>
      <c r="C80" s="4">
        <v>1.2168977572938571E-2</v>
      </c>
      <c r="D80" s="2">
        <v>0.65499944264853371</v>
      </c>
      <c r="E80" s="3">
        <v>0.93270993766043142</v>
      </c>
      <c r="F80" s="4">
        <v>1.2164425672307294E-2</v>
      </c>
      <c r="G80" s="2">
        <v>0.67710251688152223</v>
      </c>
      <c r="H80" s="3">
        <v>0.93420769726940378</v>
      </c>
      <c r="I80" s="4">
        <v>1.1374126864647916E-2</v>
      </c>
      <c r="J80" s="2">
        <v>0.67753475061324475</v>
      </c>
      <c r="K80" s="3">
        <v>0.93385046326222731</v>
      </c>
      <c r="L80" s="4">
        <v>1.1453603392422721E-2</v>
      </c>
      <c r="M80" s="2">
        <v>0.64621394921291442</v>
      </c>
      <c r="N80" s="3">
        <v>0.93306536176162203</v>
      </c>
      <c r="O80" s="4">
        <v>1.2329371090725436E-2</v>
      </c>
      <c r="P80" s="2">
        <v>0.65347870068562386</v>
      </c>
      <c r="Q80" s="3">
        <v>0.9314399421128815</v>
      </c>
      <c r="R80" s="4">
        <v>1.214420965326387E-2</v>
      </c>
    </row>
    <row r="81" spans="1:18" x14ac:dyDescent="0.25">
      <c r="A81" s="2">
        <v>0.66837644959857234</v>
      </c>
      <c r="B81" s="3">
        <v>0.93696170056807848</v>
      </c>
      <c r="C81" s="4">
        <v>1.2641878430947289E-2</v>
      </c>
      <c r="D81" s="2">
        <v>0.66848734812172639</v>
      </c>
      <c r="E81" s="3">
        <v>0.93692702603593747</v>
      </c>
      <c r="F81" s="4">
        <v>1.2637183162452256E-2</v>
      </c>
      <c r="G81" s="2">
        <v>0.69019848577859477</v>
      </c>
      <c r="H81" s="3">
        <v>0.93764781767361816</v>
      </c>
      <c r="I81" s="4">
        <v>1.2279406656661648E-2</v>
      </c>
      <c r="J81" s="2">
        <v>0.69061733442354711</v>
      </c>
      <c r="K81" s="3">
        <v>0.93729799612152531</v>
      </c>
      <c r="L81" s="4">
        <v>1.2262279589488313E-2</v>
      </c>
      <c r="M81" s="2">
        <v>0.65988739515109562</v>
      </c>
      <c r="N81" s="3">
        <v>0.93743446347431025</v>
      </c>
      <c r="O81" s="4">
        <v>1.2817959456903885E-2</v>
      </c>
      <c r="P81" s="2">
        <v>0.66719118804091171</v>
      </c>
      <c r="Q81" s="3">
        <v>0.93541968162083944</v>
      </c>
      <c r="R81" s="4">
        <v>1.2826930556113147E-2</v>
      </c>
    </row>
    <row r="82" spans="1:18" x14ac:dyDescent="0.25">
      <c r="A82" s="2">
        <v>0.68220338983050754</v>
      </c>
      <c r="B82" s="3">
        <v>0.94080996884735302</v>
      </c>
      <c r="C82" s="4">
        <v>1.3008523208861171E-2</v>
      </c>
      <c r="D82" s="2">
        <v>0.68242113476758404</v>
      </c>
      <c r="E82" s="3">
        <v>0.94059405940593932</v>
      </c>
      <c r="F82" s="4">
        <v>1.3106036944123513E-2</v>
      </c>
      <c r="G82" s="2">
        <v>0.70319214241866157</v>
      </c>
      <c r="H82" s="3">
        <v>0.94151795312835818</v>
      </c>
      <c r="I82" s="4">
        <v>1.2233761003408391E-2</v>
      </c>
      <c r="J82" s="2">
        <v>0.70359771054783249</v>
      </c>
      <c r="K82" s="3">
        <v>0.94117647058823661</v>
      </c>
      <c r="L82" s="4">
        <v>1.2216824587562724E-2</v>
      </c>
      <c r="M82" s="2">
        <v>0.67425025853153919</v>
      </c>
      <c r="N82" s="3">
        <v>0.94092974484445979</v>
      </c>
      <c r="O82" s="4">
        <v>1.3514445375796602E-2</v>
      </c>
      <c r="P82" s="2">
        <v>0.68112847027087731</v>
      </c>
      <c r="Q82" s="3">
        <v>0.93921852387843707</v>
      </c>
      <c r="R82" s="4">
        <v>1.309015364290546E-2</v>
      </c>
    </row>
    <row r="83" spans="1:18" x14ac:dyDescent="0.25">
      <c r="A83" s="2">
        <v>0.69591882247992798</v>
      </c>
      <c r="B83" s="3">
        <v>0.94465823712662755</v>
      </c>
      <c r="C83" s="4">
        <v>1.2956396428030498E-2</v>
      </c>
      <c r="D83" s="2">
        <v>0.69613198082710925</v>
      </c>
      <c r="E83" s="3">
        <v>0.94444444444444331</v>
      </c>
      <c r="F83" s="4">
        <v>1.2949132389551579E-2</v>
      </c>
      <c r="G83" s="2">
        <v>0.71639042357274385</v>
      </c>
      <c r="H83" s="3">
        <v>0.94474306600730973</v>
      </c>
      <c r="I83" s="4">
        <v>1.2468984603534189E-2</v>
      </c>
      <c r="J83" s="2">
        <v>0.71678250204415184</v>
      </c>
      <c r="K83" s="3">
        <v>0.94440853264382818</v>
      </c>
      <c r="L83" s="4">
        <v>1.2451829590253779E-2</v>
      </c>
      <c r="M83" s="2">
        <v>0.68826841319085352</v>
      </c>
      <c r="N83" s="3">
        <v>0.94477455435162672</v>
      </c>
      <c r="O83" s="4">
        <v>1.3243995821085876E-2</v>
      </c>
      <c r="P83" s="2">
        <v>0.69484095762616516</v>
      </c>
      <c r="Q83" s="3">
        <v>0.94319826338639723</v>
      </c>
      <c r="R83" s="4">
        <v>1.293359426021543E-2</v>
      </c>
    </row>
    <row r="84" spans="1:18" x14ac:dyDescent="0.25">
      <c r="A84" s="2">
        <v>0.7096342551293483</v>
      </c>
      <c r="B84" s="3">
        <v>0.94850650540589987</v>
      </c>
      <c r="C84" s="4">
        <v>1.3009177092431653E-2</v>
      </c>
      <c r="D84" s="2">
        <v>0.70973135659346709</v>
      </c>
      <c r="E84" s="3">
        <v>0.94847818115144711</v>
      </c>
      <c r="F84" s="4">
        <v>1.2898711191670147E-2</v>
      </c>
      <c r="G84" s="2">
        <v>0.72938408021280865</v>
      </c>
      <c r="H84" s="3">
        <v>0.94839819393678693</v>
      </c>
      <c r="I84" s="4">
        <v>1.2323160490072194E-2</v>
      </c>
      <c r="J84" s="2">
        <v>0.72976287816843721</v>
      </c>
      <c r="K84" s="3">
        <v>0.94807153630683061</v>
      </c>
      <c r="L84" s="4">
        <v>1.2306325133991739E-2</v>
      </c>
      <c r="M84" s="2">
        <v>0.70240147075721027</v>
      </c>
      <c r="N84" s="3">
        <v>0.94844459979028484</v>
      </c>
      <c r="O84" s="4">
        <v>1.340442212733628E-2</v>
      </c>
      <c r="P84" s="2">
        <v>0.70877823985613064</v>
      </c>
      <c r="Q84" s="3">
        <v>0.94681620839363212</v>
      </c>
      <c r="R84" s="4">
        <v>1.3196044716287868E-2</v>
      </c>
    </row>
    <row r="85" spans="1:18" x14ac:dyDescent="0.25">
      <c r="A85" s="2">
        <v>0.72390722569134691</v>
      </c>
      <c r="B85" s="3">
        <v>0.95143851933296675</v>
      </c>
      <c r="C85" s="4">
        <v>1.3579853977990979E-2</v>
      </c>
      <c r="D85" s="2">
        <v>0.72399955411882655</v>
      </c>
      <c r="E85" s="3">
        <v>0.95141180784745172</v>
      </c>
      <c r="F85" s="4">
        <v>1.3574931602326781E-2</v>
      </c>
      <c r="G85" s="2">
        <v>0.74299161039492367</v>
      </c>
      <c r="H85" s="3">
        <v>0.95076327671468475</v>
      </c>
      <c r="I85" s="4">
        <v>1.2937539983941652E-2</v>
      </c>
      <c r="J85" s="2">
        <v>0.74335650040882884</v>
      </c>
      <c r="K85" s="3">
        <v>0.95044171514759823</v>
      </c>
      <c r="L85" s="4">
        <v>1.291994563722635E-2</v>
      </c>
      <c r="M85" s="2">
        <v>0.71745375157991398</v>
      </c>
      <c r="N85" s="3">
        <v>0.95071653268088108</v>
      </c>
      <c r="O85" s="4">
        <v>1.4310452232699793E-2</v>
      </c>
      <c r="P85" s="2">
        <v>0.723277509272789</v>
      </c>
      <c r="Q85" s="3">
        <v>0.94952966714906051</v>
      </c>
      <c r="R85" s="4">
        <v>1.3767486463104162E-2</v>
      </c>
    </row>
    <row r="86" spans="1:18" x14ac:dyDescent="0.25">
      <c r="A86" s="2">
        <v>0.73795718108831387</v>
      </c>
      <c r="B86" s="3">
        <v>0.95473703500091545</v>
      </c>
      <c r="C86" s="4">
        <v>1.3414012757595347E-2</v>
      </c>
      <c r="D86" s="2">
        <v>0.73804481105785358</v>
      </c>
      <c r="E86" s="3">
        <v>0.95471213788045384</v>
      </c>
      <c r="F86" s="4">
        <v>1.3409177279338774E-2</v>
      </c>
      <c r="G86" s="2">
        <v>0.75598526703499047</v>
      </c>
      <c r="H86" s="3">
        <v>0.95441840464416194</v>
      </c>
      <c r="I86" s="4">
        <v>1.2401385040906574E-2</v>
      </c>
      <c r="J86" s="2">
        <v>0.7563368765331141</v>
      </c>
      <c r="K86" s="3">
        <v>0.95410471881060066</v>
      </c>
      <c r="L86" s="4">
        <v>1.2384638112117027E-2</v>
      </c>
      <c r="M86" s="2">
        <v>0.73147190623922642</v>
      </c>
      <c r="N86" s="3">
        <v>0.95456134218804789</v>
      </c>
      <c r="O86" s="4">
        <v>1.3381188526592923E-2</v>
      </c>
      <c r="P86" s="2">
        <v>0.73698999662807696</v>
      </c>
      <c r="Q86" s="3">
        <v>0.95350940665701844</v>
      </c>
      <c r="R86" s="4">
        <v>1.3074985681932492E-2</v>
      </c>
    </row>
    <row r="87" spans="1:18" x14ac:dyDescent="0.25">
      <c r="A87" s="2">
        <v>0.75178412132024908</v>
      </c>
      <c r="B87" s="3">
        <v>0.95858530328018998</v>
      </c>
      <c r="C87" s="4">
        <v>1.3254301695666666E-2</v>
      </c>
      <c r="D87" s="2">
        <v>0.75186712741054595</v>
      </c>
      <c r="E87" s="3">
        <v>0.95856252291895794</v>
      </c>
      <c r="F87" s="4">
        <v>1.3249554435620774E-2</v>
      </c>
      <c r="G87" s="2">
        <v>0.76887661141804764</v>
      </c>
      <c r="H87" s="3">
        <v>0.95850354762416712</v>
      </c>
      <c r="I87" s="4">
        <v>1.2356399324805176E-2</v>
      </c>
      <c r="J87" s="2">
        <v>0.7691128372853635</v>
      </c>
      <c r="K87" s="3">
        <v>0.95841413488472271</v>
      </c>
      <c r="L87" s="4">
        <v>1.2244661371688285E-2</v>
      </c>
      <c r="M87" s="2">
        <v>0.74583476961966988</v>
      </c>
      <c r="N87" s="3">
        <v>0.95805662355819754</v>
      </c>
      <c r="O87" s="4">
        <v>1.3760436394895338E-2</v>
      </c>
      <c r="P87" s="2">
        <v>0.75092727885804234</v>
      </c>
      <c r="Q87" s="3">
        <v>0.9573082489146183</v>
      </c>
      <c r="R87" s="4">
        <v>1.334227524619698E-2</v>
      </c>
    </row>
    <row r="88" spans="1:18" x14ac:dyDescent="0.25">
      <c r="A88" s="2">
        <v>0.76616859946476445</v>
      </c>
      <c r="B88" s="3">
        <v>0.96133406633681495</v>
      </c>
      <c r="C88" s="4">
        <v>1.3828288866800011E-2</v>
      </c>
      <c r="D88" s="2">
        <v>0.76624679522907246</v>
      </c>
      <c r="E88" s="3">
        <v>0.9613127979464603</v>
      </c>
      <c r="F88" s="4">
        <v>1.3823358704168391E-2</v>
      </c>
      <c r="G88" s="2">
        <v>0.78227951708614518</v>
      </c>
      <c r="H88" s="3">
        <v>0.96129864545259069</v>
      </c>
      <c r="I88" s="4">
        <v>1.2884195063871017E-2</v>
      </c>
      <c r="J88" s="2">
        <v>0.78250204415371905</v>
      </c>
      <c r="K88" s="3">
        <v>0.96121525533290342</v>
      </c>
      <c r="L88" s="4">
        <v>1.2869909898671435E-2</v>
      </c>
      <c r="M88" s="2">
        <v>0.76054234172124446</v>
      </c>
      <c r="N88" s="3">
        <v>0.9608528486543173</v>
      </c>
      <c r="O88" s="4">
        <v>1.4131812550586704E-2</v>
      </c>
      <c r="P88" s="2">
        <v>0.76531415083736098</v>
      </c>
      <c r="Q88" s="3">
        <v>0.96020260492040477</v>
      </c>
      <c r="R88" s="4">
        <v>1.3814311951198147E-2</v>
      </c>
    </row>
    <row r="89" spans="1:18" x14ac:dyDescent="0.25">
      <c r="A89" s="2">
        <v>0.78111061552185623</v>
      </c>
      <c r="B89" s="3">
        <v>0.96316657504123238</v>
      </c>
      <c r="C89" s="4">
        <v>1.4391650429920187E-2</v>
      </c>
      <c r="D89" s="2">
        <v>0.78129528480659871</v>
      </c>
      <c r="E89" s="3">
        <v>0.96296296296296147</v>
      </c>
      <c r="F89" s="4">
        <v>1.4491138111691918E-2</v>
      </c>
      <c r="G89" s="2">
        <v>0.79598935952526984</v>
      </c>
      <c r="H89" s="3">
        <v>0.96344872070522347</v>
      </c>
      <c r="I89" s="4">
        <v>1.3208730159044828E-2</v>
      </c>
      <c r="J89" s="2">
        <v>0.79619787408012965</v>
      </c>
      <c r="K89" s="3">
        <v>0.9633699633699645</v>
      </c>
      <c r="L89" s="4">
        <v>1.3194151174527451E-2</v>
      </c>
      <c r="M89" s="2">
        <v>0.77605423417212371</v>
      </c>
      <c r="N89" s="3">
        <v>0.96242572527088577</v>
      </c>
      <c r="O89" s="4">
        <v>1.492904434236144E-2</v>
      </c>
      <c r="P89" s="2">
        <v>0.78026301000337273</v>
      </c>
      <c r="Q89" s="3">
        <v>0.96219247467438496</v>
      </c>
      <c r="R89" s="4">
        <v>1.4383679794503699E-2</v>
      </c>
    </row>
    <row r="90" spans="1:18" x14ac:dyDescent="0.25">
      <c r="A90" s="2">
        <v>0.79571810883140137</v>
      </c>
      <c r="B90" s="3">
        <v>0.96573208722741544</v>
      </c>
      <c r="C90" s="4">
        <v>1.4106925002987533E-2</v>
      </c>
      <c r="D90" s="2">
        <v>0.79589789321145987</v>
      </c>
      <c r="E90" s="3">
        <v>0.96552988632196413</v>
      </c>
      <c r="F90" s="4">
        <v>1.4099254833149754E-2</v>
      </c>
      <c r="G90" s="2">
        <v>0.80959688970738675</v>
      </c>
      <c r="H90" s="3">
        <v>0.96602881100838434</v>
      </c>
      <c r="I90" s="4">
        <v>1.3145266202591103E-2</v>
      </c>
      <c r="J90" s="2">
        <v>0.80979149632052316</v>
      </c>
      <c r="K90" s="3">
        <v>0.96595561301443644</v>
      </c>
      <c r="L90" s="4">
        <v>1.3130835704305991E-2</v>
      </c>
      <c r="M90" s="2">
        <v>0.79087670918074071</v>
      </c>
      <c r="N90" s="3">
        <v>0.96522195036700553</v>
      </c>
      <c r="O90" s="4">
        <v>1.4306978237083495E-2</v>
      </c>
      <c r="P90" s="2">
        <v>0.79464988198269138</v>
      </c>
      <c r="Q90" s="3">
        <v>0.96526772793053639</v>
      </c>
      <c r="R90" s="4">
        <v>1.3887183227504412E-2</v>
      </c>
    </row>
    <row r="91" spans="1:18" x14ac:dyDescent="0.25">
      <c r="A91" s="2">
        <v>0.80976806422836833</v>
      </c>
      <c r="B91" s="3">
        <v>0.96903060289536402</v>
      </c>
      <c r="C91" s="4">
        <v>1.3614836748975869E-2</v>
      </c>
      <c r="D91" s="2">
        <v>0.80983167985731752</v>
      </c>
      <c r="E91" s="3">
        <v>0.96901356802346827</v>
      </c>
      <c r="F91" s="4">
        <v>1.3502028313780275E-2</v>
      </c>
      <c r="G91" s="2">
        <v>0.82310210763249403</v>
      </c>
      <c r="H91" s="3">
        <v>0.96860890131154509</v>
      </c>
      <c r="I91" s="4">
        <v>1.3081274296411149E-2</v>
      </c>
      <c r="J91" s="2">
        <v>0.82328291087489769</v>
      </c>
      <c r="K91" s="3">
        <v>0.96854126265891061</v>
      </c>
      <c r="L91" s="4">
        <v>1.3066991687548707E-2</v>
      </c>
      <c r="M91" s="2">
        <v>0.80512466965414176</v>
      </c>
      <c r="N91" s="3">
        <v>0.96871723173715507</v>
      </c>
      <c r="O91" s="4">
        <v>1.3802244827693466E-2</v>
      </c>
      <c r="P91" s="2">
        <v>0.80869956164999468</v>
      </c>
      <c r="Q91" s="3">
        <v>0.96870477568741087</v>
      </c>
      <c r="R91" s="4">
        <v>1.3609991790595025E-2</v>
      </c>
    </row>
    <row r="92" spans="1:18" x14ac:dyDescent="0.25">
      <c r="A92" s="2">
        <v>0.82415254237288171</v>
      </c>
      <c r="B92" s="3">
        <v>0.97177936595198899</v>
      </c>
      <c r="C92" s="4">
        <v>1.3978539050825455E-2</v>
      </c>
      <c r="D92" s="2">
        <v>0.82421134767584414</v>
      </c>
      <c r="E92" s="3">
        <v>0.97176384305097085</v>
      </c>
      <c r="F92" s="4">
        <v>1.3973641261127798E-2</v>
      </c>
      <c r="G92" s="2">
        <v>0.83660732555760131</v>
      </c>
      <c r="H92" s="3">
        <v>0.97118899161470584</v>
      </c>
      <c r="I92" s="4">
        <v>1.3116118978221791E-2</v>
      </c>
      <c r="J92" s="2">
        <v>0.83677432542927221</v>
      </c>
      <c r="K92" s="3">
        <v>0.97112691230338244</v>
      </c>
      <c r="L92" s="4">
        <v>1.3101875758794648E-2</v>
      </c>
      <c r="M92" s="2">
        <v>0.82006204756980317</v>
      </c>
      <c r="N92" s="3">
        <v>0.97116392869626211</v>
      </c>
      <c r="O92" s="4">
        <v>1.4506642620994518E-2</v>
      </c>
      <c r="P92" s="2">
        <v>0.82319883106665115</v>
      </c>
      <c r="Q92" s="3">
        <v>0.97141823444283715</v>
      </c>
      <c r="R92" s="4">
        <v>1.4084854697439452E-2</v>
      </c>
    </row>
    <row r="93" spans="1:18" x14ac:dyDescent="0.25">
      <c r="A93" s="2">
        <v>0.83831400535236356</v>
      </c>
      <c r="B93" s="3">
        <v>0.97489463074949567</v>
      </c>
      <c r="C93" s="4">
        <v>1.3805934222254604E-2</v>
      </c>
      <c r="D93" s="2">
        <v>0.83825660461487106</v>
      </c>
      <c r="E93" s="3">
        <v>0.97506417308397519</v>
      </c>
      <c r="F93" s="4">
        <v>1.3695026843004245E-2</v>
      </c>
      <c r="G93" s="2">
        <v>0.84980560671168337</v>
      </c>
      <c r="H93" s="3">
        <v>0.9744141044936574</v>
      </c>
      <c r="I93" s="4">
        <v>1.2860591311610384E-2</v>
      </c>
      <c r="J93" s="2">
        <v>0.84995911692559167</v>
      </c>
      <c r="K93" s="3">
        <v>0.97435897435897401</v>
      </c>
      <c r="L93" s="4">
        <v>1.284671991949075E-2</v>
      </c>
      <c r="M93" s="2">
        <v>0.83442491095024662</v>
      </c>
      <c r="N93" s="3">
        <v>0.97448444599790307</v>
      </c>
      <c r="O93" s="4">
        <v>1.3996386964235013E-2</v>
      </c>
      <c r="P93" s="2">
        <v>0.83758570304596991</v>
      </c>
      <c r="Q93" s="3">
        <v>0.97431259044862595</v>
      </c>
      <c r="R93" s="4">
        <v>1.4017310506622811E-2</v>
      </c>
    </row>
    <row r="94" spans="1:18" x14ac:dyDescent="0.25">
      <c r="A94" s="2">
        <v>0.85325602140945522</v>
      </c>
      <c r="B94" s="3">
        <v>0.9767271394539131</v>
      </c>
      <c r="C94" s="4">
        <v>1.4594272601117581E-2</v>
      </c>
      <c r="D94" s="2">
        <v>0.85319362389923192</v>
      </c>
      <c r="E94" s="3">
        <v>0.97689768976897617</v>
      </c>
      <c r="F94" s="4">
        <v>1.4591939630926774E-2</v>
      </c>
      <c r="G94" s="2">
        <v>0.8637200736648234</v>
      </c>
      <c r="H94" s="3">
        <v>0.97613416469576453</v>
      </c>
      <c r="I94" s="4">
        <v>1.3582386576490158E-2</v>
      </c>
      <c r="J94" s="2">
        <v>0.86385936222403836</v>
      </c>
      <c r="K94" s="3">
        <v>0.97608274078862423</v>
      </c>
      <c r="L94" s="4">
        <v>1.3567789528542033E-2</v>
      </c>
      <c r="M94" s="2">
        <v>0.84947719177295045</v>
      </c>
      <c r="N94" s="3">
        <v>0.97675637888850142</v>
      </c>
      <c r="O94" s="4">
        <v>1.4702411310397019E-2</v>
      </c>
      <c r="P94" s="2">
        <v>0.85230976733730401</v>
      </c>
      <c r="Q94" s="3">
        <v>0.97666425470332896</v>
      </c>
      <c r="R94" s="4">
        <v>1.4380467277299722E-2</v>
      </c>
    </row>
    <row r="95" spans="1:18" x14ac:dyDescent="0.25">
      <c r="A95" s="2">
        <v>0.86741748438893906</v>
      </c>
      <c r="B95" s="3">
        <v>0.98002565512186168</v>
      </c>
      <c r="C95" s="4">
        <v>1.3878597033952642E-2</v>
      </c>
      <c r="D95" s="2">
        <v>0.86735035113142411</v>
      </c>
      <c r="E95" s="3">
        <v>0.98019801980198051</v>
      </c>
      <c r="F95" s="4">
        <v>1.3876395999871557E-2</v>
      </c>
      <c r="G95" s="2">
        <v>0.87742991610394794</v>
      </c>
      <c r="H95" s="3">
        <v>0.97849924747366024</v>
      </c>
      <c r="I95" s="4">
        <v>1.3415070509665816E-2</v>
      </c>
      <c r="J95" s="2">
        <v>0.87755519215044897</v>
      </c>
      <c r="K95" s="3">
        <v>0.97845291962938952</v>
      </c>
      <c r="L95" s="4">
        <v>1.3400724778244026E-2</v>
      </c>
      <c r="M95" s="2">
        <v>0.86406986096748073</v>
      </c>
      <c r="N95" s="3">
        <v>0.97990213212163624</v>
      </c>
      <c r="O95" s="4">
        <v>1.4299387657065945E-2</v>
      </c>
      <c r="P95" s="2">
        <v>0.86669663931662266</v>
      </c>
      <c r="Q95" s="3">
        <v>0.9797395079594805</v>
      </c>
      <c r="R95" s="4">
        <v>1.4095386874093691E-2</v>
      </c>
    </row>
    <row r="96" spans="1:18" x14ac:dyDescent="0.25">
      <c r="A96" s="2">
        <v>0.88146743978590603</v>
      </c>
      <c r="B96" s="3">
        <v>0.9833241707898126</v>
      </c>
      <c r="C96" s="4">
        <v>1.3815660740356391E-2</v>
      </c>
      <c r="D96" s="2">
        <v>0.88139560807044903</v>
      </c>
      <c r="E96" s="3">
        <v>0.98349834983498263</v>
      </c>
      <c r="F96" s="4">
        <v>1.3813487022539348E-2</v>
      </c>
      <c r="G96" s="2">
        <v>0.89042357274401285</v>
      </c>
      <c r="H96" s="3">
        <v>0.98215437540313744</v>
      </c>
      <c r="I96" s="4">
        <v>1.2761776721525781E-2</v>
      </c>
      <c r="J96" s="2">
        <v>0.89053556827473235</v>
      </c>
      <c r="K96" s="3">
        <v>0.98211592329239417</v>
      </c>
      <c r="L96" s="4">
        <v>1.2748234081983117E-2</v>
      </c>
      <c r="M96" s="2">
        <v>0.8784327243479243</v>
      </c>
      <c r="N96" s="3">
        <v>0.98322264942327942</v>
      </c>
      <c r="O96" s="4">
        <v>1.4121892586224325E-2</v>
      </c>
      <c r="P96" s="2">
        <v>0.8809711138586036</v>
      </c>
      <c r="Q96" s="3">
        <v>0.98281476121562972</v>
      </c>
      <c r="R96" s="4">
        <v>1.4029164288455584E-2</v>
      </c>
    </row>
    <row r="97" spans="1:18" x14ac:dyDescent="0.25">
      <c r="A97" s="2">
        <v>0.89585191793041941</v>
      </c>
      <c r="B97" s="3">
        <v>0.98607293384643535</v>
      </c>
      <c r="C97" s="4">
        <v>1.4184144565810236E-2</v>
      </c>
      <c r="D97" s="2">
        <v>0.89577527588897565</v>
      </c>
      <c r="E97" s="3">
        <v>0.9862486248624851</v>
      </c>
      <c r="F97" s="4">
        <v>1.4181927612001211E-2</v>
      </c>
      <c r="G97" s="2">
        <v>0.90331491712707002</v>
      </c>
      <c r="H97" s="3">
        <v>0.98602451085787979</v>
      </c>
      <c r="I97" s="4">
        <v>1.271118153960442E-2</v>
      </c>
      <c r="J97" s="2">
        <v>0.90341373671300063</v>
      </c>
      <c r="K97" s="3">
        <v>0.98599439775910325</v>
      </c>
      <c r="L97" s="4">
        <v>1.2697801933530622E-2</v>
      </c>
      <c r="M97" s="2">
        <v>0.89314029644949888</v>
      </c>
      <c r="N97" s="3">
        <v>0.98601887451939918</v>
      </c>
      <c r="O97" s="4">
        <v>1.4501943690507486E-2</v>
      </c>
      <c r="P97" s="2">
        <v>0.89524558840058432</v>
      </c>
      <c r="Q97" s="3">
        <v>0.98589001447178115</v>
      </c>
      <c r="R97" s="4">
        <v>1.4073061912770444E-2</v>
      </c>
    </row>
    <row r="98" spans="1:18" x14ac:dyDescent="0.25">
      <c r="A98" s="2">
        <v>0.9106824264049963</v>
      </c>
      <c r="B98" s="3">
        <v>0.9882719442917367</v>
      </c>
      <c r="C98" s="4">
        <v>1.4656575445005189E-2</v>
      </c>
      <c r="D98" s="2">
        <v>0.91060082488016936</v>
      </c>
      <c r="E98" s="3">
        <v>0.98844884488448803</v>
      </c>
      <c r="F98" s="4">
        <v>1.4654296775123804E-2</v>
      </c>
      <c r="G98" s="2">
        <v>0.91722938408021204</v>
      </c>
      <c r="H98" s="3">
        <v>0.98795957858524963</v>
      </c>
      <c r="I98" s="4">
        <v>1.3746930907264577E-2</v>
      </c>
      <c r="J98" s="2">
        <v>0.91731398201144532</v>
      </c>
      <c r="K98" s="3">
        <v>0.9879336349924599</v>
      </c>
      <c r="L98" s="4">
        <v>1.3732519864979314E-2</v>
      </c>
      <c r="M98" s="2">
        <v>0.90853728599333572</v>
      </c>
      <c r="N98" s="3">
        <v>0.98794127927298259</v>
      </c>
      <c r="O98" s="4">
        <v>1.52113215468909E-2</v>
      </c>
      <c r="P98" s="2">
        <v>0.91030684500393388</v>
      </c>
      <c r="Q98" s="3">
        <v>0.98787988422576123</v>
      </c>
      <c r="R98" s="4">
        <v>1.4878712429611444E-2</v>
      </c>
    </row>
    <row r="99" spans="1:18" x14ac:dyDescent="0.25">
      <c r="A99" s="2">
        <v>0.92562444246208797</v>
      </c>
      <c r="B99" s="3">
        <v>0.9901044529961518</v>
      </c>
      <c r="C99" s="4">
        <v>1.4794156634866462E-2</v>
      </c>
      <c r="D99" s="2">
        <v>0.92553784416453022</v>
      </c>
      <c r="E99" s="3">
        <v>0.9902823615694889</v>
      </c>
      <c r="F99" s="4">
        <v>1.4791866731725873E-2</v>
      </c>
      <c r="G99" s="2">
        <v>0.93134847554736933</v>
      </c>
      <c r="H99" s="3">
        <v>0.9892496237368289</v>
      </c>
      <c r="I99" s="4">
        <v>1.3967305921391216E-2</v>
      </c>
      <c r="J99" s="2">
        <v>0.93141864268192809</v>
      </c>
      <c r="K99" s="3">
        <v>0.98922645981469481</v>
      </c>
      <c r="L99" s="4">
        <v>1.3952703541949232E-2</v>
      </c>
      <c r="M99" s="2">
        <v>0.92404917844421297</v>
      </c>
      <c r="N99" s="3">
        <v>0.98951415588955105</v>
      </c>
      <c r="O99" s="4">
        <v>1.5349237164779303E-2</v>
      </c>
      <c r="P99" s="2">
        <v>0.92536810160728344</v>
      </c>
      <c r="Q99" s="3">
        <v>0.98968885672937879</v>
      </c>
      <c r="R99" s="4">
        <v>1.4905957828676833E-2</v>
      </c>
    </row>
    <row r="100" spans="1:18" x14ac:dyDescent="0.25">
      <c r="A100" s="2">
        <v>0.94045495093666487</v>
      </c>
      <c r="B100" s="3">
        <v>0.99212021257100891</v>
      </c>
      <c r="C100" s="4">
        <v>1.4713647220333382E-2</v>
      </c>
      <c r="D100" s="2">
        <v>0.94047486344889097</v>
      </c>
      <c r="E100" s="3">
        <v>0.9921158782544921</v>
      </c>
      <c r="F100" s="4">
        <v>1.4819254005807853E-2</v>
      </c>
      <c r="G100" s="2">
        <v>0.94505831798649387</v>
      </c>
      <c r="H100" s="3">
        <v>0.99139969898946412</v>
      </c>
      <c r="I100" s="4">
        <v>1.3591933667341051E-2</v>
      </c>
      <c r="J100" s="2">
        <v>0.9451144726083387</v>
      </c>
      <c r="K100" s="3">
        <v>0.99138116785175578</v>
      </c>
      <c r="L100" s="4">
        <v>1.3577787867143974E-2</v>
      </c>
      <c r="M100" s="2">
        <v>0.93898655635987438</v>
      </c>
      <c r="N100" s="3">
        <v>0.99196085284865576</v>
      </c>
      <c r="O100" s="4">
        <v>1.4817294136542168E-2</v>
      </c>
      <c r="P100" s="2">
        <v>0.94020456333595526</v>
      </c>
      <c r="Q100" s="3">
        <v>0.99185962373371916</v>
      </c>
      <c r="R100" s="4">
        <v>1.4715687347740149E-2</v>
      </c>
    </row>
    <row r="101" spans="1:18" x14ac:dyDescent="0.25">
      <c r="A101" s="2">
        <v>0.95539696699375654</v>
      </c>
      <c r="B101" s="3">
        <v>0.99395272127542633</v>
      </c>
      <c r="C101" s="4">
        <v>1.4851657521287379E-2</v>
      </c>
      <c r="D101" s="2">
        <v>0.95541188273325184</v>
      </c>
      <c r="E101" s="3">
        <v>0.99394939493949308</v>
      </c>
      <c r="F101" s="4">
        <v>1.4846641279890022E-2</v>
      </c>
      <c r="G101" s="2">
        <v>0.95887047268262615</v>
      </c>
      <c r="H101" s="3">
        <v>0.99333476671683407</v>
      </c>
      <c r="I101" s="4">
        <v>1.3720093462939386E-2</v>
      </c>
      <c r="J101" s="2">
        <v>0.95891251022076829</v>
      </c>
      <c r="K101" s="3">
        <v>0.99332040508511033</v>
      </c>
      <c r="L101" s="4">
        <v>1.3705872310558151E-2</v>
      </c>
      <c r="M101" s="2">
        <v>0.95426864299666692</v>
      </c>
      <c r="N101" s="3">
        <v>0.99388325760223695</v>
      </c>
      <c r="O101" s="4">
        <v>1.5188610049534979E-2</v>
      </c>
      <c r="P101" s="2">
        <v>0.95515342250196689</v>
      </c>
      <c r="Q101" s="3">
        <v>0.99384949348769924</v>
      </c>
      <c r="R101" s="4">
        <v>1.4856916110359608E-2</v>
      </c>
    </row>
    <row r="102" spans="1:18" x14ac:dyDescent="0.25">
      <c r="A102" s="2">
        <v>0.96966993755575515</v>
      </c>
      <c r="B102" s="3">
        <v>0.99688473520249321</v>
      </c>
      <c r="C102" s="4">
        <v>1.4228506479250965E-2</v>
      </c>
      <c r="D102" s="2">
        <v>0.9696800802586113</v>
      </c>
      <c r="E102" s="3">
        <v>0.99688302163549547</v>
      </c>
      <c r="F102" s="4">
        <v>1.4223723862372438E-2</v>
      </c>
      <c r="G102" s="2">
        <v>0.97206875383670832</v>
      </c>
      <c r="H102" s="3">
        <v>0.99655987959578562</v>
      </c>
      <c r="I102" s="4">
        <v>1.3152877477783454E-2</v>
      </c>
      <c r="J102" s="2">
        <v>0.97209730171708775</v>
      </c>
      <c r="K102" s="3">
        <v>0.99655246714070178</v>
      </c>
      <c r="L102" s="4">
        <v>1.3139336494392901E-2</v>
      </c>
      <c r="M102" s="2">
        <v>0.9688613121911972</v>
      </c>
      <c r="N102" s="3">
        <v>0.99685424676686529</v>
      </c>
      <c r="O102" s="4">
        <v>1.4546764258231525E-2</v>
      </c>
      <c r="P102" s="2">
        <v>0.96954029448128554</v>
      </c>
      <c r="Q102" s="3">
        <v>0.99674384949348815</v>
      </c>
      <c r="R102" s="4">
        <v>1.434002615883607E-2</v>
      </c>
    </row>
    <row r="103" spans="1:18" x14ac:dyDescent="0.25">
      <c r="A103" s="2">
        <v>0.98528099910793998</v>
      </c>
      <c r="B103" s="3">
        <v>0.99780098955470076</v>
      </c>
      <c r="C103" s="4">
        <v>1.5576732664769371E-2</v>
      </c>
      <c r="D103" s="2">
        <v>0.98528592130197357</v>
      </c>
      <c r="E103" s="3">
        <v>0.99779977997799707</v>
      </c>
      <c r="F103" s="4">
        <v>1.5571504759438467E-2</v>
      </c>
      <c r="G103" s="2">
        <v>0.98649478207489061</v>
      </c>
      <c r="H103" s="3">
        <v>0.99741990969683914</v>
      </c>
      <c r="I103" s="4">
        <v>1.4388807782611828E-2</v>
      </c>
      <c r="J103" s="2">
        <v>0.98650858544562359</v>
      </c>
      <c r="K103" s="3">
        <v>0.99741435035552817</v>
      </c>
      <c r="L103" s="4">
        <v>1.4374021197886768E-2</v>
      </c>
      <c r="M103" s="2">
        <v>0.9849477191772944</v>
      </c>
      <c r="N103" s="3">
        <v>0.99772806710940387</v>
      </c>
      <c r="O103" s="4">
        <v>1.6049859748973973E-2</v>
      </c>
      <c r="P103" s="2">
        <v>0.98527593570866601</v>
      </c>
      <c r="Q103" s="3">
        <v>0.99764833574529688</v>
      </c>
      <c r="R103" s="4">
        <v>1.5698636282381207E-2</v>
      </c>
    </row>
    <row r="104" spans="1:18" x14ac:dyDescent="0.25">
      <c r="A104" s="2">
        <v>1</v>
      </c>
      <c r="B104" s="3">
        <v>1</v>
      </c>
      <c r="C104" s="4">
        <v>1.4719000892060019E-2</v>
      </c>
      <c r="D104" s="2">
        <v>1</v>
      </c>
      <c r="E104" s="3">
        <v>1</v>
      </c>
      <c r="F104" s="4">
        <v>1.4714078698026434E-2</v>
      </c>
      <c r="G104" s="2">
        <v>1</v>
      </c>
      <c r="H104" s="3">
        <v>1</v>
      </c>
      <c r="I104" s="4">
        <v>1.3505217925109392E-2</v>
      </c>
      <c r="J104" s="2">
        <v>1</v>
      </c>
      <c r="K104" s="3">
        <v>1</v>
      </c>
      <c r="L104" s="4">
        <v>1.3491414554376413E-2</v>
      </c>
      <c r="M104" s="2">
        <v>1</v>
      </c>
      <c r="N104" s="3">
        <v>1</v>
      </c>
      <c r="O104" s="4">
        <v>1.5052280822705599E-2</v>
      </c>
      <c r="P104" s="2">
        <v>1</v>
      </c>
      <c r="Q104" s="3">
        <v>1</v>
      </c>
      <c r="R104" s="4">
        <v>1.4724064291333994E-2</v>
      </c>
    </row>
    <row r="105" spans="1:18" x14ac:dyDescent="0.25">
      <c r="A105" s="5"/>
      <c r="B105" s="6" t="s">
        <v>117</v>
      </c>
      <c r="C105" s="7">
        <v>0.7758372284360231</v>
      </c>
      <c r="D105" s="5"/>
      <c r="E105" s="6" t="s">
        <v>117</v>
      </c>
      <c r="F105" s="7">
        <v>0.77428330467275486</v>
      </c>
      <c r="G105" s="5"/>
      <c r="H105" s="6" t="s">
        <v>117</v>
      </c>
      <c r="I105" s="7">
        <v>0.75874233048535222</v>
      </c>
      <c r="J105" s="5"/>
      <c r="K105" s="6" t="s">
        <v>117</v>
      </c>
      <c r="L105" s="7">
        <v>0.75836920402477659</v>
      </c>
      <c r="M105" s="5"/>
      <c r="N105" s="6" t="s">
        <v>117</v>
      </c>
      <c r="O105" s="7">
        <v>0.77970140746623195</v>
      </c>
      <c r="P105" s="5"/>
      <c r="Q105" s="6" t="s">
        <v>117</v>
      </c>
      <c r="R105" s="7">
        <v>0.77272054825225334</v>
      </c>
    </row>
    <row r="107" spans="1:18" x14ac:dyDescent="0.25">
      <c r="A107" s="17" t="s">
        <v>132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</sheetData>
  <mergeCells count="8">
    <mergeCell ref="A1:R1"/>
    <mergeCell ref="A107:R107"/>
    <mergeCell ref="A2:C2"/>
    <mergeCell ref="D2:F2"/>
    <mergeCell ref="G2:I2"/>
    <mergeCell ref="J2:L2"/>
    <mergeCell ref="M2:O2"/>
    <mergeCell ref="P2:R2"/>
  </mergeCells>
  <conditionalFormatting sqref="AJ5:AJ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:AJ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:AJ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Commands</vt:lpstr>
      <vt:lpstr>SF1 100Rnd Mono Results</vt:lpstr>
      <vt:lpstr>SF1 10000Rnd Mono Results</vt:lpstr>
      <vt:lpstr>SF1 100Rnd Di Results</vt:lpstr>
      <vt:lpstr>SF1 10000Rnd Di Results</vt:lpstr>
      <vt:lpstr>SF2 Mono Results</vt:lpstr>
      <vt:lpstr>SF2 Di Results</vt:lpstr>
      <vt:lpstr>Main ROC Curve</vt:lpstr>
      <vt:lpstr>Supp ROC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Rouse</dc:creator>
  <cp:lastModifiedBy>Rouse, Warren B [BBMB]</cp:lastModifiedBy>
  <dcterms:created xsi:type="dcterms:W3CDTF">2022-04-01T21:01:02Z</dcterms:created>
  <dcterms:modified xsi:type="dcterms:W3CDTF">2022-04-18T18:35:36Z</dcterms:modified>
</cp:coreProperties>
</file>