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3700" windowHeight="181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<sst xmlns="http://schemas.openxmlformats.org/spreadsheetml/2006/main" count="103" uniqueCount="45">
  <si>
    <t>PCA axis 1</t>
  </si>
  <si>
    <t>Average Number of Individuaos for Each species</t>
  </si>
  <si>
    <t>Siganus fuscescens</t>
  </si>
  <si>
    <t>Ostorhinchus properuptus</t>
  </si>
  <si>
    <t>Ostorhinchus ishigakiensis</t>
  </si>
  <si>
    <t>Lutjanus gibbus </t>
  </si>
  <si>
    <t>Mulloidichthys flavolineatus </t>
  </si>
  <si>
    <t>Pomacentrus sp.1</t>
  </si>
  <si>
    <t>Stethojulis strigiventer</t>
  </si>
  <si>
    <t>Parupeneus barberinus</t>
  </si>
  <si>
    <t>Cheilodipterus quinquelineatus</t>
  </si>
  <si>
    <t>Parupeneus barberinoides</t>
  </si>
  <si>
    <t>Acanthurus nigrofuscus</t>
  </si>
  <si>
    <t>Parupeneus multifasciatus</t>
  </si>
  <si>
    <t>Pterocaesio sp.1</t>
  </si>
  <si>
    <t>Rhabdamia sp.1</t>
  </si>
  <si>
    <t>Chrysiptera cyanea</t>
  </si>
  <si>
    <t>Abudefduf sexfasciatus</t>
  </si>
  <si>
    <t>Pomacentrus chrysurus</t>
  </si>
  <si>
    <t>Lethrinus harak</t>
  </si>
  <si>
    <t xml:space="preserve">Lethrinus atkinsoni </t>
  </si>
  <si>
    <t>Dischistodus prosopotaenia</t>
  </si>
  <si>
    <t>Lutjanus kasmira</t>
  </si>
  <si>
    <t>Chaetodon auriga</t>
  </si>
  <si>
    <t>Lethrinus obsoletus</t>
  </si>
  <si>
    <t>Lethrinus nebulosus</t>
  </si>
  <si>
    <t>Amblyeleotris sp.1</t>
  </si>
  <si>
    <t>Parupeneus ciliatus</t>
  </si>
  <si>
    <t>JUN 2018</t>
  </si>
  <si>
    <t>SGCO</t>
  </si>
  <si>
    <t>SG</t>
  </si>
  <si>
    <t>CO</t>
  </si>
  <si>
    <t>SA</t>
  </si>
  <si>
    <t>JUL 2018</t>
  </si>
  <si>
    <t>AUG 2018</t>
  </si>
  <si>
    <t>SEP 2018</t>
  </si>
  <si>
    <t>OCT 2018</t>
  </si>
  <si>
    <t>JUN 2019</t>
  </si>
  <si>
    <t>JUL 2019</t>
  </si>
  <si>
    <t>AUG 2019</t>
  </si>
  <si>
    <t>SEP 2019</t>
  </si>
  <si>
    <t>OCT 2019</t>
  </si>
  <si>
    <t>Month</t>
  </si>
  <si>
    <t xml:space="preserve">Habitat zones </t>
  </si>
  <si>
    <t>PCA axis 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</si>
</sst>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&quot;¥&quot;#,##0.00;[Red]&quot;¥&quot;\-#,##0.00"/>
  </numFmts>
  <fonts count="8">
    <font>
      <sz val="12"/>
      <name val="ＭＳ Ｐゴシック"/>
      <family val="0"/>
    </font>
    <font>
      <b/>
      <sz val="12"/>
      <name val="ＭＳ Ｐゴシック"/>
      <family val="0"/>
    </font>
    <font>
      <i/>
      <sz val="12"/>
      <name val="ＭＳ Ｐゴシック"/>
      <family val="0"/>
    </font>
    <font>
      <b/>
      <i/>
      <sz val="12"/>
      <name val="ＭＳ Ｐゴシック"/>
      <family val="0"/>
    </font>
    <font>
      <sz val="6"/>
      <name val="ＭＳ Ｐゴシック"/>
      <family val="3"/>
    </font>
    <font>
      <sz val="12"/>
      <name val="Times New Roman"/>
      <family val="0"/>
    </font>
    <font>
      <u val="single"/>
      <sz val="12"/>
      <color indexed="12"/>
      <name val="ＭＳ Ｐゴシック"/>
      <family val="0"/>
    </font>
    <font>
      <u val="single"/>
      <sz val="12"/>
      <color indexed="61"/>
      <name val="ＭＳ Ｐゴシック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5" fillId="0" borderId="0" xfId="0" applyFont="1" applyAlignment="1">
      <alignment/>
    </xf>
    <xf numFmtId="11" fontId="5" fillId="0" borderId="0" xfId="0" applyNumberFormat="1" applyFont="1" applyAlignment="1">
      <alignment/>
    </xf>
    <xf numFmtId="0" fontId="5" fillId="2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" xfId="17"/>
    <cellStyle name="Comma [0]" xfId="18"/>
    <cellStyle name="Currency" xfId="19"/>
    <cellStyle name="Currency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38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F14" sqref="F14"/>
    </sheetView>
  </sheetViews>
  <sheetFormatPr defaultColWidth="13.00390625" defaultRowHeight="14.25"/>
  <cols>
    <col min="1" max="1" width="10.50390625" style="1" bestFit="1" customWidth="1"/>
    <col min="2" max="2" width="13.00390625" style="1" bestFit="1" customWidth="1"/>
    <col min="3" max="4" width="10.50390625" style="1" bestFit="1" customWidth="1"/>
    <col min="5" max="5" width="17.00390625" style="1" bestFit="1" customWidth="1"/>
    <col min="6" max="6" width="22.375" style="1" bestFit="1" customWidth="1"/>
    <col min="7" max="7" width="23.00390625" style="1" bestFit="1" customWidth="1"/>
    <col min="8" max="8" width="15.00390625" style="1" bestFit="1" customWidth="1"/>
    <col min="9" max="9" width="25.125" style="1" bestFit="1" customWidth="1"/>
    <col min="10" max="10" width="15.625" style="1" bestFit="1" customWidth="1"/>
    <col min="11" max="12" width="19.625" style="1" bestFit="1" customWidth="1"/>
    <col min="13" max="13" width="26.50390625" style="1" bestFit="1" customWidth="1"/>
    <col min="14" max="14" width="22.125" style="1" bestFit="1" customWidth="1"/>
    <col min="15" max="15" width="20.625" style="1" bestFit="1" customWidth="1"/>
    <col min="16" max="16" width="22.50390625" style="1" bestFit="1" customWidth="1"/>
    <col min="17" max="18" width="14.50390625" style="1" bestFit="1" customWidth="1"/>
    <col min="19" max="19" width="17.00390625" style="1" bestFit="1" customWidth="1"/>
    <col min="20" max="20" width="20.375" style="1" bestFit="1" customWidth="1"/>
    <col min="21" max="21" width="20.125" style="1" bestFit="1" customWidth="1"/>
    <col min="22" max="22" width="14.125" style="1" bestFit="1" customWidth="1"/>
    <col min="23" max="23" width="17.50390625" style="1" bestFit="1" customWidth="1"/>
    <col min="24" max="24" width="23.625" style="1" bestFit="1" customWidth="1"/>
    <col min="25" max="25" width="15.50390625" style="1" bestFit="1" customWidth="1"/>
    <col min="26" max="26" width="15.625" style="1" bestFit="1" customWidth="1"/>
    <col min="27" max="27" width="17.375" style="1" bestFit="1" customWidth="1"/>
    <col min="28" max="28" width="17.625" style="1" bestFit="1" customWidth="1"/>
    <col min="29" max="29" width="16.875" style="1" bestFit="1" customWidth="1"/>
    <col min="30" max="30" width="17.00390625" style="1" bestFit="1" customWidth="1"/>
    <col min="31" max="33" width="12.875" style="1" customWidth="1"/>
    <col min="34" max="34" width="15.50390625" style="1" bestFit="1" customWidth="1"/>
    <col min="35" max="16384" width="12.875" style="1" customWidth="1"/>
  </cols>
  <sheetData>
    <row r="1" spans="5:30" ht="15">
      <c r="E1" s="3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5">
      <c r="A2" s="1" t="s">
        <v>42</v>
      </c>
      <c r="B2" s="1" t="s">
        <v>43</v>
      </c>
      <c r="C2" s="1" t="s">
        <v>0</v>
      </c>
      <c r="D2" s="1" t="s">
        <v>44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14</v>
      </c>
      <c r="R2" s="3" t="s">
        <v>15</v>
      </c>
      <c r="S2" s="3" t="s">
        <v>16</v>
      </c>
      <c r="T2" s="3" t="s">
        <v>17</v>
      </c>
      <c r="U2" s="3" t="s">
        <v>18</v>
      </c>
      <c r="V2" s="3" t="s">
        <v>19</v>
      </c>
      <c r="W2" s="3" t="s">
        <v>20</v>
      </c>
      <c r="X2" s="3" t="s">
        <v>21</v>
      </c>
      <c r="Y2" s="3" t="s">
        <v>22</v>
      </c>
      <c r="Z2" s="3" t="s">
        <v>23</v>
      </c>
      <c r="AA2" s="3" t="s">
        <v>24</v>
      </c>
      <c r="AB2" s="3" t="s">
        <v>25</v>
      </c>
      <c r="AC2" s="3" t="s">
        <v>26</v>
      </c>
      <c r="AD2" s="3" t="s">
        <v>27</v>
      </c>
    </row>
    <row r="3" spans="1:32" ht="15">
      <c r="A3" s="1" t="s">
        <v>28</v>
      </c>
      <c r="B3" s="1" t="s">
        <v>29</v>
      </c>
      <c r="C3" s="1">
        <v>3.41</v>
      </c>
      <c r="D3" s="1">
        <v>0.383</v>
      </c>
      <c r="E3" s="1">
        <v>18.333333333333332</v>
      </c>
      <c r="F3" s="1">
        <v>21.666666666666668</v>
      </c>
      <c r="G3" s="1">
        <v>2.1666666666666665</v>
      </c>
      <c r="H3" s="1">
        <v>31.166666666666668</v>
      </c>
      <c r="I3" s="1">
        <v>0</v>
      </c>
      <c r="J3" s="1">
        <v>0</v>
      </c>
      <c r="K3" s="1">
        <v>0</v>
      </c>
      <c r="L3" s="1">
        <v>0.16666666666666666</v>
      </c>
      <c r="M3" s="1">
        <v>0.16666666666666666</v>
      </c>
      <c r="N3" s="1">
        <v>0</v>
      </c>
      <c r="O3" s="1">
        <v>0</v>
      </c>
      <c r="P3" s="1">
        <v>1.1666666666666667</v>
      </c>
      <c r="Q3" s="1">
        <v>0.8333333333333334</v>
      </c>
      <c r="R3" s="1">
        <v>0.6666666666666666</v>
      </c>
      <c r="S3" s="1">
        <v>0</v>
      </c>
      <c r="T3" s="1">
        <v>1.6666666666666667</v>
      </c>
      <c r="U3" s="1">
        <v>0.3333333333333333</v>
      </c>
      <c r="V3" s="1">
        <v>0.16666666666666666</v>
      </c>
      <c r="W3" s="1">
        <v>0.16666666666666666</v>
      </c>
      <c r="X3" s="1">
        <v>0</v>
      </c>
      <c r="Y3" s="1">
        <v>1.3333333333333333</v>
      </c>
      <c r="Z3" s="1">
        <v>0.16666666666666666</v>
      </c>
      <c r="AA3" s="1">
        <v>0</v>
      </c>
      <c r="AB3" s="1">
        <v>0</v>
      </c>
      <c r="AC3" s="1">
        <v>0</v>
      </c>
      <c r="AD3" s="1">
        <v>0.3333333333333333</v>
      </c>
      <c r="AF3" s="1">
        <f>SUM(E3:AE3)</f>
        <v>80.50000000000001</v>
      </c>
    </row>
    <row r="4" spans="1:32" ht="15">
      <c r="A4" s="1" t="s">
        <v>28</v>
      </c>
      <c r="B4" s="1" t="s">
        <v>30</v>
      </c>
      <c r="C4" s="2">
        <v>-0.149</v>
      </c>
      <c r="D4" s="1">
        <v>-2.46</v>
      </c>
      <c r="E4" s="1">
        <v>21.666666666666668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0.16666666666666666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F4" s="1">
        <f aca="true" t="shared" si="0" ref="AF4:AF38">SUM(E4:AE4)</f>
        <v>21.833333333333336</v>
      </c>
    </row>
    <row r="5" spans="1:32" ht="15">
      <c r="A5" s="1" t="s">
        <v>28</v>
      </c>
      <c r="B5" s="1" t="s">
        <v>31</v>
      </c>
      <c r="C5" s="1">
        <v>-1.87</v>
      </c>
      <c r="D5" s="1">
        <v>0.131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0.5</v>
      </c>
      <c r="K5" s="1">
        <v>0</v>
      </c>
      <c r="L5" s="1">
        <v>0</v>
      </c>
      <c r="M5" s="1">
        <v>0</v>
      </c>
      <c r="N5" s="1">
        <v>0</v>
      </c>
      <c r="O5" s="1">
        <v>1.8333333333333333</v>
      </c>
      <c r="P5" s="1">
        <v>0</v>
      </c>
      <c r="Q5" s="1">
        <v>0</v>
      </c>
      <c r="R5" s="1">
        <v>0</v>
      </c>
      <c r="S5" s="1">
        <v>0.6666666666666666</v>
      </c>
      <c r="T5" s="1">
        <v>0</v>
      </c>
      <c r="U5" s="1">
        <v>0.16666666666666666</v>
      </c>
      <c r="V5" s="1">
        <v>0</v>
      </c>
      <c r="W5" s="1">
        <v>0</v>
      </c>
      <c r="X5" s="1">
        <v>0</v>
      </c>
      <c r="Y5" s="1">
        <v>0</v>
      </c>
      <c r="Z5" s="1">
        <v>0.3333333333333333</v>
      </c>
      <c r="AA5" s="1">
        <v>0</v>
      </c>
      <c r="AB5" s="1">
        <v>0.6666666666666666</v>
      </c>
      <c r="AC5" s="1">
        <v>0</v>
      </c>
      <c r="AD5" s="1">
        <v>0</v>
      </c>
      <c r="AF5" s="1">
        <f t="shared" si="0"/>
        <v>4.166666666666666</v>
      </c>
    </row>
    <row r="6" spans="1:32" ht="15">
      <c r="A6" s="1" t="s">
        <v>28</v>
      </c>
      <c r="B6" s="1" t="s">
        <v>32</v>
      </c>
      <c r="C6" s="1">
        <v>-1.85</v>
      </c>
      <c r="D6" s="2">
        <v>-0.0259</v>
      </c>
      <c r="E6" s="1">
        <v>0</v>
      </c>
      <c r="F6" s="1">
        <v>0</v>
      </c>
      <c r="G6" s="1">
        <v>0</v>
      </c>
      <c r="H6" s="1">
        <v>0.16666666666666666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F6" s="1">
        <f t="shared" si="0"/>
        <v>0.16666666666666666</v>
      </c>
    </row>
    <row r="7" spans="1:32" ht="15">
      <c r="A7" s="1" t="s">
        <v>33</v>
      </c>
      <c r="B7" s="1" t="s">
        <v>29</v>
      </c>
      <c r="C7" s="1">
        <v>2.4</v>
      </c>
      <c r="D7" s="1">
        <v>1.84</v>
      </c>
      <c r="E7" s="1">
        <v>2.1666666666666665</v>
      </c>
      <c r="F7" s="1">
        <v>12.333333333333334</v>
      </c>
      <c r="G7" s="1">
        <v>9.833333333333334</v>
      </c>
      <c r="H7" s="1">
        <v>14</v>
      </c>
      <c r="I7" s="1">
        <v>0</v>
      </c>
      <c r="J7" s="1">
        <v>0.16666666666666666</v>
      </c>
      <c r="K7" s="1">
        <v>1.3333333333333333</v>
      </c>
      <c r="L7" s="1">
        <v>0</v>
      </c>
      <c r="M7" s="1">
        <v>1</v>
      </c>
      <c r="N7" s="1">
        <v>0.16666666666666666</v>
      </c>
      <c r="O7" s="1">
        <v>0</v>
      </c>
      <c r="P7" s="1">
        <v>1.1666666666666667</v>
      </c>
      <c r="Q7" s="1">
        <v>0</v>
      </c>
      <c r="R7" s="1">
        <v>0</v>
      </c>
      <c r="S7" s="1">
        <v>0</v>
      </c>
      <c r="T7" s="1">
        <v>0</v>
      </c>
      <c r="U7" s="1">
        <v>0.5</v>
      </c>
      <c r="V7" s="1">
        <v>0</v>
      </c>
      <c r="W7" s="1">
        <v>0.16666666666666666</v>
      </c>
      <c r="X7" s="1">
        <v>0</v>
      </c>
      <c r="Y7" s="1">
        <v>1.8333333333333333</v>
      </c>
      <c r="Z7" s="1">
        <v>0.16666666666666666</v>
      </c>
      <c r="AA7" s="1">
        <v>0.16666666666666666</v>
      </c>
      <c r="AB7" s="1">
        <v>1</v>
      </c>
      <c r="AC7" s="1">
        <v>0</v>
      </c>
      <c r="AD7" s="1">
        <v>0</v>
      </c>
      <c r="AF7" s="1">
        <f t="shared" si="0"/>
        <v>45.99999999999999</v>
      </c>
    </row>
    <row r="8" spans="1:32" ht="15">
      <c r="A8" s="1" t="s">
        <v>33</v>
      </c>
      <c r="B8" s="1" t="s">
        <v>31</v>
      </c>
      <c r="C8" s="1">
        <v>-1.49</v>
      </c>
      <c r="D8" s="2">
        <v>0.66</v>
      </c>
      <c r="E8" s="1">
        <v>0</v>
      </c>
      <c r="F8" s="1">
        <v>1.6666666666666667</v>
      </c>
      <c r="G8" s="1">
        <v>0</v>
      </c>
      <c r="H8" s="1">
        <v>0</v>
      </c>
      <c r="I8" s="1">
        <v>0</v>
      </c>
      <c r="J8" s="1">
        <v>2.3333333333333335</v>
      </c>
      <c r="K8" s="1">
        <v>0</v>
      </c>
      <c r="L8" s="1">
        <v>0</v>
      </c>
      <c r="M8" s="1">
        <v>0</v>
      </c>
      <c r="N8" s="1">
        <v>0</v>
      </c>
      <c r="O8" s="1">
        <v>0.5</v>
      </c>
      <c r="P8" s="1">
        <v>0.16666666666666666</v>
      </c>
      <c r="Q8" s="1">
        <v>0</v>
      </c>
      <c r="R8" s="1">
        <v>0</v>
      </c>
      <c r="S8" s="1">
        <v>0.5</v>
      </c>
      <c r="T8" s="1">
        <v>0</v>
      </c>
      <c r="U8" s="1">
        <v>0.16666666666666666</v>
      </c>
      <c r="V8" s="1">
        <v>0</v>
      </c>
      <c r="W8" s="1">
        <v>0</v>
      </c>
      <c r="X8" s="1">
        <v>0.8333333333333334</v>
      </c>
      <c r="Y8" s="1">
        <v>0.16666666666666666</v>
      </c>
      <c r="Z8" s="1">
        <v>0.5</v>
      </c>
      <c r="AA8" s="1">
        <v>0</v>
      </c>
      <c r="AB8" s="1">
        <v>0.16666666666666666</v>
      </c>
      <c r="AC8" s="1">
        <v>0</v>
      </c>
      <c r="AD8" s="1">
        <v>0</v>
      </c>
      <c r="AF8" s="1">
        <f t="shared" si="0"/>
        <v>7.000000000000001</v>
      </c>
    </row>
    <row r="9" spans="1:32" ht="15">
      <c r="A9" s="1" t="s">
        <v>33</v>
      </c>
      <c r="B9" s="1" t="s">
        <v>32</v>
      </c>
      <c r="C9" s="1">
        <v>-1.91</v>
      </c>
      <c r="D9" s="2">
        <v>-0.0692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0.16666666666666666</v>
      </c>
      <c r="AD9" s="1">
        <v>0</v>
      </c>
      <c r="AF9" s="1">
        <f t="shared" si="0"/>
        <v>0.16666666666666666</v>
      </c>
    </row>
    <row r="10" spans="1:32" ht="15">
      <c r="A10" s="1" t="s">
        <v>34</v>
      </c>
      <c r="B10" s="1" t="s">
        <v>29</v>
      </c>
      <c r="C10" s="1">
        <v>2.84</v>
      </c>
      <c r="D10" s="2">
        <v>-0.87</v>
      </c>
      <c r="E10" s="1">
        <v>26.666666666666668</v>
      </c>
      <c r="F10" s="1">
        <v>1.6666666666666667</v>
      </c>
      <c r="G10" s="1">
        <v>7.666666666666667</v>
      </c>
      <c r="H10" s="1">
        <v>9.666666666666666</v>
      </c>
      <c r="I10" s="1">
        <v>0</v>
      </c>
      <c r="J10" s="1">
        <v>0</v>
      </c>
      <c r="K10" s="1">
        <v>2.3333333333333335</v>
      </c>
      <c r="L10" s="1">
        <v>4.333333333333333</v>
      </c>
      <c r="M10" s="1">
        <v>0.16666666666666666</v>
      </c>
      <c r="N10" s="1">
        <v>0.5</v>
      </c>
      <c r="O10" s="1">
        <v>0</v>
      </c>
      <c r="P10" s="1">
        <v>1.8333333333333333</v>
      </c>
      <c r="Q10" s="1">
        <v>0</v>
      </c>
      <c r="R10" s="1">
        <v>0</v>
      </c>
      <c r="S10" s="1">
        <v>0</v>
      </c>
      <c r="T10" s="1">
        <v>0</v>
      </c>
      <c r="U10" s="1">
        <v>0.6666666666666666</v>
      </c>
      <c r="V10" s="1">
        <v>0.5</v>
      </c>
      <c r="W10" s="1">
        <v>0.5</v>
      </c>
      <c r="X10" s="1">
        <v>0</v>
      </c>
      <c r="Y10" s="1">
        <v>0.3333333333333333</v>
      </c>
      <c r="Z10" s="1">
        <v>0.5</v>
      </c>
      <c r="AA10" s="1">
        <v>0</v>
      </c>
      <c r="AB10" s="1">
        <v>0</v>
      </c>
      <c r="AC10" s="1">
        <v>0</v>
      </c>
      <c r="AD10" s="1">
        <v>0</v>
      </c>
      <c r="AF10" s="1">
        <f t="shared" si="0"/>
        <v>57.333333333333336</v>
      </c>
    </row>
    <row r="11" spans="1:32" ht="15">
      <c r="A11" s="1" t="s">
        <v>34</v>
      </c>
      <c r="B11" s="1" t="s">
        <v>30</v>
      </c>
      <c r="C11" s="1">
        <v>-1.79</v>
      </c>
      <c r="D11" s="2">
        <v>0.0807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1.6666666666666667</v>
      </c>
      <c r="L11" s="1">
        <v>0.16666666666666666</v>
      </c>
      <c r="M11" s="1">
        <v>0</v>
      </c>
      <c r="N11" s="1">
        <v>0</v>
      </c>
      <c r="O11" s="1">
        <v>0</v>
      </c>
      <c r="P11" s="1">
        <v>0.6666666666666666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0.3333333333333333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F11" s="1">
        <f t="shared" si="0"/>
        <v>2.8333333333333335</v>
      </c>
    </row>
    <row r="12" spans="1:32" ht="15">
      <c r="A12" s="1" t="s">
        <v>34</v>
      </c>
      <c r="B12" s="1" t="s">
        <v>31</v>
      </c>
      <c r="C12" s="1">
        <v>-2.04</v>
      </c>
      <c r="D12" s="2">
        <v>0.26</v>
      </c>
      <c r="E12" s="1">
        <v>0</v>
      </c>
      <c r="F12" s="1">
        <v>0</v>
      </c>
      <c r="G12" s="1">
        <v>0</v>
      </c>
      <c r="H12" s="1">
        <v>0</v>
      </c>
      <c r="I12" s="1">
        <v>18.333333333333332</v>
      </c>
      <c r="J12" s="1">
        <v>1.5</v>
      </c>
      <c r="K12" s="1">
        <v>0</v>
      </c>
      <c r="L12" s="1">
        <v>0</v>
      </c>
      <c r="M12" s="1">
        <v>0</v>
      </c>
      <c r="N12" s="1">
        <v>0</v>
      </c>
      <c r="O12" s="1">
        <v>0.16666666666666666</v>
      </c>
      <c r="P12" s="1">
        <v>0</v>
      </c>
      <c r="Q12" s="1">
        <v>3.3333333333333335</v>
      </c>
      <c r="R12" s="1">
        <v>0</v>
      </c>
      <c r="S12" s="1">
        <v>0.6666666666666666</v>
      </c>
      <c r="T12" s="1">
        <v>0</v>
      </c>
      <c r="U12" s="1">
        <v>0</v>
      </c>
      <c r="V12" s="1">
        <v>0</v>
      </c>
      <c r="W12" s="1">
        <v>0</v>
      </c>
      <c r="X12" s="1">
        <v>0.16666666666666666</v>
      </c>
      <c r="Y12" s="1">
        <v>0</v>
      </c>
      <c r="Z12" s="1">
        <v>0.3333333333333333</v>
      </c>
      <c r="AA12" s="1">
        <v>0</v>
      </c>
      <c r="AB12" s="1">
        <v>0</v>
      </c>
      <c r="AC12" s="1">
        <v>0</v>
      </c>
      <c r="AD12" s="1">
        <v>0</v>
      </c>
      <c r="AF12" s="1">
        <f t="shared" si="0"/>
        <v>24.5</v>
      </c>
    </row>
    <row r="13" spans="1:32" ht="15">
      <c r="A13" s="1" t="s">
        <v>35</v>
      </c>
      <c r="B13" s="1" t="s">
        <v>29</v>
      </c>
      <c r="C13" s="1">
        <v>3</v>
      </c>
      <c r="D13" s="1">
        <v>0.108</v>
      </c>
      <c r="E13" s="1">
        <v>12.333333333333334</v>
      </c>
      <c r="F13" s="1">
        <v>7.333333333333333</v>
      </c>
      <c r="G13" s="1">
        <v>13.5</v>
      </c>
      <c r="H13" s="1">
        <v>5.833333333333333</v>
      </c>
      <c r="I13" s="1">
        <v>0</v>
      </c>
      <c r="J13" s="1">
        <v>0</v>
      </c>
      <c r="K13" s="1">
        <v>2.1666666666666665</v>
      </c>
      <c r="L13" s="1">
        <v>4.833333333333333</v>
      </c>
      <c r="M13" s="1">
        <v>0.16666666666666666</v>
      </c>
      <c r="N13" s="1">
        <v>0.6666666666666666</v>
      </c>
      <c r="O13" s="1">
        <v>0</v>
      </c>
      <c r="P13" s="1">
        <v>0.3333333333333333</v>
      </c>
      <c r="Q13" s="1">
        <v>0</v>
      </c>
      <c r="R13" s="1">
        <v>0</v>
      </c>
      <c r="S13" s="1">
        <v>0</v>
      </c>
      <c r="T13" s="1">
        <v>0</v>
      </c>
      <c r="U13" s="1">
        <v>0.3333333333333333</v>
      </c>
      <c r="V13" s="1">
        <v>0.16666666666666666</v>
      </c>
      <c r="W13" s="1">
        <v>0.8333333333333334</v>
      </c>
      <c r="X13" s="1">
        <v>0.16666666666666666</v>
      </c>
      <c r="Y13" s="1">
        <v>0.6666666666666666</v>
      </c>
      <c r="Z13" s="1">
        <v>0.3333333333333333</v>
      </c>
      <c r="AA13" s="1">
        <v>0.16666666666666666</v>
      </c>
      <c r="AB13" s="1">
        <v>0.16666666666666666</v>
      </c>
      <c r="AC13" s="1">
        <v>0</v>
      </c>
      <c r="AD13" s="1">
        <v>0</v>
      </c>
      <c r="AF13" s="1">
        <f t="shared" si="0"/>
        <v>50</v>
      </c>
    </row>
    <row r="14" spans="1:32" ht="15">
      <c r="A14" s="1" t="s">
        <v>35</v>
      </c>
      <c r="B14" s="1" t="s">
        <v>30</v>
      </c>
      <c r="C14" s="1">
        <v>-0.621</v>
      </c>
      <c r="D14" s="2">
        <v>-1.78</v>
      </c>
      <c r="E14" s="1">
        <v>7.166666666666667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3.6666666666666665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F14" s="1">
        <f t="shared" si="0"/>
        <v>10.833333333333334</v>
      </c>
    </row>
    <row r="15" spans="1:32" ht="15">
      <c r="A15" s="1" t="s">
        <v>35</v>
      </c>
      <c r="B15" s="1" t="s">
        <v>31</v>
      </c>
      <c r="C15" s="1">
        <v>-1.52</v>
      </c>
      <c r="D15" s="1">
        <v>0.538</v>
      </c>
      <c r="E15" s="1">
        <v>0.16666666666666666</v>
      </c>
      <c r="F15" s="1">
        <v>1.1666666666666667</v>
      </c>
      <c r="G15" s="1">
        <v>0</v>
      </c>
      <c r="H15" s="1">
        <v>0</v>
      </c>
      <c r="I15" s="1">
        <v>0.6666666666666666</v>
      </c>
      <c r="J15" s="1">
        <v>1.6666666666666667</v>
      </c>
      <c r="K15" s="1">
        <v>0</v>
      </c>
      <c r="L15" s="1">
        <v>0</v>
      </c>
      <c r="M15" s="1">
        <v>5.5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0.3333333333333333</v>
      </c>
      <c r="T15" s="1">
        <v>0</v>
      </c>
      <c r="U15" s="1">
        <v>0</v>
      </c>
      <c r="V15" s="1">
        <v>0.3333333333333333</v>
      </c>
      <c r="W15" s="1">
        <v>0</v>
      </c>
      <c r="X15" s="1">
        <v>0.3333333333333333</v>
      </c>
      <c r="Y15" s="1">
        <v>0</v>
      </c>
      <c r="Z15" s="1">
        <v>0.16666666666666666</v>
      </c>
      <c r="AA15" s="1">
        <v>0</v>
      </c>
      <c r="AB15" s="1">
        <v>0.3333333333333333</v>
      </c>
      <c r="AC15" s="1">
        <v>0</v>
      </c>
      <c r="AD15" s="1">
        <v>0</v>
      </c>
      <c r="AF15" s="1">
        <f t="shared" si="0"/>
        <v>10.66666666666667</v>
      </c>
    </row>
    <row r="16" spans="1:32" ht="15">
      <c r="A16" s="1" t="s">
        <v>35</v>
      </c>
      <c r="B16" s="1" t="s">
        <v>32</v>
      </c>
      <c r="C16" s="1">
        <v>-1.91</v>
      </c>
      <c r="D16" s="2">
        <v>-0.0681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0.16666666666666666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0.3333333333333333</v>
      </c>
      <c r="AD16" s="1">
        <v>0</v>
      </c>
      <c r="AF16" s="1">
        <f t="shared" si="0"/>
        <v>0.5</v>
      </c>
    </row>
    <row r="17" spans="1:32" ht="15">
      <c r="A17" s="1" t="s">
        <v>36</v>
      </c>
      <c r="B17" s="1" t="s">
        <v>29</v>
      </c>
      <c r="C17" s="1">
        <v>1.28</v>
      </c>
      <c r="D17" s="1">
        <v>1.75</v>
      </c>
      <c r="E17" s="1">
        <v>0.3333333333333333</v>
      </c>
      <c r="F17" s="1">
        <v>3.1666666666666665</v>
      </c>
      <c r="G17" s="1">
        <v>10.666666666666666</v>
      </c>
      <c r="H17" s="1">
        <v>8.5</v>
      </c>
      <c r="I17" s="1">
        <v>0</v>
      </c>
      <c r="J17" s="1">
        <v>0</v>
      </c>
      <c r="K17" s="1">
        <v>3.5</v>
      </c>
      <c r="L17" s="1">
        <v>0.5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0.6666666666666666</v>
      </c>
      <c r="V17" s="1">
        <v>0.16666666666666666</v>
      </c>
      <c r="W17" s="1">
        <v>0.5</v>
      </c>
      <c r="X17" s="1">
        <v>0</v>
      </c>
      <c r="Y17" s="1">
        <v>0.6666666666666666</v>
      </c>
      <c r="Z17" s="1">
        <v>0.3333333333333333</v>
      </c>
      <c r="AA17" s="1">
        <v>0.3333333333333333</v>
      </c>
      <c r="AB17" s="1">
        <v>0.16666666666666666</v>
      </c>
      <c r="AC17" s="1">
        <v>0</v>
      </c>
      <c r="AD17" s="1">
        <v>0</v>
      </c>
      <c r="AF17" s="1">
        <f t="shared" si="0"/>
        <v>29.5</v>
      </c>
    </row>
    <row r="18" spans="1:32" ht="15">
      <c r="A18" s="1" t="s">
        <v>36</v>
      </c>
      <c r="B18" s="1" t="s">
        <v>30</v>
      </c>
      <c r="C18" s="1">
        <v>-1.91</v>
      </c>
      <c r="D18" s="2">
        <v>-0.0631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0.16666666666666666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F18" s="1">
        <f t="shared" si="0"/>
        <v>0.16666666666666666</v>
      </c>
    </row>
    <row r="19" spans="1:32" ht="15">
      <c r="A19" s="1" t="s">
        <v>36</v>
      </c>
      <c r="B19" s="1" t="s">
        <v>31</v>
      </c>
      <c r="C19" s="1">
        <v>-1.92</v>
      </c>
      <c r="D19" s="1">
        <v>0.211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1.8333333333333333</v>
      </c>
      <c r="K19" s="1">
        <v>0</v>
      </c>
      <c r="L19" s="1">
        <v>0.16666666666666666</v>
      </c>
      <c r="M19" s="1">
        <v>1.3333333333333333</v>
      </c>
      <c r="N19" s="1">
        <v>0</v>
      </c>
      <c r="O19" s="1">
        <v>0.3333333333333333</v>
      </c>
      <c r="P19" s="1">
        <v>0.16666666666666666</v>
      </c>
      <c r="Q19" s="1">
        <v>0</v>
      </c>
      <c r="R19" s="1">
        <v>0</v>
      </c>
      <c r="S19" s="1">
        <v>0.3333333333333333</v>
      </c>
      <c r="T19" s="1">
        <v>0</v>
      </c>
      <c r="U19" s="1">
        <v>0</v>
      </c>
      <c r="V19" s="1">
        <v>0.16666666666666666</v>
      </c>
      <c r="W19" s="1">
        <v>0</v>
      </c>
      <c r="X19" s="1">
        <v>0.3333333333333333</v>
      </c>
      <c r="Y19" s="1">
        <v>0</v>
      </c>
      <c r="Z19" s="1">
        <v>0.16666666666666666</v>
      </c>
      <c r="AA19" s="1">
        <v>0</v>
      </c>
      <c r="AB19" s="1">
        <v>0.16666666666666666</v>
      </c>
      <c r="AC19" s="1">
        <v>0</v>
      </c>
      <c r="AD19" s="1">
        <v>0</v>
      </c>
      <c r="AF19" s="1">
        <f t="shared" si="0"/>
        <v>5</v>
      </c>
    </row>
    <row r="20" spans="1:32" ht="15">
      <c r="A20" s="1" t="s">
        <v>36</v>
      </c>
      <c r="B20" s="1" t="s">
        <v>32</v>
      </c>
      <c r="C20" s="1">
        <v>-1.92</v>
      </c>
      <c r="D20" s="2">
        <v>-0.0716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0.3333333333333333</v>
      </c>
      <c r="AD20" s="1">
        <v>0</v>
      </c>
      <c r="AF20" s="1">
        <f t="shared" si="0"/>
        <v>0.3333333333333333</v>
      </c>
    </row>
    <row r="21" spans="1:32" ht="15">
      <c r="A21" s="1" t="s">
        <v>37</v>
      </c>
      <c r="B21" s="1" t="s">
        <v>29</v>
      </c>
      <c r="C21" s="1">
        <v>5.57</v>
      </c>
      <c r="D21" s="1">
        <v>-1.11</v>
      </c>
      <c r="E21" s="1">
        <v>207.83333333333334</v>
      </c>
      <c r="F21" s="1">
        <v>55.333333333333336</v>
      </c>
      <c r="G21" s="1">
        <v>18.333333333333332</v>
      </c>
      <c r="H21" s="1">
        <v>4.666666666666667</v>
      </c>
      <c r="I21" s="1">
        <v>0</v>
      </c>
      <c r="J21" s="1">
        <v>0.16666666666666666</v>
      </c>
      <c r="K21" s="1">
        <v>0.3333333333333333</v>
      </c>
      <c r="L21" s="1">
        <v>0.16666666666666666</v>
      </c>
      <c r="M21" s="1">
        <v>0.8333333333333334</v>
      </c>
      <c r="N21" s="1">
        <v>2.5</v>
      </c>
      <c r="O21" s="1">
        <v>0.16666666666666666</v>
      </c>
      <c r="P21" s="1">
        <v>0</v>
      </c>
      <c r="Q21" s="1">
        <v>1.8333333333333333</v>
      </c>
      <c r="R21" s="1">
        <v>0</v>
      </c>
      <c r="S21" s="1">
        <v>0.5</v>
      </c>
      <c r="T21" s="1">
        <v>2.8333333333333335</v>
      </c>
      <c r="U21" s="1">
        <v>0.3333333333333333</v>
      </c>
      <c r="V21" s="1">
        <v>0.5</v>
      </c>
      <c r="W21" s="1">
        <v>0.8333333333333334</v>
      </c>
      <c r="X21" s="1">
        <v>0</v>
      </c>
      <c r="Y21" s="1">
        <v>0</v>
      </c>
      <c r="Z21" s="1">
        <v>0.5</v>
      </c>
      <c r="AA21" s="1">
        <v>0.16666666666666666</v>
      </c>
      <c r="AB21" s="1">
        <v>0</v>
      </c>
      <c r="AC21" s="1">
        <v>0</v>
      </c>
      <c r="AD21" s="1">
        <v>1.5</v>
      </c>
      <c r="AF21" s="1">
        <f t="shared" si="0"/>
        <v>299.3333333333333</v>
      </c>
    </row>
    <row r="22" spans="1:32" ht="15">
      <c r="A22" s="1" t="s">
        <v>37</v>
      </c>
      <c r="B22" s="1" t="s">
        <v>30</v>
      </c>
      <c r="C22" s="1">
        <v>1.58</v>
      </c>
      <c r="D22" s="2">
        <v>-3.95</v>
      </c>
      <c r="E22" s="1">
        <v>186.33333333333334</v>
      </c>
      <c r="F22" s="1">
        <v>0</v>
      </c>
      <c r="G22" s="1">
        <v>1.3333333333333333</v>
      </c>
      <c r="H22" s="1">
        <v>0</v>
      </c>
      <c r="I22" s="1">
        <v>0</v>
      </c>
      <c r="J22" s="1">
        <v>0</v>
      </c>
      <c r="K22" s="1">
        <v>0</v>
      </c>
      <c r="L22" s="1">
        <v>0.16666666666666666</v>
      </c>
      <c r="M22" s="1">
        <v>0</v>
      </c>
      <c r="N22" s="1">
        <v>0.6666666666666666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0.6666666666666666</v>
      </c>
      <c r="X22" s="1">
        <v>0</v>
      </c>
      <c r="Y22" s="1">
        <v>0</v>
      </c>
      <c r="Z22" s="1">
        <v>0</v>
      </c>
      <c r="AA22" s="1">
        <v>1</v>
      </c>
      <c r="AB22" s="1">
        <v>0</v>
      </c>
      <c r="AC22" s="1">
        <v>0</v>
      </c>
      <c r="AD22" s="1">
        <v>0</v>
      </c>
      <c r="AF22" s="1">
        <f t="shared" si="0"/>
        <v>190.16666666666666</v>
      </c>
    </row>
    <row r="23" spans="1:32" ht="15">
      <c r="A23" s="1" t="s">
        <v>37</v>
      </c>
      <c r="B23" s="1" t="s">
        <v>31</v>
      </c>
      <c r="C23" s="1">
        <v>-0.811</v>
      </c>
      <c r="D23" s="1">
        <v>1.51</v>
      </c>
      <c r="E23" s="1">
        <v>0</v>
      </c>
      <c r="F23" s="1">
        <v>12.333333333333334</v>
      </c>
      <c r="G23" s="1">
        <v>0</v>
      </c>
      <c r="H23" s="1">
        <v>0</v>
      </c>
      <c r="I23" s="1">
        <v>0</v>
      </c>
      <c r="J23" s="1">
        <v>4.666666666666667</v>
      </c>
      <c r="K23" s="1">
        <v>0</v>
      </c>
      <c r="L23" s="1">
        <v>0</v>
      </c>
      <c r="M23" s="1">
        <v>1.6666666666666667</v>
      </c>
      <c r="N23" s="1">
        <v>0</v>
      </c>
      <c r="O23" s="1">
        <v>0.16666666666666666</v>
      </c>
      <c r="P23" s="1">
        <v>0</v>
      </c>
      <c r="Q23" s="1">
        <v>0</v>
      </c>
      <c r="R23" s="1">
        <v>0</v>
      </c>
      <c r="S23" s="1">
        <v>0.8333333333333334</v>
      </c>
      <c r="T23" s="1">
        <v>0</v>
      </c>
      <c r="U23" s="1">
        <v>0.5</v>
      </c>
      <c r="V23" s="1">
        <v>0</v>
      </c>
      <c r="W23" s="1">
        <v>0</v>
      </c>
      <c r="X23" s="1">
        <v>0.5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F23" s="1">
        <f t="shared" si="0"/>
        <v>20.666666666666668</v>
      </c>
    </row>
    <row r="24" spans="1:32" ht="15">
      <c r="A24" s="1" t="s">
        <v>37</v>
      </c>
      <c r="B24" s="1" t="s">
        <v>32</v>
      </c>
      <c r="C24" s="1">
        <v>-1.45</v>
      </c>
      <c r="D24" s="1">
        <v>-0.732</v>
      </c>
      <c r="E24" s="1">
        <v>1.3333333333333333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0.16666666666666666</v>
      </c>
      <c r="AB24" s="1">
        <v>0</v>
      </c>
      <c r="AC24" s="1">
        <v>1.1666666666666667</v>
      </c>
      <c r="AD24" s="1">
        <v>0</v>
      </c>
      <c r="AF24" s="1">
        <f t="shared" si="0"/>
        <v>2.666666666666667</v>
      </c>
    </row>
    <row r="25" spans="1:32" ht="15">
      <c r="A25" s="1" t="s">
        <v>38</v>
      </c>
      <c r="B25" s="1" t="s">
        <v>29</v>
      </c>
      <c r="C25" s="1">
        <v>6.1</v>
      </c>
      <c r="D25" s="1">
        <v>-0.22</v>
      </c>
      <c r="E25" s="1">
        <v>124</v>
      </c>
      <c r="F25" s="1">
        <v>42.5</v>
      </c>
      <c r="G25" s="1">
        <v>59.333333333333336</v>
      </c>
      <c r="H25" s="1">
        <v>12.166666666666666</v>
      </c>
      <c r="I25" s="1">
        <v>0</v>
      </c>
      <c r="J25" s="1">
        <v>0.16666666666666666</v>
      </c>
      <c r="K25" s="1">
        <v>0</v>
      </c>
      <c r="L25" s="1">
        <v>0.3333333333333333</v>
      </c>
      <c r="M25" s="1">
        <v>0.5</v>
      </c>
      <c r="N25" s="1">
        <v>0.3333333333333333</v>
      </c>
      <c r="O25" s="1">
        <v>1.1666666666666667</v>
      </c>
      <c r="P25" s="1">
        <v>0</v>
      </c>
      <c r="Q25" s="1">
        <v>1.5</v>
      </c>
      <c r="R25" s="1">
        <v>7.166666666666667</v>
      </c>
      <c r="S25" s="1">
        <v>1.1666666666666667</v>
      </c>
      <c r="T25" s="1">
        <v>2.6666666666666665</v>
      </c>
      <c r="U25" s="1">
        <v>0.5</v>
      </c>
      <c r="V25" s="1">
        <v>0.3333333333333333</v>
      </c>
      <c r="W25" s="1">
        <v>0.16666666666666666</v>
      </c>
      <c r="X25" s="1">
        <v>0.16666666666666666</v>
      </c>
      <c r="Y25" s="1">
        <v>0</v>
      </c>
      <c r="Z25" s="1">
        <v>0.5</v>
      </c>
      <c r="AA25" s="1">
        <v>0.3333333333333333</v>
      </c>
      <c r="AB25" s="1">
        <v>0</v>
      </c>
      <c r="AC25" s="1">
        <v>0</v>
      </c>
      <c r="AD25" s="1">
        <v>0</v>
      </c>
      <c r="AF25" s="1">
        <f t="shared" si="0"/>
        <v>254.99999999999997</v>
      </c>
    </row>
    <row r="26" spans="1:32" ht="15">
      <c r="A26" s="1" t="s">
        <v>38</v>
      </c>
      <c r="B26" s="1" t="s">
        <v>30</v>
      </c>
      <c r="C26" s="1">
        <v>1.51</v>
      </c>
      <c r="D26" s="1">
        <v>-3.35</v>
      </c>
      <c r="E26" s="1">
        <v>82.66666666666667</v>
      </c>
      <c r="F26" s="1">
        <v>0</v>
      </c>
      <c r="G26" s="1">
        <v>2.6666666666666665</v>
      </c>
      <c r="H26" s="1">
        <v>0</v>
      </c>
      <c r="I26" s="1">
        <v>0</v>
      </c>
      <c r="J26" s="1">
        <v>0</v>
      </c>
      <c r="K26" s="1">
        <v>0</v>
      </c>
      <c r="L26" s="1">
        <v>0.5</v>
      </c>
      <c r="M26" s="1">
        <v>0</v>
      </c>
      <c r="N26" s="1">
        <v>4.666666666666667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0.16666666666666666</v>
      </c>
      <c r="W26" s="1">
        <v>0.8333333333333334</v>
      </c>
      <c r="X26" s="1">
        <v>0</v>
      </c>
      <c r="Y26" s="1">
        <v>0</v>
      </c>
      <c r="Z26" s="1">
        <v>0</v>
      </c>
      <c r="AA26" s="1">
        <v>0.8333333333333334</v>
      </c>
      <c r="AB26" s="1">
        <v>0</v>
      </c>
      <c r="AC26" s="1">
        <v>0</v>
      </c>
      <c r="AD26" s="1">
        <v>0</v>
      </c>
      <c r="AF26" s="1">
        <f t="shared" si="0"/>
        <v>92.33333333333334</v>
      </c>
    </row>
    <row r="27" spans="1:32" ht="15">
      <c r="A27" s="1" t="s">
        <v>38</v>
      </c>
      <c r="B27" s="1" t="s">
        <v>31</v>
      </c>
      <c r="C27" s="1">
        <v>-0.566</v>
      </c>
      <c r="D27" s="1">
        <v>1.6</v>
      </c>
      <c r="E27" s="1">
        <v>0</v>
      </c>
      <c r="F27" s="1">
        <v>18.5</v>
      </c>
      <c r="G27" s="1">
        <v>0</v>
      </c>
      <c r="H27" s="1">
        <v>0</v>
      </c>
      <c r="I27" s="1">
        <v>0</v>
      </c>
      <c r="J27" s="1">
        <v>2.6666666666666665</v>
      </c>
      <c r="K27" s="1">
        <v>0</v>
      </c>
      <c r="L27" s="1">
        <v>0</v>
      </c>
      <c r="M27" s="1">
        <v>1.1666666666666667</v>
      </c>
      <c r="N27" s="1">
        <v>0</v>
      </c>
      <c r="O27" s="1">
        <v>0.6666666666666666</v>
      </c>
      <c r="P27" s="1">
        <v>0</v>
      </c>
      <c r="Q27" s="1">
        <v>0.6666666666666666</v>
      </c>
      <c r="R27" s="1">
        <v>0</v>
      </c>
      <c r="S27" s="1">
        <v>0</v>
      </c>
      <c r="T27" s="1">
        <v>0</v>
      </c>
      <c r="U27" s="1">
        <v>0.5</v>
      </c>
      <c r="V27" s="1">
        <v>0.8333333333333334</v>
      </c>
      <c r="W27" s="1">
        <v>0</v>
      </c>
      <c r="X27" s="1">
        <v>0.3333333333333333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1.1666666666666667</v>
      </c>
      <c r="AF27" s="1">
        <f t="shared" si="0"/>
        <v>26.500000000000004</v>
      </c>
    </row>
    <row r="28" spans="1:32" ht="15">
      <c r="A28" s="1" t="s">
        <v>38</v>
      </c>
      <c r="B28" s="1" t="s">
        <v>32</v>
      </c>
      <c r="C28" s="1">
        <v>-1.07</v>
      </c>
      <c r="D28" s="1">
        <v>-1.21</v>
      </c>
      <c r="E28" s="1">
        <v>3.5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0.16666666666666666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0.6666666666666666</v>
      </c>
      <c r="AD28" s="1">
        <v>0</v>
      </c>
      <c r="AF28" s="1">
        <f t="shared" si="0"/>
        <v>4.333333333333333</v>
      </c>
    </row>
    <row r="29" spans="1:32" ht="15">
      <c r="A29" s="1" t="s">
        <v>39</v>
      </c>
      <c r="B29" s="1" t="s">
        <v>29</v>
      </c>
      <c r="C29" s="1">
        <v>4.12</v>
      </c>
      <c r="D29" s="1">
        <v>1.31</v>
      </c>
      <c r="E29" s="1">
        <v>11.166666666666666</v>
      </c>
      <c r="F29" s="1">
        <v>31.333333333333332</v>
      </c>
      <c r="G29" s="1">
        <v>37.166666666666664</v>
      </c>
      <c r="H29" s="1">
        <v>9.166666666666666</v>
      </c>
      <c r="I29" s="1">
        <v>0</v>
      </c>
      <c r="J29" s="1">
        <v>0</v>
      </c>
      <c r="K29" s="1">
        <v>0</v>
      </c>
      <c r="L29" s="1">
        <v>0.16666666666666666</v>
      </c>
      <c r="M29" s="1">
        <v>0.6666666666666666</v>
      </c>
      <c r="N29" s="1">
        <v>1</v>
      </c>
      <c r="O29" s="1">
        <v>2.5</v>
      </c>
      <c r="P29" s="1">
        <v>1.6666666666666667</v>
      </c>
      <c r="Q29" s="1">
        <v>0</v>
      </c>
      <c r="R29" s="1">
        <v>0</v>
      </c>
      <c r="S29" s="1">
        <v>0.8333333333333334</v>
      </c>
      <c r="T29" s="1">
        <v>0.3333333333333333</v>
      </c>
      <c r="U29" s="1">
        <v>0.3333333333333333</v>
      </c>
      <c r="V29" s="1">
        <v>0</v>
      </c>
      <c r="W29" s="1">
        <v>0.5</v>
      </c>
      <c r="X29" s="1">
        <v>0.5</v>
      </c>
      <c r="Y29" s="1">
        <v>0</v>
      </c>
      <c r="Z29" s="1">
        <v>0.16666666666666666</v>
      </c>
      <c r="AA29" s="1">
        <v>0.3333333333333333</v>
      </c>
      <c r="AB29" s="1">
        <v>0.16666666666666666</v>
      </c>
      <c r="AC29" s="1">
        <v>0</v>
      </c>
      <c r="AD29" s="1">
        <v>0.16666666666666666</v>
      </c>
      <c r="AF29" s="1">
        <f t="shared" si="0"/>
        <v>98.16666666666667</v>
      </c>
    </row>
    <row r="30" spans="1:32" ht="15">
      <c r="A30" s="1" t="s">
        <v>39</v>
      </c>
      <c r="B30" s="1" t="s">
        <v>30</v>
      </c>
      <c r="C30" s="1">
        <v>-0.53</v>
      </c>
      <c r="D30" s="1">
        <v>-1.79</v>
      </c>
      <c r="E30" s="1">
        <v>9.166666666666666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0.6666666666666666</v>
      </c>
      <c r="L30" s="1">
        <v>0.5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0.5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0.3333333333333333</v>
      </c>
      <c r="AC30" s="1">
        <v>0</v>
      </c>
      <c r="AD30" s="1">
        <v>0</v>
      </c>
      <c r="AF30" s="1">
        <f t="shared" si="0"/>
        <v>11.166666666666666</v>
      </c>
    </row>
    <row r="31" spans="1:32" ht="15">
      <c r="A31" s="1" t="s">
        <v>39</v>
      </c>
      <c r="B31" s="1" t="s">
        <v>31</v>
      </c>
      <c r="C31" s="1">
        <v>-1.5</v>
      </c>
      <c r="D31" s="1">
        <v>0.852</v>
      </c>
      <c r="E31" s="1">
        <v>0</v>
      </c>
      <c r="F31" s="1">
        <v>2.1666666666666665</v>
      </c>
      <c r="G31" s="1">
        <v>0</v>
      </c>
      <c r="H31" s="1">
        <v>0</v>
      </c>
      <c r="I31" s="1">
        <v>2</v>
      </c>
      <c r="J31" s="1">
        <v>2.6666666666666665</v>
      </c>
      <c r="K31" s="1">
        <v>0</v>
      </c>
      <c r="L31" s="1">
        <v>0</v>
      </c>
      <c r="M31" s="1">
        <v>1.8333333333333333</v>
      </c>
      <c r="N31" s="1">
        <v>0</v>
      </c>
      <c r="O31" s="1">
        <v>0.8333333333333334</v>
      </c>
      <c r="P31" s="1">
        <v>0.3333333333333333</v>
      </c>
      <c r="Q31" s="1">
        <v>0</v>
      </c>
      <c r="R31" s="1">
        <v>0</v>
      </c>
      <c r="S31" s="1">
        <v>0</v>
      </c>
      <c r="T31" s="1">
        <v>0</v>
      </c>
      <c r="U31" s="1">
        <v>0.16666666666666666</v>
      </c>
      <c r="V31" s="1">
        <v>0</v>
      </c>
      <c r="W31" s="1">
        <v>0</v>
      </c>
      <c r="X31" s="1">
        <v>0.3333333333333333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F31" s="1">
        <f t="shared" si="0"/>
        <v>10.333333333333334</v>
      </c>
    </row>
    <row r="32" spans="1:32" ht="15">
      <c r="A32" s="1" t="s">
        <v>40</v>
      </c>
      <c r="B32" s="1" t="s">
        <v>29</v>
      </c>
      <c r="C32" s="1">
        <v>1.8</v>
      </c>
      <c r="D32" s="1">
        <v>2.66</v>
      </c>
      <c r="E32" s="1">
        <v>0</v>
      </c>
      <c r="F32" s="1">
        <v>12.166666666666666</v>
      </c>
      <c r="G32" s="1">
        <v>25.833333333333332</v>
      </c>
      <c r="H32" s="1">
        <v>3.1666666666666665</v>
      </c>
      <c r="I32" s="1">
        <v>0</v>
      </c>
      <c r="J32" s="1">
        <v>0</v>
      </c>
      <c r="K32" s="1">
        <v>3.3333333333333335</v>
      </c>
      <c r="L32" s="1">
        <v>0</v>
      </c>
      <c r="M32" s="1">
        <v>0.16666666666666666</v>
      </c>
      <c r="N32" s="1">
        <v>0.5</v>
      </c>
      <c r="O32" s="1">
        <v>0.5</v>
      </c>
      <c r="P32" s="1">
        <v>2</v>
      </c>
      <c r="Q32" s="1">
        <v>0</v>
      </c>
      <c r="R32" s="1">
        <v>0</v>
      </c>
      <c r="S32" s="1">
        <v>1.1666666666666667</v>
      </c>
      <c r="T32" s="1">
        <v>0</v>
      </c>
      <c r="U32" s="1">
        <v>0.5</v>
      </c>
      <c r="V32" s="1">
        <v>0.3333333333333333</v>
      </c>
      <c r="W32" s="1">
        <v>0</v>
      </c>
      <c r="X32" s="1">
        <v>0.3333333333333333</v>
      </c>
      <c r="Y32" s="1">
        <v>0</v>
      </c>
      <c r="Z32" s="1">
        <v>0</v>
      </c>
      <c r="AA32" s="1">
        <v>0.16666666666666666</v>
      </c>
      <c r="AB32" s="1">
        <v>0.3333333333333333</v>
      </c>
      <c r="AC32" s="1">
        <v>0</v>
      </c>
      <c r="AD32" s="1">
        <v>0.16666666666666666</v>
      </c>
      <c r="AF32" s="1">
        <f t="shared" si="0"/>
        <v>50.666666666666664</v>
      </c>
    </row>
    <row r="33" spans="1:32" ht="15">
      <c r="A33" s="1" t="s">
        <v>40</v>
      </c>
      <c r="B33" s="1" t="s">
        <v>30</v>
      </c>
      <c r="C33" s="1">
        <v>-1.9</v>
      </c>
      <c r="D33" s="2">
        <v>-0.0601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0.3333333333333333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F33" s="1">
        <f t="shared" si="0"/>
        <v>0.3333333333333333</v>
      </c>
    </row>
    <row r="34" spans="1:32" ht="15">
      <c r="A34" s="1" t="s">
        <v>40</v>
      </c>
      <c r="B34" s="1" t="s">
        <v>31</v>
      </c>
      <c r="C34" s="1">
        <v>-1.58</v>
      </c>
      <c r="D34" s="2">
        <v>0.764</v>
      </c>
      <c r="E34" s="1">
        <v>0</v>
      </c>
      <c r="F34" s="1">
        <v>2</v>
      </c>
      <c r="G34" s="1">
        <v>0</v>
      </c>
      <c r="H34" s="1">
        <v>0</v>
      </c>
      <c r="I34" s="1">
        <v>6.5</v>
      </c>
      <c r="J34" s="1">
        <v>2</v>
      </c>
      <c r="K34" s="1">
        <v>0</v>
      </c>
      <c r="L34" s="1">
        <v>0</v>
      </c>
      <c r="M34" s="1">
        <v>0.16666666666666666</v>
      </c>
      <c r="N34" s="1">
        <v>0</v>
      </c>
      <c r="O34" s="1">
        <v>1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0.16666666666666666</v>
      </c>
      <c r="V34" s="1">
        <v>0.5</v>
      </c>
      <c r="W34" s="1">
        <v>0</v>
      </c>
      <c r="X34" s="1">
        <v>0.3333333333333333</v>
      </c>
      <c r="Y34" s="1">
        <v>0</v>
      </c>
      <c r="Z34" s="1">
        <v>0.16666666666666666</v>
      </c>
      <c r="AA34" s="1">
        <v>0</v>
      </c>
      <c r="AB34" s="1">
        <v>0</v>
      </c>
      <c r="AC34" s="1">
        <v>0</v>
      </c>
      <c r="AD34" s="1">
        <v>0</v>
      </c>
      <c r="AF34" s="1">
        <f t="shared" si="0"/>
        <v>12.833333333333332</v>
      </c>
    </row>
    <row r="35" spans="1:32" ht="15">
      <c r="A35" s="1" t="s">
        <v>40</v>
      </c>
      <c r="B35" s="1" t="s">
        <v>32</v>
      </c>
      <c r="C35" s="1">
        <v>-1.92</v>
      </c>
      <c r="D35" s="2">
        <v>-0.0755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0.6666666666666666</v>
      </c>
      <c r="AD35" s="1">
        <v>0</v>
      </c>
      <c r="AF35" s="1">
        <f t="shared" si="0"/>
        <v>0.6666666666666666</v>
      </c>
    </row>
    <row r="36" spans="1:32" ht="15">
      <c r="A36" s="1" t="s">
        <v>41</v>
      </c>
      <c r="B36" s="1" t="s">
        <v>29</v>
      </c>
      <c r="C36" s="1">
        <v>2.12</v>
      </c>
      <c r="D36" s="2">
        <v>2.72</v>
      </c>
      <c r="E36" s="1">
        <v>0</v>
      </c>
      <c r="F36" s="1">
        <v>11.333333333333334</v>
      </c>
      <c r="G36" s="1">
        <v>28.666666666666668</v>
      </c>
      <c r="H36" s="1">
        <v>10.5</v>
      </c>
      <c r="I36" s="1">
        <v>0</v>
      </c>
      <c r="J36" s="1">
        <v>0</v>
      </c>
      <c r="K36" s="1">
        <v>1.5</v>
      </c>
      <c r="L36" s="1">
        <v>0.3333333333333333</v>
      </c>
      <c r="M36" s="1">
        <v>0</v>
      </c>
      <c r="N36" s="1">
        <v>0.3333333333333333</v>
      </c>
      <c r="O36" s="1">
        <v>0</v>
      </c>
      <c r="P36" s="1">
        <v>0</v>
      </c>
      <c r="Q36" s="1">
        <v>0</v>
      </c>
      <c r="R36" s="1">
        <v>0</v>
      </c>
      <c r="S36" s="1">
        <v>0.8333333333333334</v>
      </c>
      <c r="T36" s="1">
        <v>0</v>
      </c>
      <c r="U36" s="1">
        <v>0.8333333333333334</v>
      </c>
      <c r="V36" s="1">
        <v>0.5</v>
      </c>
      <c r="W36" s="1">
        <v>0</v>
      </c>
      <c r="X36" s="1">
        <v>0.16666666666666666</v>
      </c>
      <c r="Y36" s="1">
        <v>0</v>
      </c>
      <c r="Z36" s="1">
        <v>0.5</v>
      </c>
      <c r="AA36" s="1">
        <v>0.16666666666666666</v>
      </c>
      <c r="AB36" s="1">
        <v>0</v>
      </c>
      <c r="AC36" s="1">
        <v>0</v>
      </c>
      <c r="AD36" s="1">
        <v>0</v>
      </c>
      <c r="AF36" s="1">
        <f t="shared" si="0"/>
        <v>55.66666666666667</v>
      </c>
    </row>
    <row r="37" spans="1:32" ht="15">
      <c r="A37" s="1" t="s">
        <v>41</v>
      </c>
      <c r="B37" s="1" t="s">
        <v>31</v>
      </c>
      <c r="C37" s="1">
        <v>-1.57</v>
      </c>
      <c r="D37" s="1">
        <v>0.593</v>
      </c>
      <c r="E37" s="1">
        <v>0</v>
      </c>
      <c r="F37" s="1">
        <v>1.3333333333333333</v>
      </c>
      <c r="G37" s="1">
        <v>0</v>
      </c>
      <c r="H37" s="1">
        <v>0</v>
      </c>
      <c r="I37" s="1">
        <v>0.16666666666666666</v>
      </c>
      <c r="J37" s="1">
        <v>1.8333333333333333</v>
      </c>
      <c r="K37" s="1">
        <v>0</v>
      </c>
      <c r="L37" s="1">
        <v>0</v>
      </c>
      <c r="M37" s="1">
        <v>0.6666666666666666</v>
      </c>
      <c r="N37" s="1">
        <v>0</v>
      </c>
      <c r="O37" s="1">
        <v>0.6666666666666666</v>
      </c>
      <c r="P37" s="1">
        <v>0.16666666666666666</v>
      </c>
      <c r="Q37" s="1">
        <v>0</v>
      </c>
      <c r="R37" s="1">
        <v>0</v>
      </c>
      <c r="S37" s="1">
        <v>0</v>
      </c>
      <c r="T37" s="1">
        <v>0</v>
      </c>
      <c r="U37" s="1">
        <v>0.3333333333333333</v>
      </c>
      <c r="V37" s="1">
        <v>0.16666666666666666</v>
      </c>
      <c r="W37" s="1">
        <v>0</v>
      </c>
      <c r="X37" s="1">
        <v>0.5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F37" s="1">
        <f t="shared" si="0"/>
        <v>5.833333333333333</v>
      </c>
    </row>
    <row r="38" spans="1:32" ht="15">
      <c r="A38" s="1" t="s">
        <v>41</v>
      </c>
      <c r="B38" s="1" t="s">
        <v>32</v>
      </c>
      <c r="C38" s="1">
        <v>-1.91</v>
      </c>
      <c r="D38" s="2">
        <v>-0.0692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0.16666666666666666</v>
      </c>
      <c r="AD38" s="1">
        <v>0</v>
      </c>
      <c r="AF38" s="1">
        <f t="shared" si="0"/>
        <v>0.16666666666666666</v>
      </c>
    </row>
  </sheetData>
  <printOptions/>
  <pageMargins left="0.75" right="0.75" top="1" bottom="1" header="0.512" footer="0.512"/>
  <pageSetup orientation="portrait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西海区水産研究所　石垣支所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名波 敦</dc:creator>
  <cp:keywords/>
  <dc:description/>
  <cp:lastModifiedBy>名波 敦</cp:lastModifiedBy>
  <dcterms:created xsi:type="dcterms:W3CDTF">2022-05-27T07:25:27Z</dcterms:created>
  <dcterms:modified xsi:type="dcterms:W3CDTF">2022-05-30T08:05:54Z</dcterms:modified>
  <cp:category/>
  <cp:version/>
  <cp:contentType/>
  <cp:contentStatus/>
</cp:coreProperties>
</file>