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<sst xmlns="http://schemas.openxmlformats.org/spreadsheetml/2006/main" count="6" uniqueCount="6">
  <si>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WT</t>
  </si>
  <si>
    <t>KO</t>
  </si>
  <si>
    <t>weight</t>
  </si>
  <si>
    <t>testes</t>
  </si>
  <si>
    <t>epididymis</t>
  </si>
  <si>
    <t>seminal vesicle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</si>
</sst>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.5"/>
      <color rgb="FF17181A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M15"/>
  <sheetViews>
    <sheetView tabSelected="1" workbookViewId="0">
      <selection activeCell="G14" sqref="G14"/>
    </sheetView>
  </sheetViews>
  <sheetFormatPr defaultColWidth="9" defaultRowHeight="14.4"/>
  <sheetData>
    <row r="7" spans="5:10">
      <c r="E7" t="s">
        <v>0</v>
      </c>
      <c r="J7" t="s">
        <v>1</v>
      </c>
    </row>
    <row r="8" spans="4:12">
      <c r="D8" t="s">
        <v>2</v>
      </c>
      <c r="E8">
        <v>28.25</v>
      </c>
      <c r="F8">
        <v>25.49</v>
      </c>
      <c r="G8">
        <v>27.25</v>
      </c>
      <c r="J8">
        <v>27.01</v>
      </c>
      <c r="K8">
        <v>24.99</v>
      </c>
      <c r="L8">
        <v>23.31</v>
      </c>
    </row>
    <row r="9" spans="4:13">
      <c r="D9" t="s">
        <v>3</v>
      </c>
      <c r="E9">
        <v>0.1022</v>
      </c>
      <c r="F9">
        <v>0.0851</v>
      </c>
      <c r="G9">
        <v>0.0827</v>
      </c>
      <c r="H9">
        <f>AVERAGE(E9:G9)</f>
        <v>0.09</v>
      </c>
      <c r="J9">
        <v>0.0961</v>
      </c>
      <c r="K9">
        <v>0.07</v>
      </c>
      <c r="L9">
        <v>0.0736</v>
      </c>
      <c r="M9">
        <f>AVERAGE(J9:L9)</f>
        <v>0.0799</v>
      </c>
    </row>
    <row r="10" spans="4:13">
      <c r="D10" t="s">
        <v>4</v>
      </c>
      <c r="E10">
        <v>0.0427</v>
      </c>
      <c r="F10">
        <v>0.0324</v>
      </c>
      <c r="G10">
        <v>0.0391</v>
      </c>
      <c r="H10">
        <f t="shared" ref="H10:H11" si="0">AVERAGE(E10:G10)</f>
        <v>0.0380666666666667</v>
      </c>
      <c r="J10">
        <v>0.0421</v>
      </c>
      <c r="K10">
        <v>0.0367</v>
      </c>
      <c r="L10">
        <v>0.0322</v>
      </c>
      <c r="M10">
        <f t="shared" ref="M10:M11" si="1">AVERAGE(J10:L10)</f>
        <v>0.037</v>
      </c>
    </row>
    <row r="11" ht="31.2" spans="4:13">
      <c r="D11" s="1" t="s">
        <v>5</v>
      </c>
      <c r="E11">
        <v>0.3735</v>
      </c>
      <c r="F11">
        <v>0.2939</v>
      </c>
      <c r="G11">
        <v>0.3345</v>
      </c>
      <c r="H11">
        <f t="shared" si="0"/>
        <v>0.333966666666667</v>
      </c>
      <c r="J11">
        <v>0.3102</v>
      </c>
      <c r="K11">
        <v>0.2547</v>
      </c>
      <c r="L11">
        <v>0.3541</v>
      </c>
      <c r="M11">
        <f t="shared" si="1"/>
        <v>0.306333333333333</v>
      </c>
    </row>
    <row r="13" spans="8:8">
      <c r="H13">
        <f>_xlfn.T.TEST(E9:G9,J9:L9,2,2)</f>
        <v>0.378830998958129</v>
      </c>
    </row>
    <row r="14" spans="8:8">
      <c r="H14">
        <f>_xlfn.T.TEST(E10:G10,J10:L10,2,2)</f>
        <v>0.810239958017192</v>
      </c>
    </row>
    <row r="15" spans="8:8">
      <c r="H15">
        <f>_xlfn.T.TEST(E11:G11,J11:L11,2,2)</f>
        <v>0.494612032603607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</cp:lastModifiedBy>
  <dcterms:created xsi:type="dcterms:W3CDTF">2006-09-16T00:00:00Z</dcterms:created>
  <dcterms:modified xsi:type="dcterms:W3CDTF">2022-08-08T01:38:18Z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4AC4EBAF80E448DD95C3176F266000ED</vt:lpwstr>
  </property>
  <property fmtid="{D5CDD505-2E9C-101B-9397-08002B2CF9AE}" pid="3" name="KSOProductBuildVer">
    <vt:lpwstr>2052-11.1.0.12116</vt:lpwstr>
  </property>
</Properties>
</file>