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marcoserafin/Desktop/"/>
    </mc:Choice>
  </mc:AlternateContent>
  <xr:revisionPtr revIDLastSave="0" documentId="13_ncr:1_{26BE3DCF-7C20-8E45-BAF5-E07CA6D06F5C}" xr6:coauthVersionLast="47" xr6:coauthVersionMax="47" xr10:uidLastSave="{00000000-0000-0000-0000-000000000000}"/>
  <bookViews>
    <workbookView xWindow="60" yWindow="500" windowWidth="25200" windowHeight="15560" tabRatio="500" activeTab="1" xr2:uid="{00000000-000D-0000-FFFF-FFFF00000000}"/>
  </bookViews>
  <sheets>
    <sheet name="T0" sheetId="6" r:id="rId1"/>
    <sheet name="T1" sheetId="8" r:id="rId2"/>
    <sheet name="T1-T0" sheetId="10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V5" i="10" l="1"/>
  <c r="CX5" i="10"/>
  <c r="CV6" i="10"/>
  <c r="CX6" i="10"/>
  <c r="CV7" i="10"/>
  <c r="CX7" i="10"/>
  <c r="CV8" i="10"/>
  <c r="CX8" i="10"/>
  <c r="CV9" i="10"/>
  <c r="CX9" i="10"/>
  <c r="CV10" i="10"/>
  <c r="CX10" i="10"/>
  <c r="CV11" i="10"/>
  <c r="CX11" i="10"/>
  <c r="CV12" i="10"/>
  <c r="CX12" i="10"/>
  <c r="CV13" i="10"/>
  <c r="CX13" i="10"/>
  <c r="CV14" i="10"/>
  <c r="CX14" i="10"/>
  <c r="CV15" i="10"/>
  <c r="CX15" i="10"/>
  <c r="CV16" i="10"/>
  <c r="CX16" i="10"/>
  <c r="CV17" i="10"/>
  <c r="CX17" i="10"/>
  <c r="CV18" i="10"/>
  <c r="CX18" i="10"/>
  <c r="CV19" i="10"/>
  <c r="CX19" i="10"/>
  <c r="CV20" i="10"/>
  <c r="CX20" i="10"/>
  <c r="CV21" i="10"/>
  <c r="CX21" i="10"/>
  <c r="CV22" i="10"/>
  <c r="CX22" i="10"/>
  <c r="CV23" i="10"/>
  <c r="CX23" i="10"/>
  <c r="CV24" i="10"/>
  <c r="CX24" i="10"/>
  <c r="CV25" i="10"/>
  <c r="CX25" i="10"/>
  <c r="CV26" i="10"/>
  <c r="CX26" i="10"/>
  <c r="CV27" i="10"/>
  <c r="CX27" i="10"/>
  <c r="CV28" i="10"/>
  <c r="CX28" i="10"/>
  <c r="CV29" i="10"/>
  <c r="CX29" i="10"/>
  <c r="CV30" i="10"/>
  <c r="CX30" i="10"/>
  <c r="CV31" i="10"/>
  <c r="CX31" i="10"/>
  <c r="CV32" i="10"/>
  <c r="CX32" i="10"/>
  <c r="CV33" i="10"/>
  <c r="CX33" i="10"/>
  <c r="CV34" i="10"/>
  <c r="CX34" i="10"/>
  <c r="CV35" i="10"/>
  <c r="CX35" i="10"/>
  <c r="CV36" i="10"/>
  <c r="CX36" i="10"/>
  <c r="CV37" i="10"/>
  <c r="CX37" i="10"/>
  <c r="CV38" i="10"/>
  <c r="CX38" i="10"/>
  <c r="CV39" i="10"/>
  <c r="CX39" i="10"/>
  <c r="CV40" i="10"/>
  <c r="CX40" i="10"/>
  <c r="CV41" i="10"/>
  <c r="CX41" i="10"/>
  <c r="CV42" i="10"/>
  <c r="CX42" i="10"/>
  <c r="CV43" i="10"/>
  <c r="CX43" i="10"/>
  <c r="CV44" i="10"/>
  <c r="CX44" i="10"/>
  <c r="CV45" i="10"/>
  <c r="CX45" i="10"/>
  <c r="CV4" i="10"/>
  <c r="CX4" i="10"/>
  <c r="CX5" i="8"/>
  <c r="CX6" i="8"/>
  <c r="CX7" i="8"/>
  <c r="CX8" i="8"/>
  <c r="CX9" i="8"/>
  <c r="CX10" i="8"/>
  <c r="CX11" i="8"/>
  <c r="CX12" i="8"/>
  <c r="CX13" i="8"/>
  <c r="CX14" i="8"/>
  <c r="CX15" i="8"/>
  <c r="CX16" i="8"/>
  <c r="CX17" i="8"/>
  <c r="CX18" i="8"/>
  <c r="CX19" i="8"/>
  <c r="CX20" i="8"/>
  <c r="CX21" i="8"/>
  <c r="CX22" i="8"/>
  <c r="CX23" i="8"/>
  <c r="CX24" i="8"/>
  <c r="CX25" i="8"/>
  <c r="CX26" i="8"/>
  <c r="CX27" i="8"/>
  <c r="CX28" i="8"/>
  <c r="CX29" i="8"/>
  <c r="CX31" i="8"/>
  <c r="CX32" i="8"/>
  <c r="CX34" i="8"/>
  <c r="CX35" i="8"/>
  <c r="CX36" i="8"/>
  <c r="CX37" i="8"/>
  <c r="CX38" i="8"/>
  <c r="CX39" i="8"/>
  <c r="CX40" i="8"/>
  <c r="CX42" i="8"/>
  <c r="CX45" i="8"/>
  <c r="CX46" i="8"/>
  <c r="CX47" i="8"/>
  <c r="CX49" i="8"/>
  <c r="CX52" i="8"/>
  <c r="CX53" i="8"/>
  <c r="CX4" i="8"/>
  <c r="CX5" i="6"/>
  <c r="CX6" i="6"/>
  <c r="CX7" i="6"/>
  <c r="CX8" i="6"/>
  <c r="CX9" i="6"/>
  <c r="CX10" i="6"/>
  <c r="CX11" i="6"/>
  <c r="CX12" i="6"/>
  <c r="CX13" i="6"/>
  <c r="CX14" i="6"/>
  <c r="CX15" i="6"/>
  <c r="CX16" i="6"/>
  <c r="CX17" i="6"/>
  <c r="CX18" i="6"/>
  <c r="CX19" i="6"/>
  <c r="CX20" i="6"/>
  <c r="CX21" i="6"/>
  <c r="CX22" i="6"/>
  <c r="CX23" i="6"/>
  <c r="CX24" i="6"/>
  <c r="CX25" i="6"/>
  <c r="CX26" i="6"/>
  <c r="CX27" i="6"/>
  <c r="CX28" i="6"/>
  <c r="CX29" i="6"/>
  <c r="CX31" i="6"/>
  <c r="CX32" i="6"/>
  <c r="CX34" i="6"/>
  <c r="CX35" i="6"/>
  <c r="CX36" i="6"/>
  <c r="CX37" i="6"/>
  <c r="CX38" i="6"/>
  <c r="CX39" i="6"/>
  <c r="CX40" i="6"/>
  <c r="CX42" i="6"/>
  <c r="CX45" i="6"/>
  <c r="CX46" i="6"/>
  <c r="CX47" i="6"/>
  <c r="CX49" i="6"/>
  <c r="CX52" i="6"/>
  <c r="CX53" i="6"/>
  <c r="CX4" i="6"/>
</calcChain>
</file>

<file path=xl/sharedStrings.xml><?xml version="1.0" encoding="utf-8"?>
<sst xmlns="http://schemas.openxmlformats.org/spreadsheetml/2006/main" count="2227" uniqueCount="642">
  <si>
    <t>UL-Eplane</t>
  </si>
  <si>
    <t>LL-Eplane</t>
  </si>
  <si>
    <t>NLA</t>
  </si>
  <si>
    <t>//TVL-Inc</t>
  </si>
  <si>
    <t>IMPA</t>
  </si>
  <si>
    <t>OVJ</t>
  </si>
  <si>
    <t>OVB</t>
  </si>
  <si>
    <t>U1^L1</t>
  </si>
  <si>
    <t>SNA</t>
  </si>
  <si>
    <t>SNB</t>
  </si>
  <si>
    <t>SNPg</t>
  </si>
  <si>
    <t>Co-Pg</t>
  </si>
  <si>
    <t>SN^GoGn</t>
  </si>
  <si>
    <t>SnaSnp^GoGn</t>
  </si>
  <si>
    <t>SN^PO</t>
  </si>
  <si>
    <t>UL - TVL</t>
  </si>
  <si>
    <t>LL - TVL</t>
  </si>
  <si>
    <t>PgC - TVL</t>
  </si>
  <si>
    <t>ANB</t>
  </si>
  <si>
    <t>SN^SnaSnp</t>
  </si>
  <si>
    <t>PTV-A</t>
  </si>
  <si>
    <t>PTV-B</t>
  </si>
  <si>
    <t>Sna-Me</t>
  </si>
  <si>
    <t>SnaSnp^PO</t>
  </si>
  <si>
    <t>GoGn^PO</t>
  </si>
  <si>
    <t>SN^U1</t>
  </si>
  <si>
    <t>SN^U4</t>
  </si>
  <si>
    <t>SN^U5</t>
  </si>
  <si>
    <t>SN^U7</t>
  </si>
  <si>
    <t>Sna-Snp^U1</t>
  </si>
  <si>
    <t>PTV-U1 centroide</t>
  </si>
  <si>
    <t>PTV-U4 centroide</t>
  </si>
  <si>
    <t>PTV-U5 centroide</t>
  </si>
  <si>
    <t>PTV-U7 centroide</t>
  </si>
  <si>
    <t>SnaSnp-U1 incisale</t>
  </si>
  <si>
    <t>SnaSnp-U4 centroide</t>
  </si>
  <si>
    <t>SnaSnp-U5 centroide</t>
  </si>
  <si>
    <t>SnaSnp-U7 centroide</t>
  </si>
  <si>
    <t>PATIENTS</t>
  </si>
  <si>
    <t>INITIAL</t>
  </si>
  <si>
    <t>FINAL</t>
  </si>
  <si>
    <t>//</t>
  </si>
  <si>
    <t>66 senza exo</t>
  </si>
  <si>
    <t>T0</t>
  </si>
  <si>
    <t>T1</t>
  </si>
  <si>
    <t>GoGn^L6</t>
  </si>
  <si>
    <t>PTV-L1 incisale</t>
  </si>
  <si>
    <t>PTV-L6 centroide</t>
  </si>
  <si>
    <t>GoGn-L1 incisale</t>
  </si>
  <si>
    <t>GoGn-L6 centroide</t>
  </si>
  <si>
    <t>SN^U6</t>
  </si>
  <si>
    <t>PTV-U6 centroide</t>
  </si>
  <si>
    <t>SnaSnp-U6 centroide</t>
  </si>
  <si>
    <t>-0.6</t>
  </si>
  <si>
    <t>-1.1</t>
  </si>
  <si>
    <t>69.9</t>
  </si>
  <si>
    <t>16.3</t>
  </si>
  <si>
    <t>14.1</t>
  </si>
  <si>
    <t>69.2</t>
  </si>
  <si>
    <t>79.3</t>
  </si>
  <si>
    <t>29.2</t>
  </si>
  <si>
    <t>21.0</t>
  </si>
  <si>
    <t>12.3</t>
  </si>
  <si>
    <t>48.7</t>
  </si>
  <si>
    <t>18.9</t>
  </si>
  <si>
    <t>28.0</t>
  </si>
  <si>
    <t>23.2</t>
  </si>
  <si>
    <t>19.0</t>
  </si>
  <si>
    <t>35.7</t>
  </si>
  <si>
    <t>23.9</t>
  </si>
  <si>
    <t>80.9</t>
  </si>
  <si>
    <t>51.4</t>
  </si>
  <si>
    <t>75.3</t>
  </si>
  <si>
    <t>17.7</t>
  </si>
  <si>
    <t>73.9</t>
  </si>
  <si>
    <t>49.5</t>
  </si>
  <si>
    <t>33.7</t>
  </si>
  <si>
    <t>18.0</t>
  </si>
  <si>
    <t>47.6</t>
  </si>
  <si>
    <t>19.4</t>
  </si>
  <si>
    <t>24.9</t>
  </si>
  <si>
    <t>23.0</t>
  </si>
  <si>
    <t>18.7</t>
  </si>
  <si>
    <t>37.4</t>
  </si>
  <si>
    <t>28.2</t>
  </si>
  <si>
    <t>19.2</t>
  </si>
  <si>
    <t>13.0</t>
  </si>
  <si>
    <t>9.5</t>
  </si>
  <si>
    <t>38.8</t>
  </si>
  <si>
    <t>37.6</t>
  </si>
  <si>
    <t>18.4</t>
  </si>
  <si>
    <t>20.5</t>
  </si>
  <si>
    <t>74.2</t>
  </si>
  <si>
    <t>62.5</t>
  </si>
  <si>
    <t>69.4</t>
  </si>
  <si>
    <t>20.9</t>
  </si>
  <si>
    <t>14.0</t>
  </si>
  <si>
    <t>47.5</t>
  </si>
  <si>
    <t>30.2</t>
  </si>
  <si>
    <t>21.9</t>
  </si>
  <si>
    <t>16.1</t>
  </si>
  <si>
    <t>36.4</t>
  </si>
  <si>
    <t>8.5</t>
  </si>
  <si>
    <t>48.5</t>
  </si>
  <si>
    <t>74.0</t>
  </si>
  <si>
    <t>16.7</t>
  </si>
  <si>
    <t>70.9</t>
  </si>
  <si>
    <t>22.0</t>
  </si>
  <si>
    <t>14.4</t>
  </si>
  <si>
    <t>41.4</t>
  </si>
  <si>
    <t>14.6</t>
  </si>
  <si>
    <t>20.1</t>
  </si>
  <si>
    <t>18.3</t>
  </si>
  <si>
    <t>14.5</t>
  </si>
  <si>
    <t>26.7</t>
  </si>
  <si>
    <t>79.6</t>
  </si>
  <si>
    <t>72.9</t>
  </si>
  <si>
    <t>74.1</t>
  </si>
  <si>
    <t>34.2</t>
  </si>
  <si>
    <t>17.6</t>
  </si>
  <si>
    <t>16.6</t>
  </si>
  <si>
    <t>78.2</t>
  </si>
  <si>
    <t>76.7</t>
  </si>
  <si>
    <t>66.2</t>
  </si>
  <si>
    <t>73.2</t>
  </si>
  <si>
    <t>46.0</t>
  </si>
  <si>
    <t>13.9</t>
  </si>
  <si>
    <t>15.0</t>
  </si>
  <si>
    <t>36.9</t>
  </si>
  <si>
    <t>21.3</t>
  </si>
  <si>
    <t>11.2</t>
  </si>
  <si>
    <t>74.5</t>
  </si>
  <si>
    <t>50.2</t>
  </si>
  <si>
    <t>48.1</t>
  </si>
  <si>
    <t>17.8</t>
  </si>
  <si>
    <t>30.3</t>
  </si>
  <si>
    <t>38.2</t>
  </si>
  <si>
    <t>25.3</t>
  </si>
  <si>
    <t>1.7</t>
  </si>
  <si>
    <t>118.1</t>
  </si>
  <si>
    <t>-10.8</t>
  </si>
  <si>
    <t>77.6</t>
  </si>
  <si>
    <t>12.5</t>
  </si>
  <si>
    <t>5.7</t>
  </si>
  <si>
    <t>28.5</t>
  </si>
  <si>
    <t>22.8</t>
  </si>
  <si>
    <t>37.7</t>
  </si>
  <si>
    <t>61.4</t>
  </si>
  <si>
    <t>10.5</t>
  </si>
  <si>
    <t>101.2</t>
  </si>
  <si>
    <t>83.4</t>
  </si>
  <si>
    <t>75.9</t>
  </si>
  <si>
    <t>60.6</t>
  </si>
  <si>
    <t>41.7</t>
  </si>
  <si>
    <t>106.9</t>
  </si>
  <si>
    <t>89.3</t>
  </si>
  <si>
    <t>106.2</t>
  </si>
  <si>
    <t>123.1</t>
  </si>
  <si>
    <t>33.3</t>
  </si>
  <si>
    <t>26.6</t>
  </si>
  <si>
    <t>9.8</t>
  </si>
  <si>
    <t>46.9</t>
  </si>
  <si>
    <t>13.8</t>
  </si>
  <si>
    <t>18.5</t>
  </si>
  <si>
    <t>13.7</t>
  </si>
  <si>
    <t>34.8</t>
  </si>
  <si>
    <t>23.4</t>
  </si>
  <si>
    <t>4.8</t>
  </si>
  <si>
    <t>4.3</t>
  </si>
  <si>
    <t>1.0</t>
  </si>
  <si>
    <t>88.2</t>
  </si>
  <si>
    <t>10.6</t>
  </si>
  <si>
    <t>78.1</t>
  </si>
  <si>
    <t>50.7</t>
  </si>
  <si>
    <t>102.1</t>
  </si>
  <si>
    <t>-4.3</t>
  </si>
  <si>
    <t>18.1</t>
  </si>
  <si>
    <t>13.6</t>
  </si>
  <si>
    <t>9.0</t>
  </si>
  <si>
    <t>23.6</t>
  </si>
  <si>
    <t>75.6</t>
  </si>
  <si>
    <t>33.4</t>
  </si>
  <si>
    <t>50.1</t>
  </si>
  <si>
    <t>34.7</t>
  </si>
  <si>
    <t>26.3</t>
  </si>
  <si>
    <t>72.8</t>
  </si>
  <si>
    <t>34.6</t>
  </si>
  <si>
    <t>66.6</t>
  </si>
  <si>
    <t>78.8</t>
  </si>
  <si>
    <t>74.7</t>
  </si>
  <si>
    <t>34.1</t>
  </si>
  <si>
    <t>44.9</t>
  </si>
  <si>
    <t>39.2</t>
  </si>
  <si>
    <t>8.3</t>
  </si>
  <si>
    <t>26.1</t>
  </si>
  <si>
    <t>21.1</t>
  </si>
  <si>
    <t>49.0</t>
  </si>
  <si>
    <t>20.4</t>
  </si>
  <si>
    <t>14.8</t>
  </si>
  <si>
    <t>40.7</t>
  </si>
  <si>
    <t>32.0</t>
  </si>
  <si>
    <t>27.1</t>
  </si>
  <si>
    <t>18.8</t>
  </si>
  <si>
    <t>77.9</t>
  </si>
  <si>
    <t>82.2</t>
  </si>
  <si>
    <t>48.2</t>
  </si>
  <si>
    <t>17.4</t>
  </si>
  <si>
    <t>17.0</t>
  </si>
  <si>
    <t>20.8</t>
  </si>
  <si>
    <t>77.4</t>
  </si>
  <si>
    <t>76.9</t>
  </si>
  <si>
    <t>33.6</t>
  </si>
  <si>
    <t>50.4</t>
  </si>
  <si>
    <t>20.3</t>
  </si>
  <si>
    <t>27.0</t>
  </si>
  <si>
    <t>35.2</t>
  </si>
  <si>
    <t>26.0</t>
  </si>
  <si>
    <t>12.7</t>
  </si>
  <si>
    <t>36.2</t>
  </si>
  <si>
    <t>15.5</t>
  </si>
  <si>
    <t>20.6</t>
  </si>
  <si>
    <t>40.4</t>
  </si>
  <si>
    <t>77.1</t>
  </si>
  <si>
    <t>70.3</t>
  </si>
  <si>
    <t>48.8</t>
  </si>
  <si>
    <t>15.1</t>
  </si>
  <si>
    <t>22.3</t>
  </si>
  <si>
    <t>19.7</t>
  </si>
  <si>
    <t>15.2</t>
  </si>
  <si>
    <t>41.2</t>
  </si>
  <si>
    <t>75.8</t>
  </si>
  <si>
    <t>49.7</t>
  </si>
  <si>
    <t>22.7</t>
  </si>
  <si>
    <t>23.8</t>
  </si>
  <si>
    <t>16.0</t>
  </si>
  <si>
    <t>15.7</t>
  </si>
  <si>
    <t>46.6</t>
  </si>
  <si>
    <t>17.5</t>
  </si>
  <si>
    <t>36.1</t>
  </si>
  <si>
    <t>50.3</t>
  </si>
  <si>
    <t>19.9</t>
  </si>
  <si>
    <t>15.6</t>
  </si>
  <si>
    <t>40.8</t>
  </si>
  <si>
    <t>25.1</t>
  </si>
  <si>
    <t>70.5</t>
  </si>
  <si>
    <t>49.3</t>
  </si>
  <si>
    <t>39.4</t>
  </si>
  <si>
    <t>27.8</t>
  </si>
  <si>
    <t>2.1</t>
  </si>
  <si>
    <t>18.2</t>
  </si>
  <si>
    <t>12.9</t>
  </si>
  <si>
    <t>85.6</t>
  </si>
  <si>
    <t>5.6</t>
  </si>
  <si>
    <t>53.1</t>
  </si>
  <si>
    <t>9.2</t>
  </si>
  <si>
    <t>47.3</t>
  </si>
  <si>
    <t>25.4</t>
  </si>
  <si>
    <t>85.3</t>
  </si>
  <si>
    <t>24.6</t>
  </si>
  <si>
    <t>70.0</t>
  </si>
  <si>
    <t>82.8</t>
  </si>
  <si>
    <t>24.0</t>
  </si>
  <si>
    <t>82.5</t>
  </si>
  <si>
    <t>74.3</t>
  </si>
  <si>
    <t>30.5</t>
  </si>
  <si>
    <t>22.5</t>
  </si>
  <si>
    <t>21.4</t>
  </si>
  <si>
    <t>25.5</t>
  </si>
  <si>
    <t>10.9</t>
  </si>
  <si>
    <t>32.8</t>
  </si>
  <si>
    <t>54.7</t>
  </si>
  <si>
    <t>76.0</t>
  </si>
  <si>
    <t>35.1</t>
  </si>
  <si>
    <t>75.4</t>
  </si>
  <si>
    <t>9.9</t>
  </si>
  <si>
    <t>21.7</t>
  </si>
  <si>
    <t>38.3</t>
  </si>
  <si>
    <t>22.4</t>
  </si>
  <si>
    <t>41.6</t>
  </si>
  <si>
    <t>50.0</t>
  </si>
  <si>
    <t>43.4</t>
  </si>
  <si>
    <t>67.2</t>
  </si>
  <si>
    <t>37.9</t>
  </si>
  <si>
    <t>77.7</t>
  </si>
  <si>
    <t>71.5</t>
  </si>
  <si>
    <t>39.3</t>
  </si>
  <si>
    <t>49.9</t>
  </si>
  <si>
    <t>10.2</t>
  </si>
  <si>
    <t>76.3</t>
  </si>
  <si>
    <t>63.6</t>
  </si>
  <si>
    <t>49.8</t>
  </si>
  <si>
    <t>36.6</t>
  </si>
  <si>
    <t>24.2</t>
  </si>
  <si>
    <t>35.4</t>
  </si>
  <si>
    <t>24.7</t>
  </si>
  <si>
    <t>36.8</t>
  </si>
  <si>
    <t>67.7</t>
  </si>
  <si>
    <t>71.6</t>
  </si>
  <si>
    <t>44.4</t>
  </si>
  <si>
    <t>19.1</t>
  </si>
  <si>
    <t>36.7</t>
  </si>
  <si>
    <t>73.5</t>
  </si>
  <si>
    <t>74.9</t>
  </si>
  <si>
    <t>23.7</t>
  </si>
  <si>
    <t>45.8</t>
  </si>
  <si>
    <t>16.9</t>
  </si>
  <si>
    <t>19.6</t>
  </si>
  <si>
    <t>49.4</t>
  </si>
  <si>
    <t>39.1</t>
  </si>
  <si>
    <t>24.8</t>
  </si>
  <si>
    <t>14.7</t>
  </si>
  <si>
    <t>40.6</t>
  </si>
  <si>
    <t>67.8</t>
  </si>
  <si>
    <t>35.6</t>
  </si>
  <si>
    <t>61.7</t>
  </si>
  <si>
    <t>25.9</t>
  </si>
  <si>
    <t>42.3</t>
  </si>
  <si>
    <t>48.6</t>
  </si>
  <si>
    <t>72.4</t>
  </si>
  <si>
    <t>59.7</t>
  </si>
  <si>
    <t>28.4</t>
  </si>
  <si>
    <t>17.2</t>
  </si>
  <si>
    <t>27.5</t>
  </si>
  <si>
    <t>22.2</t>
  </si>
  <si>
    <t>28.7</t>
  </si>
  <si>
    <t>78.7</t>
  </si>
  <si>
    <t>72.5</t>
  </si>
  <si>
    <t>64.8</t>
  </si>
  <si>
    <t>69.7</t>
  </si>
  <si>
    <t>44.7</t>
  </si>
  <si>
    <t>17.9</t>
  </si>
  <si>
    <t>66.9</t>
  </si>
  <si>
    <t>66.3</t>
  </si>
  <si>
    <t>15.3</t>
  </si>
  <si>
    <t>-19.5</t>
  </si>
  <si>
    <t>-15.3</t>
  </si>
  <si>
    <t>73.1</t>
  </si>
  <si>
    <t>37.0</t>
  </si>
  <si>
    <t>48.0</t>
  </si>
  <si>
    <t>69.0</t>
  </si>
  <si>
    <t>31.4</t>
  </si>
  <si>
    <t>34.4</t>
  </si>
  <si>
    <t>22.9</t>
  </si>
  <si>
    <t>19.3</t>
  </si>
  <si>
    <t>42.0</t>
  </si>
  <si>
    <t>12.6</t>
  </si>
  <si>
    <t>12.8</t>
  </si>
  <si>
    <t>74.4</t>
  </si>
  <si>
    <t>21.6</t>
  </si>
  <si>
    <t>11.9</t>
  </si>
  <si>
    <t>52.0</t>
  </si>
  <si>
    <t>21.5</t>
  </si>
  <si>
    <t>51.3</t>
  </si>
  <si>
    <t>75.1</t>
  </si>
  <si>
    <t>46.7</t>
  </si>
  <si>
    <t>74.8</t>
  </si>
  <si>
    <t>16.4</t>
  </si>
  <si>
    <t>43.2</t>
  </si>
  <si>
    <t>24.3</t>
  </si>
  <si>
    <t>35.0</t>
  </si>
  <si>
    <t>43.1</t>
  </si>
  <si>
    <t>72.7</t>
  </si>
  <si>
    <t>69.6</t>
  </si>
  <si>
    <t>73.0</t>
  </si>
  <si>
    <t>65.1</t>
  </si>
  <si>
    <t>13.3</t>
  </si>
  <si>
    <t>18.6</t>
  </si>
  <si>
    <t>39.9</t>
  </si>
  <si>
    <t>71.9</t>
  </si>
  <si>
    <t>26.8</t>
  </si>
  <si>
    <t>68.7</t>
  </si>
  <si>
    <t>11.8</t>
  </si>
  <si>
    <t>78.3</t>
  </si>
  <si>
    <t>69.8</t>
  </si>
  <si>
    <t>68.6</t>
  </si>
  <si>
    <t>45.4</t>
  </si>
  <si>
    <t>15.4</t>
  </si>
  <si>
    <t>28.6</t>
  </si>
  <si>
    <t>16.5</t>
  </si>
  <si>
    <t>76.2</t>
  </si>
  <si>
    <t>47.8</t>
  </si>
  <si>
    <t>19.8</t>
  </si>
  <si>
    <t>15.8</t>
  </si>
  <si>
    <t>47.4</t>
  </si>
  <si>
    <t>25.2</t>
  </si>
  <si>
    <t>44.5</t>
  </si>
  <si>
    <t>30.9</t>
  </si>
  <si>
    <t>16.2</t>
  </si>
  <si>
    <t>8.0</t>
  </si>
  <si>
    <t>37.8</t>
  </si>
  <si>
    <t>12.4</t>
  </si>
  <si>
    <t>11.0</t>
  </si>
  <si>
    <t>26.2</t>
  </si>
  <si>
    <t>72.2</t>
  </si>
  <si>
    <t>66.1</t>
  </si>
  <si>
    <t>24.5</t>
  </si>
  <si>
    <t>17.3</t>
  </si>
  <si>
    <t>69.1</t>
  </si>
  <si>
    <t>52.7</t>
  </si>
  <si>
    <t>20.7</t>
  </si>
  <si>
    <t>68.0</t>
  </si>
  <si>
    <t>50.6</t>
  </si>
  <si>
    <t>28.8</t>
  </si>
  <si>
    <t>36.0</t>
  </si>
  <si>
    <t>79.1</t>
  </si>
  <si>
    <t>27.2</t>
  </si>
  <si>
    <t>26.9</t>
  </si>
  <si>
    <t>36.3</t>
  </si>
  <si>
    <t>42.5</t>
  </si>
  <si>
    <t>70.8</t>
  </si>
  <si>
    <t>45.0</t>
  </si>
  <si>
    <t>23.3</t>
  </si>
  <si>
    <t>76.8</t>
  </si>
  <si>
    <t>50.5</t>
  </si>
  <si>
    <t>17.1</t>
  </si>
  <si>
    <t>23.1</t>
  </si>
  <si>
    <t>79.7</t>
  </si>
  <si>
    <t>48.3</t>
  </si>
  <si>
    <t>73.6</t>
  </si>
  <si>
    <t>51.6</t>
  </si>
  <si>
    <t>25.6</t>
  </si>
  <si>
    <t>8.2</t>
  </si>
  <si>
    <t>24.1</t>
  </si>
  <si>
    <t>73.3</t>
  </si>
  <si>
    <t>5.9</t>
  </si>
  <si>
    <t>25.8</t>
  </si>
  <si>
    <t>47.1</t>
  </si>
  <si>
    <t>45.6</t>
  </si>
  <si>
    <t>84.1</t>
  </si>
  <si>
    <t>71.7</t>
  </si>
  <si>
    <t>51.7</t>
  </si>
  <si>
    <t>33.1</t>
  </si>
  <si>
    <t>67.5</t>
  </si>
  <si>
    <t>50.8</t>
  </si>
  <si>
    <t>32.3</t>
  </si>
  <si>
    <t>70.7</t>
  </si>
  <si>
    <t>73.4</t>
  </si>
  <si>
    <t>53.8</t>
  </si>
  <si>
    <t>72.0</t>
  </si>
  <si>
    <t>13.4</t>
  </si>
  <si>
    <t>53.9</t>
  </si>
  <si>
    <t>82.7</t>
  </si>
  <si>
    <t>14.9</t>
  </si>
  <si>
    <t>33.5</t>
  </si>
  <si>
    <t>7.2</t>
  </si>
  <si>
    <t>50.9</t>
  </si>
  <si>
    <t>40.3</t>
  </si>
  <si>
    <t>26.4</t>
  </si>
  <si>
    <t>68.3</t>
  </si>
  <si>
    <t>34.0</t>
  </si>
  <si>
    <t>27.9</t>
  </si>
  <si>
    <t>20.0</t>
  </si>
  <si>
    <t>20.2</t>
  </si>
  <si>
    <t>32.7</t>
  </si>
  <si>
    <t>80.3</t>
  </si>
  <si>
    <t>49.6</t>
  </si>
  <si>
    <t>81.8</t>
  </si>
  <si>
    <t>35.8</t>
  </si>
  <si>
    <t>25.0</t>
  </si>
  <si>
    <t>52.1</t>
  </si>
  <si>
    <t>84.3</t>
  </si>
  <si>
    <t>72.3</t>
  </si>
  <si>
    <t>80.0</t>
  </si>
  <si>
    <t>12.2</t>
  </si>
  <si>
    <t>7.3</t>
  </si>
  <si>
    <t>81.9</t>
  </si>
  <si>
    <t>24.4</t>
  </si>
  <si>
    <t>15.9</t>
  </si>
  <si>
    <t>37.3</t>
  </si>
  <si>
    <t>30.4</t>
  </si>
  <si>
    <t>22.1</t>
  </si>
  <si>
    <t>33.9</t>
  </si>
  <si>
    <t>26.5</t>
  </si>
  <si>
    <t>16.8</t>
  </si>
  <si>
    <t>39.5</t>
  </si>
  <si>
    <t>41.3</t>
  </si>
  <si>
    <t>19.5</t>
  </si>
  <si>
    <t>38.5</t>
  </si>
  <si>
    <t>29.4</t>
  </si>
  <si>
    <t>60.3</t>
  </si>
  <si>
    <t>22.6</t>
  </si>
  <si>
    <t>34.3</t>
  </si>
  <si>
    <t>23.5</t>
  </si>
  <si>
    <t>55.8</t>
  </si>
  <si>
    <t>14.3</t>
  </si>
  <si>
    <t>30.7</t>
  </si>
  <si>
    <t>71.4</t>
  </si>
  <si>
    <t>76.1</t>
  </si>
  <si>
    <t>14.2</t>
  </si>
  <si>
    <t>71.0</t>
  </si>
  <si>
    <t>27.3</t>
  </si>
  <si>
    <t>43.0</t>
  </si>
  <si>
    <t>42.1</t>
  </si>
  <si>
    <t>10.0</t>
  </si>
  <si>
    <t>38.0</t>
  </si>
  <si>
    <t>54.6</t>
  </si>
  <si>
    <t>9.7</t>
  </si>
  <si>
    <t>37.5</t>
  </si>
  <si>
    <t>33.2</t>
  </si>
  <si>
    <t>41.9</t>
  </si>
  <si>
    <t>76.6</t>
  </si>
  <si>
    <t>11.5</t>
  </si>
  <si>
    <t>27.6</t>
  </si>
  <si>
    <t>44.6</t>
  </si>
  <si>
    <t>39.0</t>
  </si>
  <si>
    <t>12.1</t>
  </si>
  <si>
    <t>71.3</t>
  </si>
  <si>
    <t>10.8</t>
  </si>
  <si>
    <t>70.6</t>
  </si>
  <si>
    <t>64.9</t>
  </si>
  <si>
    <t>27.4</t>
  </si>
  <si>
    <t>45.1</t>
  </si>
  <si>
    <t>21.8</t>
  </si>
  <si>
    <t>46.8</t>
  </si>
  <si>
    <t>32.9</t>
  </si>
  <si>
    <t>13.2</t>
  </si>
  <si>
    <t>51.5</t>
  </si>
  <si>
    <t>72.6</t>
  </si>
  <si>
    <t>40.9</t>
  </si>
  <si>
    <t>35.3</t>
  </si>
  <si>
    <t>29.0</t>
  </si>
  <si>
    <t>46.5</t>
  </si>
  <si>
    <t>36.5</t>
  </si>
  <si>
    <t>53.0</t>
  </si>
  <si>
    <t>29.5</t>
  </si>
  <si>
    <t>77.0</t>
  </si>
  <si>
    <t>13.1</t>
  </si>
  <si>
    <t>39.7</t>
  </si>
  <si>
    <t>56.6</t>
  </si>
  <si>
    <t>73.7</t>
  </si>
  <si>
    <t>67.4</t>
  </si>
  <si>
    <t>85.0</t>
  </si>
  <si>
    <t>61.2</t>
  </si>
  <si>
    <t>42.2</t>
  </si>
  <si>
    <t>58.0</t>
  </si>
  <si>
    <t>11.6</t>
  </si>
  <si>
    <t>78.4</t>
  </si>
  <si>
    <t>80.5</t>
  </si>
  <si>
    <t>37.2</t>
  </si>
  <si>
    <t>47.7</t>
  </si>
  <si>
    <t>-15.6</t>
  </si>
  <si>
    <t>-12.4</t>
  </si>
  <si>
    <t>40.5</t>
  </si>
  <si>
    <t>75.7</t>
  </si>
  <si>
    <t>44.1</t>
  </si>
  <si>
    <t>8.7</t>
  </si>
  <si>
    <t>80.6</t>
  </si>
  <si>
    <t>5.8</t>
  </si>
  <si>
    <t>69.5</t>
  </si>
  <si>
    <t>46.3</t>
  </si>
  <si>
    <t>38.6</t>
  </si>
  <si>
    <t>44.0</t>
  </si>
  <si>
    <t>55.6</t>
  </si>
  <si>
    <t>13.5</t>
  </si>
  <si>
    <t>78.6</t>
  </si>
  <si>
    <t>25.7</t>
  </si>
  <si>
    <t>53.2</t>
  </si>
  <si>
    <t>79.9</t>
  </si>
  <si>
    <t>65.5</t>
  </si>
  <si>
    <t>83.2</t>
  </si>
  <si>
    <t>65.3</t>
  </si>
  <si>
    <t>7.4</t>
  </si>
  <si>
    <t>79.8</t>
  </si>
  <si>
    <t>46.2</t>
  </si>
  <si>
    <t>76.5</t>
  </si>
  <si>
    <t>68.9</t>
  </si>
  <si>
    <t>8.6</t>
  </si>
  <si>
    <t>71.1</t>
  </si>
  <si>
    <t>38.1</t>
  </si>
  <si>
    <t>47.2</t>
  </si>
  <si>
    <t>39.6</t>
  </si>
  <si>
    <t>55.0</t>
  </si>
  <si>
    <t>52.8</t>
  </si>
  <si>
    <t>76.4</t>
  </si>
  <si>
    <t>35.9</t>
  </si>
  <si>
    <t>28.3</t>
  </si>
  <si>
    <t>31.1</t>
  </si>
  <si>
    <t>10.3</t>
  </si>
  <si>
    <t>43.9</t>
  </si>
  <si>
    <t>46.4</t>
  </si>
  <si>
    <t>54.0</t>
  </si>
  <si>
    <t>37.1</t>
  </si>
  <si>
    <t>32.2</t>
  </si>
  <si>
    <t>81.5</t>
  </si>
  <si>
    <t>80.7</t>
  </si>
  <si>
    <t>51.9</t>
  </si>
  <si>
    <t>65.6</t>
  </si>
  <si>
    <t>38.9</t>
  </si>
  <si>
    <t>67.1</t>
  </si>
  <si>
    <t>44.2</t>
  </si>
  <si>
    <t>6.3</t>
  </si>
  <si>
    <t>41.1</t>
  </si>
  <si>
    <t>11.7</t>
  </si>
  <si>
    <t>32.5</t>
  </si>
  <si>
    <t>47.9</t>
  </si>
  <si>
    <t>4.6</t>
  </si>
  <si>
    <t>83.1</t>
  </si>
  <si>
    <t>70.1</t>
  </si>
  <si>
    <t>57.8</t>
  </si>
  <si>
    <t>30.8</t>
  </si>
  <si>
    <t>38.7</t>
  </si>
  <si>
    <t>29.8</t>
  </si>
  <si>
    <t>70.4</t>
  </si>
  <si>
    <t>66.7</t>
  </si>
  <si>
    <t>8.9</t>
  </si>
  <si>
    <t>21.2</t>
  </si>
  <si>
    <t>78.5</t>
  </si>
  <si>
    <t>7.1</t>
  </si>
  <si>
    <t>41.8</t>
  </si>
  <si>
    <t>45.7</t>
  </si>
  <si>
    <t>77.3</t>
  </si>
  <si>
    <t>11.4</t>
  </si>
  <si>
    <t>11.3</t>
  </si>
  <si>
    <t>83.0</t>
  </si>
  <si>
    <t>48.4</t>
  </si>
  <si>
    <t>54.9</t>
  </si>
  <si>
    <t>79.4</t>
  </si>
  <si>
    <t>42.4</t>
  </si>
  <si>
    <t>10.7</t>
  </si>
  <si>
    <t>29.6</t>
  </si>
  <si>
    <t>64.5</t>
  </si>
  <si>
    <t>71.2</t>
  </si>
  <si>
    <t>30.0</t>
  </si>
  <si>
    <t>53.3</t>
  </si>
  <si>
    <t>45.3</t>
  </si>
  <si>
    <t>42.7</t>
  </si>
  <si>
    <t>73.8</t>
  </si>
  <si>
    <t>77.8</t>
  </si>
  <si>
    <t>81.1</t>
  </si>
  <si>
    <t>8.1</t>
  </si>
  <si>
    <t>52.4</t>
  </si>
  <si>
    <t>53.5</t>
  </si>
  <si>
    <t>56.3</t>
  </si>
  <si>
    <t>68.2</t>
  </si>
  <si>
    <t>41.5</t>
  </si>
  <si>
    <t>6.1</t>
  </si>
  <si>
    <t>x</t>
  </si>
  <si>
    <t>SOFT TISSUE</t>
  </si>
  <si>
    <t>SKELETAL</t>
  </si>
  <si>
    <t>OCCLUSAL PLANE</t>
  </si>
  <si>
    <t>ANGULAR DENTAL</t>
  </si>
  <si>
    <t>LINEAR 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</si>
</sst>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62"/>
  <sheetViews>
    <sheetView topLeftCell="A39" zoomScale="116" zoomScaleNormal="90" workbookViewId="0">
      <selection activeCell="A53" sqref="A2:A53"/>
    </sheetView>
  </sheetViews>
  <sheetFormatPr baseColWidth="10" defaultRowHeight="16" x14ac:dyDescent="0.2"/>
  <cols>
    <col min="1" max="1" width="21.6640625" customWidth="1"/>
    <col min="2" max="4" width="10.83203125" customWidth="1"/>
    <col min="5" max="42" width="10.83203125" style="6" customWidth="1"/>
    <col min="43" max="43" width="10.83203125" customWidth="1"/>
    <col min="44" max="62" width="10.83203125" style="6" customWidth="1"/>
    <col min="63" max="63" width="10.83203125" customWidth="1"/>
    <col min="64" max="66" width="10.83203125" style="6" customWidth="1"/>
    <col min="67" max="67" width="10.83203125" customWidth="1"/>
    <col min="68" max="101" width="10.83203125" style="6" customWidth="1"/>
  </cols>
  <sheetData>
    <row r="1" spans="1:102" ht="19" x14ac:dyDescent="0.25">
      <c r="B1" s="8" t="s">
        <v>38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</row>
    <row r="2" spans="1:102" s="1" customFormat="1" ht="19" x14ac:dyDescent="0.25">
      <c r="A2" s="3" t="s">
        <v>39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>
        <v>57</v>
      </c>
      <c r="BG2" s="1">
        <v>58</v>
      </c>
      <c r="BH2" s="1">
        <v>59</v>
      </c>
      <c r="BI2" s="1">
        <v>60</v>
      </c>
      <c r="BJ2" s="1">
        <v>61</v>
      </c>
      <c r="BK2" s="1">
        <v>62</v>
      </c>
      <c r="BL2" s="1">
        <v>63</v>
      </c>
      <c r="BM2" s="1">
        <v>64</v>
      </c>
      <c r="BN2" s="1">
        <v>65</v>
      </c>
      <c r="BO2" s="1" t="s">
        <v>42</v>
      </c>
      <c r="BP2" s="6">
        <v>67</v>
      </c>
      <c r="BQ2" s="1">
        <v>68</v>
      </c>
      <c r="BR2" s="1">
        <v>69</v>
      </c>
      <c r="BS2" s="1">
        <v>70</v>
      </c>
      <c r="BT2" s="1">
        <v>71</v>
      </c>
      <c r="BU2" s="1">
        <v>72</v>
      </c>
      <c r="BV2" s="1">
        <v>73</v>
      </c>
      <c r="BW2" s="1">
        <v>74</v>
      </c>
      <c r="BX2" s="1">
        <v>75</v>
      </c>
      <c r="BY2" s="1">
        <v>76</v>
      </c>
      <c r="BZ2" s="1">
        <v>77</v>
      </c>
      <c r="CA2" s="1">
        <v>78</v>
      </c>
      <c r="CB2" s="1">
        <v>79</v>
      </c>
      <c r="CC2" s="1">
        <v>80</v>
      </c>
      <c r="CD2" s="1">
        <v>81</v>
      </c>
      <c r="CE2" s="1">
        <v>82</v>
      </c>
      <c r="CF2" s="1">
        <v>83</v>
      </c>
      <c r="CG2" s="1">
        <v>84</v>
      </c>
      <c r="CH2" s="1">
        <v>85</v>
      </c>
      <c r="CI2" s="1">
        <v>86</v>
      </c>
      <c r="CJ2" s="1">
        <v>87</v>
      </c>
      <c r="CK2" s="1">
        <v>88</v>
      </c>
      <c r="CL2" s="1">
        <v>89</v>
      </c>
      <c r="CM2" s="1">
        <v>90</v>
      </c>
      <c r="CN2" s="1">
        <v>91</v>
      </c>
      <c r="CO2" s="1">
        <v>92</v>
      </c>
      <c r="CP2" s="1">
        <v>93</v>
      </c>
      <c r="CQ2" s="1">
        <v>94</v>
      </c>
      <c r="CR2" s="1">
        <v>95</v>
      </c>
      <c r="CS2" s="1">
        <v>96</v>
      </c>
      <c r="CT2" s="1">
        <v>97</v>
      </c>
      <c r="CU2" s="1">
        <v>98</v>
      </c>
      <c r="CV2" s="1">
        <v>99</v>
      </c>
      <c r="CW2" s="1">
        <v>100</v>
      </c>
    </row>
    <row r="3" spans="1:102" x14ac:dyDescent="0.2">
      <c r="A3" s="2" t="s">
        <v>637</v>
      </c>
      <c r="B3" s="6"/>
      <c r="C3" s="6"/>
      <c r="AQ3" s="6"/>
    </row>
    <row r="4" spans="1:102" x14ac:dyDescent="0.2">
      <c r="A4" t="s">
        <v>0</v>
      </c>
      <c r="B4" s="6">
        <v>-1.9</v>
      </c>
      <c r="C4" s="6">
        <v>5.8</v>
      </c>
      <c r="D4" s="6">
        <v>0.4</v>
      </c>
      <c r="E4" s="6" t="s">
        <v>53</v>
      </c>
      <c r="F4" s="6">
        <v>3.1</v>
      </c>
      <c r="G4" s="6">
        <v>-0.3</v>
      </c>
      <c r="H4" s="6">
        <v>5.4</v>
      </c>
      <c r="I4" s="6">
        <v>-0.4</v>
      </c>
      <c r="J4" s="6">
        <v>0</v>
      </c>
      <c r="K4" s="6">
        <v>1.1000000000000001</v>
      </c>
      <c r="L4" s="6">
        <v>-3.7</v>
      </c>
      <c r="M4" s="6">
        <v>-2</v>
      </c>
      <c r="N4" s="6">
        <v>-2.8</v>
      </c>
      <c r="O4" s="6">
        <v>-3.2</v>
      </c>
      <c r="P4" s="6">
        <v>1.5</v>
      </c>
      <c r="Q4" s="6">
        <v>0.2</v>
      </c>
      <c r="R4" s="6">
        <v>-1.4</v>
      </c>
      <c r="S4" s="6">
        <v>-1.2</v>
      </c>
      <c r="T4" s="6">
        <v>-1.9</v>
      </c>
      <c r="U4" s="6">
        <v>-1</v>
      </c>
      <c r="V4" s="6">
        <v>0.2</v>
      </c>
      <c r="W4" s="6">
        <v>0.8</v>
      </c>
      <c r="X4" s="6">
        <v>-2.2000000000000002</v>
      </c>
      <c r="Y4" s="6">
        <v>-6.5</v>
      </c>
      <c r="Z4" s="6">
        <v>-5.0999999999999996</v>
      </c>
      <c r="AA4" s="6">
        <v>0.2</v>
      </c>
      <c r="AB4" s="6">
        <v>-0.2</v>
      </c>
      <c r="AC4" s="6">
        <v>-0.6</v>
      </c>
      <c r="AD4" s="6">
        <v>-2.2999999999999998</v>
      </c>
      <c r="AE4" s="6">
        <v>3.5</v>
      </c>
      <c r="AF4" s="6">
        <v>1.4</v>
      </c>
      <c r="AG4" s="6">
        <v>5.0999999999999996</v>
      </c>
      <c r="AH4" s="6">
        <v>0.4</v>
      </c>
      <c r="AI4" s="6">
        <v>2.2000000000000002</v>
      </c>
      <c r="AJ4" s="6">
        <v>-2.2999999999999998</v>
      </c>
      <c r="AK4" s="6">
        <v>-3.7</v>
      </c>
      <c r="AL4" s="6">
        <v>-3.7</v>
      </c>
      <c r="AM4" s="6">
        <v>-6</v>
      </c>
      <c r="AN4" s="6">
        <v>2</v>
      </c>
      <c r="AO4" s="6">
        <v>-3.7</v>
      </c>
      <c r="AP4" s="6">
        <v>1.8</v>
      </c>
      <c r="AQ4" s="6" t="s">
        <v>636</v>
      </c>
      <c r="AR4" s="6">
        <v>0.3</v>
      </c>
      <c r="AS4" s="6">
        <v>-1.7</v>
      </c>
      <c r="AT4" s="6">
        <v>0.8</v>
      </c>
      <c r="AU4" s="6">
        <v>-2.5</v>
      </c>
      <c r="AV4" s="6">
        <v>-2.2999999999999998</v>
      </c>
      <c r="AW4" s="6">
        <v>-5.4</v>
      </c>
      <c r="AX4" s="6">
        <v>0.1</v>
      </c>
      <c r="AY4" s="6">
        <v>5.2</v>
      </c>
      <c r="AZ4" s="6">
        <v>5.4</v>
      </c>
      <c r="BA4" s="6">
        <v>0.1</v>
      </c>
      <c r="BB4" s="6">
        <v>-2</v>
      </c>
      <c r="BC4" s="6">
        <v>-2.4</v>
      </c>
      <c r="BD4" s="6">
        <v>-1.6</v>
      </c>
      <c r="BE4" s="6">
        <v>-2.8</v>
      </c>
      <c r="BF4" s="6">
        <v>-2.5</v>
      </c>
      <c r="BG4" s="6">
        <v>1.7</v>
      </c>
      <c r="BH4" s="6">
        <v>5.2</v>
      </c>
      <c r="BI4" s="6">
        <v>0.9</v>
      </c>
      <c r="BJ4" s="6">
        <v>0.8</v>
      </c>
      <c r="BK4" s="6" t="s">
        <v>636</v>
      </c>
      <c r="BL4" s="6">
        <v>2.7</v>
      </c>
      <c r="BM4" s="6">
        <v>2.8</v>
      </c>
      <c r="BN4" s="6">
        <v>-2.9</v>
      </c>
      <c r="BO4">
        <v>0.5</v>
      </c>
      <c r="BP4" s="6">
        <v>-0.8</v>
      </c>
      <c r="BQ4" s="6">
        <v>1.5</v>
      </c>
      <c r="BR4" s="6">
        <v>3.7</v>
      </c>
      <c r="BS4" s="6">
        <v>5.3</v>
      </c>
      <c r="BT4" s="6">
        <v>-2.2000000000000002</v>
      </c>
      <c r="BU4" s="6">
        <v>-3.4</v>
      </c>
      <c r="BV4" s="6">
        <v>-0.8</v>
      </c>
      <c r="BW4" s="6">
        <v>0.8</v>
      </c>
      <c r="BX4" s="6">
        <v>0.5</v>
      </c>
      <c r="BY4" s="6">
        <v>-6.4</v>
      </c>
      <c r="BZ4" s="6">
        <v>-1.8</v>
      </c>
      <c r="CA4" s="6">
        <v>1.4</v>
      </c>
      <c r="CB4" s="6">
        <v>-2.2999999999999998</v>
      </c>
      <c r="CC4" s="6">
        <v>2.1</v>
      </c>
      <c r="CD4" s="6">
        <v>-2.4</v>
      </c>
      <c r="CE4" s="6">
        <v>-4.2</v>
      </c>
      <c r="CF4" s="6">
        <v>0.8</v>
      </c>
      <c r="CG4" s="6">
        <v>-1.3</v>
      </c>
      <c r="CH4" s="6">
        <v>2.2999999999999998</v>
      </c>
      <c r="CI4" s="6">
        <v>-0.4</v>
      </c>
      <c r="CJ4" s="6" t="s">
        <v>636</v>
      </c>
      <c r="CK4" s="6">
        <v>-1.2</v>
      </c>
      <c r="CL4" s="6">
        <v>-4.5</v>
      </c>
      <c r="CM4" s="6">
        <v>-1.4</v>
      </c>
      <c r="CN4" s="6">
        <v>-2.4</v>
      </c>
      <c r="CO4" s="6">
        <v>-0.7</v>
      </c>
      <c r="CP4" s="6">
        <v>-2</v>
      </c>
      <c r="CQ4" s="6">
        <v>3.2</v>
      </c>
      <c r="CR4" s="6">
        <v>0.8</v>
      </c>
      <c r="CS4" s="6">
        <v>-0.3</v>
      </c>
      <c r="CT4" s="6">
        <v>0.8</v>
      </c>
      <c r="CU4" s="6">
        <v>1.7</v>
      </c>
      <c r="CV4" s="6">
        <v>1.8</v>
      </c>
      <c r="CW4" s="6">
        <v>-0.3</v>
      </c>
      <c r="CX4">
        <f t="shared" ref="CX4:CX29" si="0">AVERAGE(B4:CW4)</f>
        <v>-0.3406249999999999</v>
      </c>
    </row>
    <row r="5" spans="1:102" x14ac:dyDescent="0.2">
      <c r="A5" t="s">
        <v>1</v>
      </c>
      <c r="B5" s="6">
        <v>-0.6</v>
      </c>
      <c r="C5" s="6">
        <v>3.5</v>
      </c>
      <c r="D5" s="6">
        <v>2.5</v>
      </c>
      <c r="E5" s="6" t="s">
        <v>169</v>
      </c>
      <c r="F5" s="6">
        <v>4.4000000000000004</v>
      </c>
      <c r="G5" s="6">
        <v>-3.7</v>
      </c>
      <c r="H5" s="6">
        <v>7</v>
      </c>
      <c r="I5" s="6">
        <v>-1.1000000000000001</v>
      </c>
      <c r="J5" s="6">
        <v>1.6</v>
      </c>
      <c r="K5" s="6">
        <v>2.2999999999999998</v>
      </c>
      <c r="L5" s="6">
        <v>-2.4</v>
      </c>
      <c r="M5" s="6">
        <v>0.2</v>
      </c>
      <c r="N5" s="6">
        <v>-5.8</v>
      </c>
      <c r="O5" s="6">
        <v>-2.9</v>
      </c>
      <c r="P5" s="6">
        <v>3</v>
      </c>
      <c r="Q5" s="6">
        <v>-0.6</v>
      </c>
      <c r="R5" s="6">
        <v>0.3</v>
      </c>
      <c r="S5" s="6">
        <v>-1.6</v>
      </c>
      <c r="T5" s="6">
        <v>-2.6</v>
      </c>
      <c r="U5" s="6">
        <v>-1.8</v>
      </c>
      <c r="V5" s="6">
        <v>-1.1000000000000001</v>
      </c>
      <c r="W5" s="6">
        <v>2.4</v>
      </c>
      <c r="X5" s="6">
        <v>-0.8</v>
      </c>
      <c r="Y5" s="6">
        <v>-2.4</v>
      </c>
      <c r="Z5" s="6">
        <v>-1.8</v>
      </c>
      <c r="AA5" s="6">
        <v>0.6</v>
      </c>
      <c r="AB5" s="6">
        <v>-0.2</v>
      </c>
      <c r="AC5" s="6">
        <v>-2.8</v>
      </c>
      <c r="AD5" s="6">
        <v>-3</v>
      </c>
      <c r="AE5" s="6">
        <v>2.4</v>
      </c>
      <c r="AF5" s="6">
        <v>0.3</v>
      </c>
      <c r="AG5" s="6">
        <v>5</v>
      </c>
      <c r="AH5" s="6">
        <v>-0.3</v>
      </c>
      <c r="AI5" s="6">
        <v>1.9</v>
      </c>
      <c r="AJ5" s="6">
        <v>2.1</v>
      </c>
      <c r="AK5" s="6">
        <v>2.1</v>
      </c>
      <c r="AL5" s="6">
        <v>-3.6</v>
      </c>
      <c r="AM5" s="6">
        <v>-6.5</v>
      </c>
      <c r="AN5" s="6">
        <v>-1.3</v>
      </c>
      <c r="AO5" s="6">
        <v>-0.6</v>
      </c>
      <c r="AP5" s="6">
        <v>0.5</v>
      </c>
      <c r="AQ5" s="6" t="s">
        <v>636</v>
      </c>
      <c r="AR5" s="6">
        <v>0.8</v>
      </c>
      <c r="AS5" s="6">
        <v>1.2</v>
      </c>
      <c r="AT5" s="6">
        <v>1</v>
      </c>
      <c r="AU5" s="6">
        <v>-3.3</v>
      </c>
      <c r="AV5" s="6">
        <v>-1.1000000000000001</v>
      </c>
      <c r="AW5" s="6">
        <v>-5.6</v>
      </c>
      <c r="AX5" s="6">
        <v>-3.2</v>
      </c>
      <c r="AY5" s="6">
        <v>4.3</v>
      </c>
      <c r="AZ5" s="6">
        <v>6.1</v>
      </c>
      <c r="BA5" s="6">
        <v>-2.1</v>
      </c>
      <c r="BB5" s="6">
        <v>-1.1000000000000001</v>
      </c>
      <c r="BC5" s="6">
        <v>0.1</v>
      </c>
      <c r="BD5" s="6">
        <v>-0.8</v>
      </c>
      <c r="BE5" s="6">
        <v>-2.6</v>
      </c>
      <c r="BF5" s="6">
        <v>-1.3</v>
      </c>
      <c r="BG5" s="6">
        <v>1.5</v>
      </c>
      <c r="BH5" s="6">
        <v>7.4</v>
      </c>
      <c r="BI5" s="6">
        <v>2.1</v>
      </c>
      <c r="BJ5" s="6">
        <v>5.7</v>
      </c>
      <c r="BK5" s="6" t="s">
        <v>636</v>
      </c>
      <c r="BL5" s="6">
        <v>3.7</v>
      </c>
      <c r="BM5" s="6">
        <v>2.2000000000000002</v>
      </c>
      <c r="BN5" s="6">
        <v>-1.7</v>
      </c>
      <c r="BO5">
        <v>2.7</v>
      </c>
      <c r="BP5" s="6">
        <v>0.1</v>
      </c>
      <c r="BQ5" s="6">
        <v>2.5</v>
      </c>
      <c r="BR5" s="6">
        <v>2.7</v>
      </c>
      <c r="BS5" s="6">
        <v>4.2</v>
      </c>
      <c r="BT5" s="6">
        <v>0.1</v>
      </c>
      <c r="BU5" s="6">
        <v>-1.4</v>
      </c>
      <c r="BV5" s="6">
        <v>0.1</v>
      </c>
      <c r="BW5" s="6">
        <v>1.6</v>
      </c>
      <c r="BX5" s="6">
        <v>0.4</v>
      </c>
      <c r="BY5" s="6">
        <v>-2.6</v>
      </c>
      <c r="BZ5" s="6">
        <v>-3</v>
      </c>
      <c r="CA5" s="6">
        <v>2.2999999999999998</v>
      </c>
      <c r="CB5" s="6">
        <v>0.4</v>
      </c>
      <c r="CC5" s="6">
        <v>1.9</v>
      </c>
      <c r="CD5" s="6">
        <v>-1</v>
      </c>
      <c r="CE5" s="6">
        <v>-1.8</v>
      </c>
      <c r="CF5" s="6">
        <v>0.9</v>
      </c>
      <c r="CG5" s="6">
        <v>-1.2</v>
      </c>
      <c r="CH5" s="6">
        <v>1.2</v>
      </c>
      <c r="CI5" s="6">
        <v>-0.2</v>
      </c>
      <c r="CJ5" s="6" t="s">
        <v>636</v>
      </c>
      <c r="CK5" s="6">
        <v>0.2</v>
      </c>
      <c r="CL5" s="6">
        <v>-3.5</v>
      </c>
      <c r="CM5" s="6">
        <v>1.6</v>
      </c>
      <c r="CN5" s="6">
        <v>0.6</v>
      </c>
      <c r="CO5" s="6">
        <v>0.9</v>
      </c>
      <c r="CP5" s="6">
        <v>1.4</v>
      </c>
      <c r="CQ5" s="6">
        <v>2.1</v>
      </c>
      <c r="CR5" s="6">
        <v>-0.6</v>
      </c>
      <c r="CS5" s="6">
        <v>1.3</v>
      </c>
      <c r="CT5" s="6">
        <v>1.1000000000000001</v>
      </c>
      <c r="CU5" s="6">
        <v>3</v>
      </c>
      <c r="CV5" s="6">
        <v>2.4</v>
      </c>
      <c r="CW5" s="6">
        <v>1.4</v>
      </c>
      <c r="CX5">
        <f t="shared" si="0"/>
        <v>0.30937500000000001</v>
      </c>
    </row>
    <row r="6" spans="1:102" x14ac:dyDescent="0.2">
      <c r="A6" t="s">
        <v>15</v>
      </c>
      <c r="B6" s="6">
        <v>-1.1000000000000001</v>
      </c>
      <c r="C6" s="6">
        <v>2.7</v>
      </c>
      <c r="D6" s="6">
        <v>3.3</v>
      </c>
      <c r="E6" s="6" t="s">
        <v>138</v>
      </c>
      <c r="F6" s="6">
        <v>1.4</v>
      </c>
      <c r="G6" s="6">
        <v>3.9</v>
      </c>
      <c r="H6" s="6">
        <v>3.3</v>
      </c>
      <c r="I6" s="6">
        <v>3.5</v>
      </c>
      <c r="J6" s="6">
        <v>3.4</v>
      </c>
      <c r="K6" s="6">
        <v>3.9</v>
      </c>
      <c r="L6" s="6">
        <v>0.4</v>
      </c>
      <c r="M6" s="6">
        <v>0.5</v>
      </c>
      <c r="N6" s="6">
        <v>4.0999999999999996</v>
      </c>
      <c r="O6" s="6">
        <v>-1.8</v>
      </c>
      <c r="P6" s="6">
        <v>2.4</v>
      </c>
      <c r="Q6" s="6">
        <v>0.1</v>
      </c>
      <c r="R6" s="6">
        <v>0.3</v>
      </c>
      <c r="S6" s="6">
        <v>1.1000000000000001</v>
      </c>
      <c r="T6" s="6">
        <v>-1.1000000000000001</v>
      </c>
      <c r="U6" s="6">
        <v>2.2000000000000002</v>
      </c>
      <c r="V6" s="6">
        <v>1.9</v>
      </c>
      <c r="W6" s="6">
        <v>2.2000000000000002</v>
      </c>
      <c r="X6" s="6">
        <v>2</v>
      </c>
      <c r="Y6" s="6">
        <v>-3.9</v>
      </c>
      <c r="Z6" s="6">
        <v>-1.8</v>
      </c>
      <c r="AA6" s="6">
        <v>2.8</v>
      </c>
      <c r="AB6" s="6">
        <v>3.3</v>
      </c>
      <c r="AC6" s="6">
        <v>1.8</v>
      </c>
      <c r="AD6" s="6">
        <v>1</v>
      </c>
      <c r="AE6" s="6">
        <v>4.5</v>
      </c>
      <c r="AF6" s="6">
        <v>2.2999999999999998</v>
      </c>
      <c r="AG6" s="6">
        <v>1</v>
      </c>
      <c r="AH6" s="6">
        <v>-0.7</v>
      </c>
      <c r="AI6" s="6">
        <v>4.8</v>
      </c>
      <c r="AJ6" s="6">
        <v>-0.4</v>
      </c>
      <c r="AK6" s="6">
        <v>-2.1</v>
      </c>
      <c r="AL6" s="6">
        <v>-0.8</v>
      </c>
      <c r="AM6" s="6">
        <v>-2.2000000000000002</v>
      </c>
      <c r="AN6" s="6">
        <v>3</v>
      </c>
      <c r="AO6" s="6">
        <v>-0.5</v>
      </c>
      <c r="AP6" s="6">
        <v>1.8</v>
      </c>
      <c r="AQ6" s="6" t="s">
        <v>636</v>
      </c>
      <c r="AR6" s="6">
        <v>2.8</v>
      </c>
      <c r="AS6" s="6">
        <v>0.8</v>
      </c>
      <c r="AT6" s="6">
        <v>-0.7</v>
      </c>
      <c r="AU6" s="6">
        <v>2.6</v>
      </c>
      <c r="AV6" s="6">
        <v>0.9</v>
      </c>
      <c r="AW6" s="6">
        <v>1.5</v>
      </c>
      <c r="AX6" s="6">
        <v>1.8</v>
      </c>
      <c r="AY6" s="6">
        <v>6.4</v>
      </c>
      <c r="AZ6" s="6">
        <v>6.9</v>
      </c>
      <c r="BA6" s="6">
        <v>2.2000000000000002</v>
      </c>
      <c r="BB6" s="6">
        <v>3</v>
      </c>
      <c r="BC6" s="6">
        <v>2.6</v>
      </c>
      <c r="BD6" s="6">
        <v>2.8</v>
      </c>
      <c r="BE6" s="6">
        <v>1.3</v>
      </c>
      <c r="BF6" s="6">
        <v>0</v>
      </c>
      <c r="BG6" s="6">
        <v>1</v>
      </c>
      <c r="BH6" s="6">
        <v>4.0999999999999996</v>
      </c>
      <c r="BI6" s="6">
        <v>1.7</v>
      </c>
      <c r="BJ6" s="6">
        <v>-1.2</v>
      </c>
      <c r="BK6" s="6" t="s">
        <v>636</v>
      </c>
      <c r="BL6" s="6">
        <v>3.7</v>
      </c>
      <c r="BM6" s="6">
        <v>2.4</v>
      </c>
      <c r="BN6" s="6">
        <v>-0.3</v>
      </c>
      <c r="BO6">
        <v>3.2</v>
      </c>
      <c r="BP6" s="6">
        <v>1.7</v>
      </c>
      <c r="BQ6" s="6">
        <v>4</v>
      </c>
      <c r="BR6" s="6">
        <v>3</v>
      </c>
      <c r="BS6" s="6">
        <v>6.5</v>
      </c>
      <c r="BT6" s="6">
        <v>-0.3</v>
      </c>
      <c r="BU6" s="6">
        <v>-0.2</v>
      </c>
      <c r="BV6" s="6">
        <v>0.1</v>
      </c>
      <c r="BW6" s="6">
        <v>1.1000000000000001</v>
      </c>
      <c r="BX6" s="6">
        <v>3.3</v>
      </c>
      <c r="BY6" s="6">
        <v>0.8</v>
      </c>
      <c r="BZ6" s="6">
        <v>-0.2</v>
      </c>
      <c r="CA6" s="6">
        <v>3.2</v>
      </c>
      <c r="CB6" s="6">
        <v>-1.5</v>
      </c>
      <c r="CC6" s="6">
        <v>0.9</v>
      </c>
      <c r="CD6" s="6">
        <v>-1.2</v>
      </c>
      <c r="CE6" s="6">
        <v>1.2</v>
      </c>
      <c r="CF6" s="6">
        <v>3.6</v>
      </c>
      <c r="CG6" s="6">
        <v>3.9</v>
      </c>
      <c r="CH6" s="6">
        <v>3.8</v>
      </c>
      <c r="CI6" s="6">
        <v>-0.4</v>
      </c>
      <c r="CJ6" s="6" t="s">
        <v>636</v>
      </c>
      <c r="CK6" s="6">
        <v>2.2000000000000002</v>
      </c>
      <c r="CL6" s="6">
        <v>-1.5</v>
      </c>
      <c r="CM6" s="6">
        <v>3.5</v>
      </c>
      <c r="CN6" s="6">
        <v>3.2</v>
      </c>
      <c r="CO6" s="6">
        <v>0.3</v>
      </c>
      <c r="CP6" s="6">
        <v>-1.5</v>
      </c>
      <c r="CQ6" s="6">
        <v>5.8</v>
      </c>
      <c r="CR6" s="6">
        <v>2.2000000000000002</v>
      </c>
      <c r="CS6" s="6">
        <v>5.2</v>
      </c>
      <c r="CT6" s="6">
        <v>0</v>
      </c>
      <c r="CU6" s="6">
        <v>-1.2</v>
      </c>
      <c r="CV6" s="6">
        <v>2.5</v>
      </c>
      <c r="CW6" s="6">
        <v>1.5</v>
      </c>
      <c r="CX6">
        <f t="shared" si="0"/>
        <v>1.6406249999999998</v>
      </c>
    </row>
    <row r="7" spans="1:102" x14ac:dyDescent="0.2">
      <c r="A7" t="s">
        <v>16</v>
      </c>
      <c r="B7" s="6">
        <v>-5.9</v>
      </c>
      <c r="C7" s="6">
        <v>-4.4000000000000004</v>
      </c>
      <c r="D7" s="6">
        <v>-0.3</v>
      </c>
      <c r="E7" s="6" t="s">
        <v>54</v>
      </c>
      <c r="F7" s="6">
        <v>-2.5</v>
      </c>
      <c r="G7" s="6">
        <v>-2</v>
      </c>
      <c r="H7" s="6">
        <v>-0.8</v>
      </c>
      <c r="I7" s="6">
        <v>-1.1000000000000001</v>
      </c>
      <c r="J7" s="6">
        <v>-0.6</v>
      </c>
      <c r="K7" s="6">
        <v>1.8</v>
      </c>
      <c r="L7" s="6">
        <v>-1.6</v>
      </c>
      <c r="M7" s="6">
        <v>-2.2999999999999998</v>
      </c>
      <c r="N7" s="6">
        <v>-1.9</v>
      </c>
      <c r="O7" s="6">
        <v>-7.6</v>
      </c>
      <c r="P7" s="6">
        <v>-5.0999999999999996</v>
      </c>
      <c r="Q7" s="6">
        <v>-5.8</v>
      </c>
      <c r="R7" s="6">
        <v>-3.1</v>
      </c>
      <c r="S7" s="6">
        <v>-3.4</v>
      </c>
      <c r="T7" s="6">
        <v>-7.4</v>
      </c>
      <c r="U7" s="6">
        <v>-2.6</v>
      </c>
      <c r="V7" s="6">
        <v>-5.6</v>
      </c>
      <c r="W7" s="6">
        <v>-1.5</v>
      </c>
      <c r="X7" s="6">
        <v>-0.5</v>
      </c>
      <c r="Y7" s="6">
        <v>-7</v>
      </c>
      <c r="Z7" s="6">
        <v>-1.9</v>
      </c>
      <c r="AA7" s="6">
        <v>-0.4</v>
      </c>
      <c r="AB7" s="6">
        <v>0.5</v>
      </c>
      <c r="AC7" s="6">
        <v>-5</v>
      </c>
      <c r="AD7" s="6">
        <v>-4.0999999999999996</v>
      </c>
      <c r="AE7" s="6">
        <v>-1.6</v>
      </c>
      <c r="AF7" s="6">
        <v>-5.3</v>
      </c>
      <c r="AG7" s="6">
        <v>-5.2</v>
      </c>
      <c r="AH7" s="6">
        <v>-7.1</v>
      </c>
      <c r="AI7" s="6">
        <v>0.5</v>
      </c>
      <c r="AJ7" s="6">
        <v>0.2</v>
      </c>
      <c r="AK7" s="6">
        <v>-5.4</v>
      </c>
      <c r="AL7" s="6">
        <v>-3.3</v>
      </c>
      <c r="AM7" s="6">
        <v>-5.9</v>
      </c>
      <c r="AN7" s="6">
        <v>-5.5</v>
      </c>
      <c r="AO7" s="6">
        <v>-0.4</v>
      </c>
      <c r="AP7" s="6">
        <v>-3.5</v>
      </c>
      <c r="AQ7" s="6" t="s">
        <v>636</v>
      </c>
      <c r="AR7" s="6">
        <v>-0.1</v>
      </c>
      <c r="AS7" s="6">
        <v>-0.5</v>
      </c>
      <c r="AT7" s="6">
        <v>-5.0999999999999996</v>
      </c>
      <c r="AU7" s="6">
        <v>-2.1</v>
      </c>
      <c r="AV7" s="6">
        <v>-1.5</v>
      </c>
      <c r="AW7" s="6">
        <v>-1.9</v>
      </c>
      <c r="AX7" s="6">
        <v>-4.5</v>
      </c>
      <c r="AY7" s="6">
        <v>2.2999999999999998</v>
      </c>
      <c r="AZ7" s="6">
        <v>4</v>
      </c>
      <c r="BA7" s="6">
        <v>-2.7</v>
      </c>
      <c r="BB7" s="6">
        <v>1.5</v>
      </c>
      <c r="BC7" s="6">
        <v>-0.1</v>
      </c>
      <c r="BD7" s="6">
        <v>0.1</v>
      </c>
      <c r="BE7" s="6">
        <v>-2.8</v>
      </c>
      <c r="BF7" s="6">
        <v>-2.2999999999999998</v>
      </c>
      <c r="BG7" s="6">
        <v>-3.6</v>
      </c>
      <c r="BH7" s="6">
        <v>-0.5</v>
      </c>
      <c r="BI7" s="6">
        <v>-2.7</v>
      </c>
      <c r="BJ7" s="6">
        <v>-3.8</v>
      </c>
      <c r="BK7" s="6" t="s">
        <v>636</v>
      </c>
      <c r="BL7" s="6">
        <v>0.6</v>
      </c>
      <c r="BM7" s="6">
        <v>-2.2999999999999998</v>
      </c>
      <c r="BN7" s="6">
        <v>-4.4000000000000004</v>
      </c>
      <c r="BO7">
        <v>2</v>
      </c>
      <c r="BP7" s="6">
        <v>-2.2999999999999998</v>
      </c>
      <c r="BQ7" s="6">
        <v>-0.6</v>
      </c>
      <c r="BR7" s="6">
        <v>-2.4</v>
      </c>
      <c r="BS7" s="6">
        <v>-5</v>
      </c>
      <c r="BT7" s="6">
        <v>-4.5</v>
      </c>
      <c r="BU7" s="6">
        <v>-2.8</v>
      </c>
      <c r="BV7" s="6">
        <v>-4.3</v>
      </c>
      <c r="BW7" s="6">
        <v>-3.2</v>
      </c>
      <c r="BX7" s="6">
        <v>-1.4</v>
      </c>
      <c r="BY7" s="6">
        <v>-1.9</v>
      </c>
      <c r="BZ7" s="6">
        <v>-6.6</v>
      </c>
      <c r="CA7" s="6">
        <v>-1.3</v>
      </c>
      <c r="CB7" s="6">
        <v>-5.6</v>
      </c>
      <c r="CC7" s="6">
        <v>-6.3</v>
      </c>
      <c r="CD7" s="6">
        <v>-3.1</v>
      </c>
      <c r="CE7" s="6">
        <v>0.4</v>
      </c>
      <c r="CF7" s="6">
        <v>-3.3</v>
      </c>
      <c r="CG7" s="6">
        <v>0</v>
      </c>
      <c r="CH7" s="6">
        <v>-4.3</v>
      </c>
      <c r="CI7" s="6">
        <v>-4.3</v>
      </c>
      <c r="CJ7" s="6" t="s">
        <v>636</v>
      </c>
      <c r="CK7" s="6">
        <v>-2.7</v>
      </c>
      <c r="CL7" s="6">
        <v>-3.7</v>
      </c>
      <c r="CM7" s="6">
        <v>1.7</v>
      </c>
      <c r="CN7" s="6">
        <v>2.6</v>
      </c>
      <c r="CO7" s="6">
        <v>-4.8</v>
      </c>
      <c r="CP7" s="6">
        <v>-4.2</v>
      </c>
      <c r="CQ7" s="6">
        <v>-1.5</v>
      </c>
      <c r="CR7" s="6">
        <v>-4.5999999999999996</v>
      </c>
      <c r="CS7" s="6">
        <v>4.5999999999999996</v>
      </c>
      <c r="CT7" s="6">
        <v>-6.2</v>
      </c>
      <c r="CU7" s="6">
        <v>-7.1</v>
      </c>
      <c r="CV7" s="6">
        <v>-1.1000000000000001</v>
      </c>
      <c r="CW7" s="6">
        <v>-1.3</v>
      </c>
      <c r="CX7">
        <f t="shared" si="0"/>
        <v>-2.5635416666666675</v>
      </c>
    </row>
    <row r="8" spans="1:102" x14ac:dyDescent="0.2">
      <c r="A8" t="s">
        <v>2</v>
      </c>
      <c r="B8" s="6">
        <v>129.6</v>
      </c>
      <c r="C8" s="6">
        <v>123.9</v>
      </c>
      <c r="D8" s="6">
        <v>95.8</v>
      </c>
      <c r="E8" s="6" t="s">
        <v>139</v>
      </c>
      <c r="F8" s="6">
        <v>117.2</v>
      </c>
      <c r="G8" s="6">
        <v>112.5</v>
      </c>
      <c r="H8" s="6">
        <v>117.1</v>
      </c>
      <c r="I8" s="6">
        <v>111</v>
      </c>
      <c r="J8" s="6">
        <v>113.8</v>
      </c>
      <c r="K8" s="6">
        <v>113.5</v>
      </c>
      <c r="L8" s="6">
        <v>123.8</v>
      </c>
      <c r="M8" s="6">
        <v>115.7</v>
      </c>
      <c r="N8" s="6">
        <v>96.2</v>
      </c>
      <c r="O8" s="6">
        <v>122.8</v>
      </c>
      <c r="P8" s="6">
        <v>119.9</v>
      </c>
      <c r="Q8" s="6">
        <v>123.1</v>
      </c>
      <c r="R8" s="6">
        <v>114.7</v>
      </c>
      <c r="S8" s="6">
        <v>110.9</v>
      </c>
      <c r="T8" s="6">
        <v>119.1</v>
      </c>
      <c r="U8" s="6">
        <v>111.8</v>
      </c>
      <c r="V8" s="6">
        <v>113</v>
      </c>
      <c r="W8" s="6">
        <v>114.8</v>
      </c>
      <c r="X8" s="6">
        <v>114.8</v>
      </c>
      <c r="Y8" s="6">
        <v>123.5</v>
      </c>
      <c r="Z8" s="6">
        <v>122.2</v>
      </c>
      <c r="AA8" s="6">
        <v>116.7</v>
      </c>
      <c r="AB8" s="6">
        <v>117.1</v>
      </c>
      <c r="AC8" s="6">
        <v>114.3</v>
      </c>
      <c r="AD8" s="6">
        <v>119.1</v>
      </c>
      <c r="AE8" s="6">
        <v>115.4</v>
      </c>
      <c r="AF8" s="6">
        <v>105.9</v>
      </c>
      <c r="AG8" s="6">
        <v>124.4</v>
      </c>
      <c r="AH8" s="6">
        <v>120.9</v>
      </c>
      <c r="AI8" s="6">
        <v>108</v>
      </c>
      <c r="AJ8" s="6">
        <v>116.4</v>
      </c>
      <c r="AK8" s="6">
        <v>111.2</v>
      </c>
      <c r="AL8" s="6">
        <v>140.69999999999999</v>
      </c>
      <c r="AM8" s="6">
        <v>124.4</v>
      </c>
      <c r="AN8" s="6">
        <v>117</v>
      </c>
      <c r="AO8" s="6">
        <v>117</v>
      </c>
      <c r="AP8" s="6">
        <v>112.6</v>
      </c>
      <c r="AQ8" s="6" t="s">
        <v>636</v>
      </c>
      <c r="AR8" s="6">
        <v>121.2</v>
      </c>
      <c r="AS8" s="6">
        <v>116.4</v>
      </c>
      <c r="AT8" s="6">
        <v>117.9</v>
      </c>
      <c r="AU8" s="6">
        <v>104.4</v>
      </c>
      <c r="AV8" s="6">
        <v>120.9</v>
      </c>
      <c r="AW8" s="6">
        <v>109.5</v>
      </c>
      <c r="AX8" s="6">
        <v>120.5</v>
      </c>
      <c r="AY8" s="6">
        <v>114.6</v>
      </c>
      <c r="AZ8" s="6">
        <v>114.2</v>
      </c>
      <c r="BA8" s="6">
        <v>126.7</v>
      </c>
      <c r="BB8" s="6">
        <v>114</v>
      </c>
      <c r="BC8" s="6">
        <v>94.9</v>
      </c>
      <c r="BD8" s="6">
        <v>107.1</v>
      </c>
      <c r="BE8" s="6">
        <v>106.6</v>
      </c>
      <c r="BF8" s="6">
        <v>127.9</v>
      </c>
      <c r="BG8" s="6">
        <v>119.7</v>
      </c>
      <c r="BH8" s="6">
        <v>108.3</v>
      </c>
      <c r="BI8" s="6">
        <v>116.2</v>
      </c>
      <c r="BJ8" s="6">
        <v>107.5</v>
      </c>
      <c r="BK8" s="6" t="s">
        <v>636</v>
      </c>
      <c r="BL8" s="6">
        <v>113.1</v>
      </c>
      <c r="BM8" s="6">
        <v>129.19999999999999</v>
      </c>
      <c r="BN8" s="6">
        <v>117</v>
      </c>
      <c r="BO8">
        <v>115.7</v>
      </c>
      <c r="BP8" s="6">
        <v>113.9</v>
      </c>
      <c r="BQ8" s="6">
        <v>107.5</v>
      </c>
      <c r="BR8" s="6">
        <v>115.2</v>
      </c>
      <c r="BS8" s="6">
        <v>90.9</v>
      </c>
      <c r="BT8" s="6">
        <v>108.8</v>
      </c>
      <c r="BU8" s="6">
        <v>120.8</v>
      </c>
      <c r="BV8" s="6">
        <v>109.9</v>
      </c>
      <c r="BW8" s="6">
        <v>127.2</v>
      </c>
      <c r="BX8" s="6">
        <v>102</v>
      </c>
      <c r="BY8" s="6">
        <v>94.5</v>
      </c>
      <c r="BZ8" s="6">
        <v>112.1</v>
      </c>
      <c r="CA8" s="6">
        <v>106.1</v>
      </c>
      <c r="CB8" s="6">
        <v>116.5</v>
      </c>
      <c r="CC8" s="6">
        <v>117.7</v>
      </c>
      <c r="CD8" s="6">
        <v>127.9</v>
      </c>
      <c r="CE8" s="6">
        <v>106.8</v>
      </c>
      <c r="CF8" s="6">
        <v>104.3</v>
      </c>
      <c r="CG8" s="6">
        <v>95</v>
      </c>
      <c r="CH8" s="6">
        <v>111.1</v>
      </c>
      <c r="CI8" s="6">
        <v>131.1</v>
      </c>
      <c r="CJ8" s="6" t="s">
        <v>636</v>
      </c>
      <c r="CK8" s="6">
        <v>92.6</v>
      </c>
      <c r="CL8" s="6">
        <v>128.80000000000001</v>
      </c>
      <c r="CM8" s="6">
        <v>104.2</v>
      </c>
      <c r="CN8" s="6">
        <v>98.6</v>
      </c>
      <c r="CO8" s="6">
        <v>99.6</v>
      </c>
      <c r="CP8" s="6">
        <v>121.4</v>
      </c>
      <c r="CQ8" s="6">
        <v>96.4</v>
      </c>
      <c r="CR8" s="6">
        <v>120.9</v>
      </c>
      <c r="CS8" s="6">
        <v>115.5</v>
      </c>
      <c r="CT8" s="6">
        <v>117.2</v>
      </c>
      <c r="CU8" s="6">
        <v>110.9</v>
      </c>
      <c r="CV8" s="6">
        <v>114.2</v>
      </c>
      <c r="CW8" s="6">
        <v>128.6</v>
      </c>
      <c r="CX8">
        <f t="shared" si="0"/>
        <v>114.30729166666667</v>
      </c>
    </row>
    <row r="9" spans="1:102" x14ac:dyDescent="0.2">
      <c r="A9" t="s">
        <v>17</v>
      </c>
      <c r="B9" s="6">
        <v>-14.4</v>
      </c>
      <c r="C9" s="6">
        <v>-20</v>
      </c>
      <c r="D9" s="6">
        <v>-16</v>
      </c>
      <c r="E9" s="6" t="s">
        <v>140</v>
      </c>
      <c r="F9" s="6">
        <v>-21.5</v>
      </c>
      <c r="G9" s="6">
        <v>-5.2</v>
      </c>
      <c r="H9" s="6">
        <v>-20.399999999999999</v>
      </c>
      <c r="I9" s="6">
        <v>-8.1999999999999993</v>
      </c>
      <c r="J9" s="6">
        <v>-9.8000000000000007</v>
      </c>
      <c r="K9" s="6">
        <v>-5.6</v>
      </c>
      <c r="L9" s="6">
        <v>-6.2</v>
      </c>
      <c r="M9" s="6">
        <v>-11</v>
      </c>
      <c r="N9" s="6">
        <v>-3.3</v>
      </c>
      <c r="O9" s="6">
        <v>-16.3</v>
      </c>
      <c r="P9" s="6">
        <v>-17.100000000000001</v>
      </c>
      <c r="Q9" s="6">
        <v>-15.2</v>
      </c>
      <c r="R9" s="6">
        <v>-11.4</v>
      </c>
      <c r="S9" s="6">
        <v>-11.1</v>
      </c>
      <c r="T9" s="6">
        <v>-15</v>
      </c>
      <c r="U9" s="6">
        <v>-8.8000000000000007</v>
      </c>
      <c r="V9" s="6">
        <v>-14.9</v>
      </c>
      <c r="W9" s="6">
        <v>-14.5</v>
      </c>
      <c r="X9" s="6">
        <v>-6.2</v>
      </c>
      <c r="Y9" s="6">
        <v>-18.8</v>
      </c>
      <c r="Z9" s="6">
        <v>-7.2</v>
      </c>
      <c r="AA9" s="6">
        <v>-9.6</v>
      </c>
      <c r="AB9" s="6">
        <v>-6.5</v>
      </c>
      <c r="AC9" s="6">
        <v>-8.8000000000000007</v>
      </c>
      <c r="AD9" s="6">
        <v>-8.6999999999999993</v>
      </c>
      <c r="AE9" s="6">
        <v>-9.5</v>
      </c>
      <c r="AF9" s="6">
        <v>-16.899999999999999</v>
      </c>
      <c r="AG9" s="6">
        <v>-20.3</v>
      </c>
      <c r="AH9" s="6">
        <v>-21.1</v>
      </c>
      <c r="AI9" s="6">
        <v>-7.4</v>
      </c>
      <c r="AJ9" s="6">
        <v>-15.5</v>
      </c>
      <c r="AK9" s="6">
        <v>-16.8</v>
      </c>
      <c r="AL9" s="6">
        <v>-4</v>
      </c>
      <c r="AM9" s="6">
        <v>-7.2</v>
      </c>
      <c r="AN9" s="6">
        <v>-10.8</v>
      </c>
      <c r="AO9" s="6">
        <v>-5.2</v>
      </c>
      <c r="AP9" s="6">
        <v>-11</v>
      </c>
      <c r="AQ9" s="6" t="s">
        <v>636</v>
      </c>
      <c r="AR9" s="6">
        <v>-6.2</v>
      </c>
      <c r="AS9" s="6">
        <v>-9</v>
      </c>
      <c r="AT9" s="6">
        <v>-20.8</v>
      </c>
      <c r="AU9" s="6">
        <v>-5.4</v>
      </c>
      <c r="AV9" s="6">
        <v>-10.5</v>
      </c>
      <c r="AW9" s="6">
        <v>-4.5</v>
      </c>
      <c r="AX9" s="6">
        <v>-8.1999999999999993</v>
      </c>
      <c r="AY9" s="6">
        <v>-6.9</v>
      </c>
      <c r="AZ9" s="6">
        <v>-7.6</v>
      </c>
      <c r="BA9" s="6">
        <v>-6.2</v>
      </c>
      <c r="BB9" s="6">
        <v>-2.9</v>
      </c>
      <c r="BC9" s="6">
        <v>-9.8000000000000007</v>
      </c>
      <c r="BD9" s="6">
        <v>-5.5</v>
      </c>
      <c r="BE9" s="6">
        <v>-8.3000000000000007</v>
      </c>
      <c r="BF9" s="6">
        <v>-9.5</v>
      </c>
      <c r="BG9" s="6">
        <v>-15.3</v>
      </c>
      <c r="BH9" s="6">
        <v>-17.600000000000001</v>
      </c>
      <c r="BI9" s="6">
        <v>-12.2</v>
      </c>
      <c r="BJ9" s="6">
        <v>-22.9</v>
      </c>
      <c r="BK9" s="6" t="s">
        <v>636</v>
      </c>
      <c r="BL9" s="6">
        <v>-10.4</v>
      </c>
      <c r="BM9" s="6">
        <v>-11.9</v>
      </c>
      <c r="BN9" s="6">
        <v>-10.8</v>
      </c>
      <c r="BO9">
        <v>-6.3</v>
      </c>
      <c r="BP9" s="6">
        <v>-10.5</v>
      </c>
      <c r="BQ9" s="6">
        <v>-12.8</v>
      </c>
      <c r="BR9" s="6">
        <v>-15.6</v>
      </c>
      <c r="BS9" s="6">
        <v>-19.100000000000001</v>
      </c>
      <c r="BT9" s="6">
        <v>-15.5</v>
      </c>
      <c r="BU9" s="6">
        <v>-7.3</v>
      </c>
      <c r="BV9" s="6">
        <v>-13.1</v>
      </c>
      <c r="BW9" s="6">
        <v>-13</v>
      </c>
      <c r="BX9" s="6">
        <v>-8.9</v>
      </c>
      <c r="BY9" s="6">
        <v>-8.3000000000000007</v>
      </c>
      <c r="BZ9" s="6">
        <v>-13.8</v>
      </c>
      <c r="CA9" s="6">
        <v>-12</v>
      </c>
      <c r="CB9" s="6">
        <v>-15.4</v>
      </c>
      <c r="CC9" s="6">
        <v>-19</v>
      </c>
      <c r="CD9" s="6">
        <v>-8.1999999999999993</v>
      </c>
      <c r="CE9" s="6">
        <v>-5.2</v>
      </c>
      <c r="CF9" s="6">
        <v>-14.5</v>
      </c>
      <c r="CG9" s="6">
        <v>-6.3</v>
      </c>
      <c r="CH9" s="6">
        <v>-12.8</v>
      </c>
      <c r="CI9" s="6">
        <v>-11.3</v>
      </c>
      <c r="CJ9" s="6" t="s">
        <v>636</v>
      </c>
      <c r="CK9" s="6">
        <v>-10.5</v>
      </c>
      <c r="CL9" s="6">
        <v>-10.7</v>
      </c>
      <c r="CM9" s="6">
        <v>-6.6</v>
      </c>
      <c r="CN9" s="6">
        <v>-3.9</v>
      </c>
      <c r="CO9" s="6">
        <v>-18.8</v>
      </c>
      <c r="CP9" s="6">
        <v>-17.399999999999999</v>
      </c>
      <c r="CQ9" s="6">
        <v>-10.6</v>
      </c>
      <c r="CR9" s="6">
        <v>-10.5</v>
      </c>
      <c r="CS9" s="6">
        <v>-1</v>
      </c>
      <c r="CT9" s="6">
        <v>-19.7</v>
      </c>
      <c r="CU9" s="6">
        <v>-21.9</v>
      </c>
      <c r="CV9" s="6">
        <v>-11.5</v>
      </c>
      <c r="CW9" s="6">
        <v>-8.8000000000000007</v>
      </c>
      <c r="CX9">
        <f t="shared" si="0"/>
        <v>-11.46458333333333</v>
      </c>
    </row>
    <row r="10" spans="1:102" x14ac:dyDescent="0.2">
      <c r="A10" s="2" t="s">
        <v>638</v>
      </c>
      <c r="B10" s="6"/>
      <c r="C10" s="6"/>
      <c r="D10" s="6"/>
      <c r="AQ10" s="6"/>
      <c r="BK10" s="6"/>
      <c r="CX10" t="e">
        <f t="shared" si="0"/>
        <v>#DIV/0!</v>
      </c>
    </row>
    <row r="11" spans="1:102" x14ac:dyDescent="0.2">
      <c r="A11" t="s">
        <v>8</v>
      </c>
      <c r="B11" s="6">
        <v>88</v>
      </c>
      <c r="C11" s="6">
        <v>81.900000000000006</v>
      </c>
      <c r="D11" s="6">
        <v>79.599999999999994</v>
      </c>
      <c r="E11" s="6" t="s">
        <v>170</v>
      </c>
      <c r="F11" s="6">
        <v>81.5</v>
      </c>
      <c r="G11" s="6">
        <v>78.900000000000006</v>
      </c>
      <c r="H11" s="6">
        <v>80</v>
      </c>
      <c r="I11" s="6">
        <v>80.3</v>
      </c>
      <c r="J11" s="6">
        <v>87.4</v>
      </c>
      <c r="K11" s="6">
        <v>84.5</v>
      </c>
      <c r="L11" s="6">
        <v>84.9</v>
      </c>
      <c r="M11" s="6">
        <v>81.3</v>
      </c>
      <c r="N11" s="6">
        <v>79.2</v>
      </c>
      <c r="O11" s="6">
        <v>80.3</v>
      </c>
      <c r="P11" s="6">
        <v>70.900000000000006</v>
      </c>
      <c r="Q11" s="6">
        <v>84</v>
      </c>
      <c r="R11" s="6">
        <v>76.099999999999994</v>
      </c>
      <c r="S11" s="6">
        <v>84.2</v>
      </c>
      <c r="T11" s="6">
        <v>80.400000000000006</v>
      </c>
      <c r="U11" s="6">
        <v>77.5</v>
      </c>
      <c r="V11" s="6">
        <v>84.2</v>
      </c>
      <c r="W11" s="6">
        <v>82.2</v>
      </c>
      <c r="X11" s="6">
        <v>89.4</v>
      </c>
      <c r="Y11" s="6">
        <v>83.8</v>
      </c>
      <c r="Z11" s="6">
        <v>79.7</v>
      </c>
      <c r="AA11" s="6">
        <v>80.099999999999994</v>
      </c>
      <c r="AB11" s="6">
        <v>88.2</v>
      </c>
      <c r="AC11" s="6">
        <v>85.4</v>
      </c>
      <c r="AD11" s="6">
        <v>80.3</v>
      </c>
      <c r="AE11" s="6">
        <v>90.6</v>
      </c>
      <c r="AF11" s="6">
        <v>81.599999999999994</v>
      </c>
      <c r="AG11" s="6">
        <v>84.7</v>
      </c>
      <c r="AH11" s="6">
        <v>75.8</v>
      </c>
      <c r="AI11" s="6">
        <v>81.8</v>
      </c>
      <c r="AJ11" s="6">
        <v>82.6</v>
      </c>
      <c r="AK11" s="6">
        <v>84.8</v>
      </c>
      <c r="AL11" s="6">
        <v>84</v>
      </c>
      <c r="AM11" s="6">
        <v>84</v>
      </c>
      <c r="AN11" s="6">
        <v>83.4</v>
      </c>
      <c r="AO11" s="6">
        <v>81.5</v>
      </c>
      <c r="AP11" s="6">
        <v>86.9</v>
      </c>
      <c r="AQ11" s="6" t="s">
        <v>636</v>
      </c>
      <c r="AR11" s="6">
        <v>81.2</v>
      </c>
      <c r="AS11" s="6">
        <v>77.900000000000006</v>
      </c>
      <c r="AT11" s="6">
        <v>82.5</v>
      </c>
      <c r="AU11" s="6">
        <v>85</v>
      </c>
      <c r="AV11" s="6">
        <v>81</v>
      </c>
      <c r="AW11" s="6">
        <v>81.3</v>
      </c>
      <c r="AX11" s="6">
        <v>86.5</v>
      </c>
      <c r="AY11" s="6">
        <v>84.5</v>
      </c>
      <c r="AZ11" s="6">
        <v>84.6</v>
      </c>
      <c r="BA11" s="6">
        <v>89.2</v>
      </c>
      <c r="BB11" s="6">
        <v>83.5</v>
      </c>
      <c r="BC11" s="6">
        <v>83.2</v>
      </c>
      <c r="BD11" s="6">
        <v>85.6</v>
      </c>
      <c r="BE11" s="6">
        <v>81.8</v>
      </c>
      <c r="BF11" s="6">
        <v>83.4</v>
      </c>
      <c r="BG11" s="6">
        <v>80</v>
      </c>
      <c r="BH11" s="6">
        <v>84</v>
      </c>
      <c r="BI11" s="6">
        <v>90.3</v>
      </c>
      <c r="BJ11" s="6">
        <v>75.3</v>
      </c>
      <c r="BK11" s="6" t="s">
        <v>636</v>
      </c>
      <c r="BL11" s="6">
        <v>87.3</v>
      </c>
      <c r="BM11" s="6">
        <v>83.6</v>
      </c>
      <c r="BN11" s="6">
        <v>82</v>
      </c>
      <c r="BO11">
        <v>94.5</v>
      </c>
      <c r="BP11" s="6">
        <v>87.8</v>
      </c>
      <c r="BQ11" s="6">
        <v>87.9</v>
      </c>
      <c r="BR11" s="6">
        <v>86.1</v>
      </c>
      <c r="BS11" s="6">
        <v>84.4</v>
      </c>
      <c r="BT11" s="6">
        <v>78.2</v>
      </c>
      <c r="BU11" s="6">
        <v>85.6</v>
      </c>
      <c r="BV11" s="6">
        <v>74.599999999999994</v>
      </c>
      <c r="BW11" s="6">
        <v>79.8</v>
      </c>
      <c r="BX11" s="6">
        <v>85.8</v>
      </c>
      <c r="BY11" s="6">
        <v>79.7</v>
      </c>
      <c r="BZ11" s="6">
        <v>81.900000000000006</v>
      </c>
      <c r="CA11" s="6">
        <v>83.1</v>
      </c>
      <c r="CB11" s="6">
        <v>82.7</v>
      </c>
      <c r="CC11" s="6">
        <v>82.1</v>
      </c>
      <c r="CD11" s="6">
        <v>84.2</v>
      </c>
      <c r="CE11" s="6">
        <v>81.400000000000006</v>
      </c>
      <c r="CF11" s="6">
        <v>76.099999999999994</v>
      </c>
      <c r="CG11" s="6">
        <v>88.3</v>
      </c>
      <c r="CH11" s="6">
        <v>83.2</v>
      </c>
      <c r="CI11" s="6">
        <v>82.6</v>
      </c>
      <c r="CJ11" s="6" t="s">
        <v>636</v>
      </c>
      <c r="CK11" s="6">
        <v>82.6</v>
      </c>
      <c r="CL11" s="6">
        <v>81.3</v>
      </c>
      <c r="CM11" s="6">
        <v>86.2</v>
      </c>
      <c r="CN11" s="6">
        <v>85</v>
      </c>
      <c r="CO11" s="6">
        <v>82.6</v>
      </c>
      <c r="CP11" s="6">
        <v>78.7</v>
      </c>
      <c r="CQ11" s="6">
        <v>81.7</v>
      </c>
      <c r="CR11" s="6">
        <v>87</v>
      </c>
      <c r="CS11" s="6">
        <v>82.3</v>
      </c>
      <c r="CT11" s="6">
        <v>78.2</v>
      </c>
      <c r="CU11" s="6">
        <v>82.1</v>
      </c>
      <c r="CV11" s="6">
        <v>84</v>
      </c>
      <c r="CW11" s="6">
        <v>83.3</v>
      </c>
      <c r="CX11">
        <f t="shared" si="0"/>
        <v>82.860416666666694</v>
      </c>
    </row>
    <row r="12" spans="1:102" x14ac:dyDescent="0.2">
      <c r="A12" t="s">
        <v>9</v>
      </c>
      <c r="B12" s="6">
        <v>80</v>
      </c>
      <c r="C12" s="6">
        <v>68.900000000000006</v>
      </c>
      <c r="D12" s="6">
        <v>72.900000000000006</v>
      </c>
      <c r="E12" s="6" t="s">
        <v>141</v>
      </c>
      <c r="F12" s="6">
        <v>72.8</v>
      </c>
      <c r="G12" s="6">
        <v>74.400000000000006</v>
      </c>
      <c r="H12" s="6">
        <v>71.8</v>
      </c>
      <c r="I12" s="6">
        <v>74.400000000000006</v>
      </c>
      <c r="J12" s="6">
        <v>79.5</v>
      </c>
      <c r="K12" s="6">
        <v>75.8</v>
      </c>
      <c r="L12" s="6">
        <v>79.3</v>
      </c>
      <c r="M12" s="6">
        <v>76</v>
      </c>
      <c r="N12" s="6">
        <v>74.5</v>
      </c>
      <c r="O12" s="6">
        <v>73.2</v>
      </c>
      <c r="P12" s="6">
        <v>66.7</v>
      </c>
      <c r="Q12" s="6">
        <v>75.599999999999994</v>
      </c>
      <c r="R12" s="6">
        <v>71.3</v>
      </c>
      <c r="S12" s="6">
        <v>80.400000000000006</v>
      </c>
      <c r="T12" s="6">
        <v>75.099999999999994</v>
      </c>
      <c r="U12" s="6">
        <v>71.900000000000006</v>
      </c>
      <c r="V12" s="6">
        <v>74.7</v>
      </c>
      <c r="W12" s="6">
        <v>75.400000000000006</v>
      </c>
      <c r="X12" s="6">
        <v>81</v>
      </c>
      <c r="Y12" s="6">
        <v>78.5</v>
      </c>
      <c r="Z12" s="6">
        <v>73</v>
      </c>
      <c r="AA12" s="6">
        <v>74.7</v>
      </c>
      <c r="AB12" s="6">
        <v>78.8</v>
      </c>
      <c r="AC12" s="6">
        <v>72</v>
      </c>
      <c r="AD12" s="6">
        <v>77.099999999999994</v>
      </c>
      <c r="AE12" s="6">
        <v>83</v>
      </c>
      <c r="AF12" s="6">
        <v>73</v>
      </c>
      <c r="AG12" s="6">
        <v>72.2</v>
      </c>
      <c r="AH12" s="6">
        <v>68</v>
      </c>
      <c r="AI12" s="6">
        <v>71.400000000000006</v>
      </c>
      <c r="AJ12" s="6">
        <v>72.900000000000006</v>
      </c>
      <c r="AK12" s="6">
        <v>76.3</v>
      </c>
      <c r="AL12" s="6">
        <v>77.400000000000006</v>
      </c>
      <c r="AM12" s="6">
        <v>77.900000000000006</v>
      </c>
      <c r="AN12" s="6">
        <v>74</v>
      </c>
      <c r="AO12" s="6">
        <v>75.400000000000006</v>
      </c>
      <c r="AP12" s="6">
        <v>77.5</v>
      </c>
      <c r="AQ12" s="6" t="s">
        <v>636</v>
      </c>
      <c r="AR12" s="6">
        <v>72.7</v>
      </c>
      <c r="AS12" s="6">
        <v>71.2</v>
      </c>
      <c r="AT12" s="6">
        <v>72.400000000000006</v>
      </c>
      <c r="AU12" s="6">
        <v>78.099999999999994</v>
      </c>
      <c r="AV12" s="6">
        <v>74.5</v>
      </c>
      <c r="AW12" s="6">
        <v>74.900000000000006</v>
      </c>
      <c r="AX12" s="6">
        <v>75.2</v>
      </c>
      <c r="AY12" s="6">
        <v>74</v>
      </c>
      <c r="AZ12" s="6">
        <v>75.8</v>
      </c>
      <c r="BA12" s="6">
        <v>82.8</v>
      </c>
      <c r="BB12" s="6">
        <v>78.8</v>
      </c>
      <c r="BC12" s="6">
        <v>80.5</v>
      </c>
      <c r="BD12" s="6">
        <v>79.5</v>
      </c>
      <c r="BE12" s="6">
        <v>73.599999999999994</v>
      </c>
      <c r="BF12" s="6">
        <v>78.400000000000006</v>
      </c>
      <c r="BG12" s="6">
        <v>72.7</v>
      </c>
      <c r="BH12" s="6">
        <v>74</v>
      </c>
      <c r="BI12" s="6">
        <v>82.8</v>
      </c>
      <c r="BJ12" s="6">
        <v>66.2</v>
      </c>
      <c r="BK12" s="6" t="s">
        <v>636</v>
      </c>
      <c r="BL12" s="6">
        <v>78.2</v>
      </c>
      <c r="BM12" s="6">
        <v>73.400000000000006</v>
      </c>
      <c r="BN12" s="6">
        <v>75.8</v>
      </c>
      <c r="BO12">
        <v>84.6</v>
      </c>
      <c r="BP12" s="6">
        <v>79.5</v>
      </c>
      <c r="BQ12" s="6">
        <v>81.599999999999994</v>
      </c>
      <c r="BR12" s="6">
        <v>78.3</v>
      </c>
      <c r="BS12" s="6">
        <v>71.8</v>
      </c>
      <c r="BT12" s="6">
        <v>72.3</v>
      </c>
      <c r="BU12" s="6">
        <v>78.2</v>
      </c>
      <c r="BV12" s="6">
        <v>68.2</v>
      </c>
      <c r="BW12" s="6">
        <v>74.8</v>
      </c>
      <c r="BX12" s="6">
        <v>80.900000000000006</v>
      </c>
      <c r="BY12" s="6">
        <v>76.900000000000006</v>
      </c>
      <c r="BZ12" s="6">
        <v>74.8</v>
      </c>
      <c r="CA12" s="6">
        <v>76.7</v>
      </c>
      <c r="CB12" s="6">
        <v>77.900000000000006</v>
      </c>
      <c r="CC12" s="6">
        <v>72.5</v>
      </c>
      <c r="CD12" s="6">
        <v>77</v>
      </c>
      <c r="CE12" s="6">
        <v>74.8</v>
      </c>
      <c r="CF12" s="6">
        <v>70.099999999999994</v>
      </c>
      <c r="CG12" s="6">
        <v>82.3</v>
      </c>
      <c r="CH12" s="6">
        <v>75.099999999999994</v>
      </c>
      <c r="CI12" s="6">
        <v>76.099999999999994</v>
      </c>
      <c r="CJ12" s="6" t="s">
        <v>636</v>
      </c>
      <c r="CK12" s="6">
        <v>76.7</v>
      </c>
      <c r="CL12" s="6">
        <v>72.900000000000006</v>
      </c>
      <c r="CM12" s="6">
        <v>79.2</v>
      </c>
      <c r="CN12" s="6">
        <v>76.8</v>
      </c>
      <c r="CO12" s="6">
        <v>76</v>
      </c>
      <c r="CP12" s="6">
        <v>71.900000000000006</v>
      </c>
      <c r="CQ12" s="6">
        <v>72</v>
      </c>
      <c r="CR12" s="6">
        <v>77.599999999999994</v>
      </c>
      <c r="CS12" s="6">
        <v>80.099999999999994</v>
      </c>
      <c r="CT12" s="6">
        <v>72.099999999999994</v>
      </c>
      <c r="CU12" s="6">
        <v>72.400000000000006</v>
      </c>
      <c r="CV12" s="6">
        <v>77</v>
      </c>
      <c r="CW12" s="6">
        <v>76.599999999999994</v>
      </c>
      <c r="CX12">
        <f t="shared" si="0"/>
        <v>75.519791666666677</v>
      </c>
    </row>
    <row r="13" spans="1:102" x14ac:dyDescent="0.2">
      <c r="A13" t="s">
        <v>18</v>
      </c>
      <c r="B13" s="6">
        <v>8</v>
      </c>
      <c r="C13" s="6">
        <v>13</v>
      </c>
      <c r="D13" s="6">
        <v>6.7</v>
      </c>
      <c r="E13" s="6" t="s">
        <v>171</v>
      </c>
      <c r="F13" s="6">
        <v>8.6999999999999993</v>
      </c>
      <c r="G13" s="6">
        <v>4.4000000000000004</v>
      </c>
      <c r="H13" s="6">
        <v>8.1999999999999993</v>
      </c>
      <c r="I13" s="6">
        <v>5.9</v>
      </c>
      <c r="J13" s="6">
        <v>7.9</v>
      </c>
      <c r="K13" s="6">
        <v>8.8000000000000007</v>
      </c>
      <c r="L13" s="6">
        <v>5.6</v>
      </c>
      <c r="M13" s="6">
        <v>5.3</v>
      </c>
      <c r="N13" s="6">
        <v>4.7</v>
      </c>
      <c r="O13" s="6">
        <v>7.1</v>
      </c>
      <c r="P13" s="6">
        <v>4.3</v>
      </c>
      <c r="Q13" s="6">
        <v>8.4</v>
      </c>
      <c r="R13" s="6">
        <v>4.7</v>
      </c>
      <c r="S13" s="6">
        <v>3.8</v>
      </c>
      <c r="T13" s="6">
        <v>5.3</v>
      </c>
      <c r="U13" s="6">
        <v>5.6</v>
      </c>
      <c r="V13" s="6">
        <v>9.5</v>
      </c>
      <c r="W13" s="6">
        <v>6.9</v>
      </c>
      <c r="X13" s="6">
        <v>8.3000000000000007</v>
      </c>
      <c r="Y13" s="6">
        <v>5.3</v>
      </c>
      <c r="Z13" s="6">
        <v>6.7</v>
      </c>
      <c r="AA13" s="6">
        <v>5.4</v>
      </c>
      <c r="AB13" s="6">
        <v>9.5</v>
      </c>
      <c r="AC13" s="6">
        <v>13.4</v>
      </c>
      <c r="AD13" s="6">
        <v>3.2</v>
      </c>
      <c r="AE13" s="6">
        <v>7.5</v>
      </c>
      <c r="AF13" s="6">
        <v>8.6</v>
      </c>
      <c r="AG13" s="6">
        <v>12.5</v>
      </c>
      <c r="AH13" s="6">
        <v>7.8</v>
      </c>
      <c r="AI13" s="6">
        <v>10.4</v>
      </c>
      <c r="AJ13" s="6">
        <v>9.6999999999999993</v>
      </c>
      <c r="AK13" s="6">
        <v>8.5</v>
      </c>
      <c r="AL13" s="6">
        <v>6.6</v>
      </c>
      <c r="AM13" s="6">
        <v>6.1</v>
      </c>
      <c r="AN13" s="6">
        <v>9.5</v>
      </c>
      <c r="AO13" s="6">
        <v>6.1</v>
      </c>
      <c r="AP13" s="6">
        <v>9.4</v>
      </c>
      <c r="AQ13" s="6" t="s">
        <v>636</v>
      </c>
      <c r="AR13" s="6">
        <v>8.5</v>
      </c>
      <c r="AS13" s="6">
        <v>6.7</v>
      </c>
      <c r="AT13" s="6">
        <v>10.1</v>
      </c>
      <c r="AU13" s="6">
        <v>6.9</v>
      </c>
      <c r="AV13" s="6">
        <v>6.5</v>
      </c>
      <c r="AW13" s="6">
        <v>6.4</v>
      </c>
      <c r="AX13" s="6">
        <v>11.2</v>
      </c>
      <c r="AY13" s="6">
        <v>10.5</v>
      </c>
      <c r="AZ13" s="6">
        <v>8.8000000000000007</v>
      </c>
      <c r="BA13" s="6">
        <v>6.4</v>
      </c>
      <c r="BB13" s="6">
        <v>4.7</v>
      </c>
      <c r="BC13" s="6">
        <v>2.8</v>
      </c>
      <c r="BD13" s="6">
        <v>6.1</v>
      </c>
      <c r="BE13" s="6">
        <v>8.1999999999999993</v>
      </c>
      <c r="BF13" s="6">
        <v>5</v>
      </c>
      <c r="BG13" s="6">
        <v>7.2</v>
      </c>
      <c r="BH13" s="6">
        <v>10</v>
      </c>
      <c r="BI13" s="6">
        <v>7.5</v>
      </c>
      <c r="BJ13" s="6">
        <v>9</v>
      </c>
      <c r="BK13" s="6" t="s">
        <v>636</v>
      </c>
      <c r="BL13" s="6">
        <v>9</v>
      </c>
      <c r="BM13" s="6">
        <v>10.199999999999999</v>
      </c>
      <c r="BN13" s="6">
        <v>6.1</v>
      </c>
      <c r="BO13">
        <v>9.9</v>
      </c>
      <c r="BP13" s="6">
        <v>8.3000000000000007</v>
      </c>
      <c r="BQ13" s="6">
        <v>6.3</v>
      </c>
      <c r="BR13" s="6">
        <v>7.8</v>
      </c>
      <c r="BS13" s="6">
        <v>12.6</v>
      </c>
      <c r="BT13" s="6">
        <v>5.9</v>
      </c>
      <c r="BU13" s="6">
        <v>7.4</v>
      </c>
      <c r="BV13" s="6">
        <v>6.4</v>
      </c>
      <c r="BW13" s="6">
        <v>5.0999999999999996</v>
      </c>
      <c r="BX13" s="6">
        <v>4.9000000000000004</v>
      </c>
      <c r="BY13" s="6">
        <v>2.8</v>
      </c>
      <c r="BZ13" s="6">
        <v>7.1</v>
      </c>
      <c r="CA13" s="6">
        <v>6.4</v>
      </c>
      <c r="CB13" s="6">
        <v>4.8</v>
      </c>
      <c r="CC13" s="6">
        <v>9.6</v>
      </c>
      <c r="CD13" s="6">
        <v>7.3</v>
      </c>
      <c r="CE13" s="6">
        <v>6.7</v>
      </c>
      <c r="CF13" s="6">
        <v>6</v>
      </c>
      <c r="CG13" s="6">
        <v>6</v>
      </c>
      <c r="CH13" s="6">
        <v>8.1999999999999993</v>
      </c>
      <c r="CI13" s="6">
        <v>6.5</v>
      </c>
      <c r="CJ13" s="6" t="s">
        <v>636</v>
      </c>
      <c r="CK13" s="6">
        <v>5.9</v>
      </c>
      <c r="CL13" s="6">
        <v>8.5</v>
      </c>
      <c r="CM13" s="6">
        <v>7</v>
      </c>
      <c r="CN13" s="6">
        <v>8.1999999999999993</v>
      </c>
      <c r="CO13" s="6">
        <v>6.6</v>
      </c>
      <c r="CP13" s="6">
        <v>6.8</v>
      </c>
      <c r="CQ13" s="6">
        <v>9.6</v>
      </c>
      <c r="CR13" s="6">
        <v>9.5</v>
      </c>
      <c r="CS13" s="6">
        <v>2.2000000000000002</v>
      </c>
      <c r="CT13" s="6">
        <v>6.2</v>
      </c>
      <c r="CU13" s="6">
        <v>9.6999999999999993</v>
      </c>
      <c r="CV13" s="6">
        <v>7</v>
      </c>
      <c r="CW13" s="6">
        <v>6.7</v>
      </c>
      <c r="CX13">
        <f t="shared" si="0"/>
        <v>7.3437500000000027</v>
      </c>
    </row>
    <row r="14" spans="1:102" x14ac:dyDescent="0.2">
      <c r="A14" t="s">
        <v>10</v>
      </c>
      <c r="B14" s="6">
        <v>80.8</v>
      </c>
      <c r="C14" s="6">
        <v>68.5</v>
      </c>
      <c r="D14" s="6">
        <v>74.099999999999994</v>
      </c>
      <c r="E14" s="6" t="s">
        <v>172</v>
      </c>
      <c r="F14" s="6">
        <v>72.7</v>
      </c>
      <c r="G14" s="6">
        <v>76.5</v>
      </c>
      <c r="H14" s="6">
        <v>71.3</v>
      </c>
      <c r="I14" s="6">
        <v>75.8</v>
      </c>
      <c r="J14" s="6">
        <v>80.2</v>
      </c>
      <c r="K14" s="6">
        <v>77.099999999999994</v>
      </c>
      <c r="L14" s="6">
        <v>80.599999999999994</v>
      </c>
      <c r="M14" s="6">
        <v>76.5</v>
      </c>
      <c r="N14" s="6">
        <v>77.7</v>
      </c>
      <c r="O14" s="6">
        <v>74.599999999999994</v>
      </c>
      <c r="P14" s="6">
        <v>67.2</v>
      </c>
      <c r="Q14" s="6">
        <v>76.900000000000006</v>
      </c>
      <c r="R14" s="6">
        <v>72.5</v>
      </c>
      <c r="S14" s="6">
        <v>82</v>
      </c>
      <c r="T14" s="6">
        <v>76</v>
      </c>
      <c r="U14" s="6">
        <v>72.8</v>
      </c>
      <c r="V14" s="6">
        <v>75.400000000000006</v>
      </c>
      <c r="W14" s="6">
        <v>74.599999999999994</v>
      </c>
      <c r="X14" s="6">
        <v>83.4</v>
      </c>
      <c r="Y14" s="6">
        <v>80.400000000000006</v>
      </c>
      <c r="Z14" s="6">
        <v>74.5</v>
      </c>
      <c r="AA14" s="6">
        <v>76.2</v>
      </c>
      <c r="AB14" s="6">
        <v>80.099999999999994</v>
      </c>
      <c r="AC14" s="6">
        <v>74.099999999999994</v>
      </c>
      <c r="AD14" s="6">
        <v>79.099999999999994</v>
      </c>
      <c r="AE14" s="6">
        <v>83.4</v>
      </c>
      <c r="AF14" s="6">
        <v>75.5</v>
      </c>
      <c r="AG14" s="6">
        <v>71.599999999999994</v>
      </c>
      <c r="AH14" s="6">
        <v>69.099999999999994</v>
      </c>
      <c r="AI14" s="6">
        <v>71.599999999999994</v>
      </c>
      <c r="AJ14" s="6">
        <v>73.099999999999994</v>
      </c>
      <c r="AK14" s="6">
        <v>76.599999999999994</v>
      </c>
      <c r="AL14" s="6">
        <v>79.400000000000006</v>
      </c>
      <c r="AM14" s="6">
        <v>80.7</v>
      </c>
      <c r="AN14" s="6">
        <v>75.5</v>
      </c>
      <c r="AO14" s="6">
        <v>76.400000000000006</v>
      </c>
      <c r="AP14" s="6">
        <v>78.099999999999994</v>
      </c>
      <c r="AQ14" s="6" t="s">
        <v>636</v>
      </c>
      <c r="AR14" s="6">
        <v>72.900000000000006</v>
      </c>
      <c r="AS14" s="6">
        <v>71.8</v>
      </c>
      <c r="AT14" s="6">
        <v>73.7</v>
      </c>
      <c r="AU14" s="6">
        <v>79.599999999999994</v>
      </c>
      <c r="AV14" s="6">
        <v>74.8</v>
      </c>
      <c r="AW14" s="6">
        <v>77</v>
      </c>
      <c r="AX14" s="6">
        <v>76</v>
      </c>
      <c r="AY14" s="6">
        <v>74.900000000000006</v>
      </c>
      <c r="AZ14" s="6">
        <v>75.7</v>
      </c>
      <c r="BA14" s="6">
        <v>82.9</v>
      </c>
      <c r="BB14" s="6">
        <v>80.2</v>
      </c>
      <c r="BC14" s="6">
        <v>82</v>
      </c>
      <c r="BD14" s="6">
        <v>80.5</v>
      </c>
      <c r="BE14" s="6">
        <v>74.5</v>
      </c>
      <c r="BF14" s="6">
        <v>79.5</v>
      </c>
      <c r="BG14" s="6">
        <v>73.099999999999994</v>
      </c>
      <c r="BH14" s="6">
        <v>74.099999999999994</v>
      </c>
      <c r="BI14" s="6">
        <v>82.7</v>
      </c>
      <c r="BJ14" s="6">
        <v>67.3</v>
      </c>
      <c r="BK14" s="6" t="s">
        <v>636</v>
      </c>
      <c r="BL14" s="6">
        <v>79.099999999999994</v>
      </c>
      <c r="BM14" s="6">
        <v>75.599999999999994</v>
      </c>
      <c r="BN14" s="6">
        <v>76.5</v>
      </c>
      <c r="BO14">
        <v>84.8</v>
      </c>
      <c r="BP14" s="6">
        <v>80.599999999999994</v>
      </c>
      <c r="BQ14" s="6">
        <v>81.900000000000006</v>
      </c>
      <c r="BR14" s="6">
        <v>78.8</v>
      </c>
      <c r="BS14" s="6">
        <v>71.7</v>
      </c>
      <c r="BT14" s="6">
        <v>73.3</v>
      </c>
      <c r="BU14" s="6">
        <v>78.8</v>
      </c>
      <c r="BV14" s="6">
        <v>69.8</v>
      </c>
      <c r="BW14" s="6">
        <v>75.099999999999994</v>
      </c>
      <c r="BX14" s="6">
        <v>82.1</v>
      </c>
      <c r="BY14" s="6">
        <v>78.5</v>
      </c>
      <c r="BZ14" s="6">
        <v>76.2</v>
      </c>
      <c r="CA14" s="6">
        <v>79.099999999999994</v>
      </c>
      <c r="CB14" s="6">
        <v>79.5</v>
      </c>
      <c r="CC14" s="6">
        <v>73.599999999999994</v>
      </c>
      <c r="CD14" s="6">
        <v>78.7</v>
      </c>
      <c r="CE14" s="6">
        <v>74.7</v>
      </c>
      <c r="CF14" s="6">
        <v>70.400000000000006</v>
      </c>
      <c r="CG14" s="6">
        <v>83.2</v>
      </c>
      <c r="CH14" s="6">
        <v>75.400000000000006</v>
      </c>
      <c r="CI14" s="6">
        <v>76.900000000000006</v>
      </c>
      <c r="CJ14" s="6" t="s">
        <v>636</v>
      </c>
      <c r="CK14" s="6">
        <v>78</v>
      </c>
      <c r="CL14" s="6">
        <v>75.3</v>
      </c>
      <c r="CM14" s="6">
        <v>79.599999999999994</v>
      </c>
      <c r="CN14" s="6">
        <v>77.099999999999994</v>
      </c>
      <c r="CO14" s="6">
        <v>76.8</v>
      </c>
      <c r="CP14" s="6">
        <v>72</v>
      </c>
      <c r="CQ14" s="6">
        <v>72.099999999999994</v>
      </c>
      <c r="CR14" s="6">
        <v>77.5</v>
      </c>
      <c r="CS14" s="6">
        <v>82.5</v>
      </c>
      <c r="CT14" s="6">
        <v>71.900000000000006</v>
      </c>
      <c r="CU14" s="6">
        <v>72.8</v>
      </c>
      <c r="CV14" s="6">
        <v>77.099999999999994</v>
      </c>
      <c r="CW14" s="6">
        <v>77.2</v>
      </c>
      <c r="CX14">
        <f t="shared" si="0"/>
        <v>76.458333333333371</v>
      </c>
    </row>
    <row r="15" spans="1:102" x14ac:dyDescent="0.2">
      <c r="A15" t="s">
        <v>19</v>
      </c>
      <c r="B15" s="6">
        <v>3.2</v>
      </c>
      <c r="C15" s="6">
        <v>9.5</v>
      </c>
      <c r="D15" s="6">
        <v>4.2</v>
      </c>
      <c r="E15" s="6" t="s">
        <v>143</v>
      </c>
      <c r="F15" s="6">
        <v>4</v>
      </c>
      <c r="G15" s="6">
        <v>4.8</v>
      </c>
      <c r="H15" s="6">
        <v>5.9</v>
      </c>
      <c r="I15" s="6">
        <v>6.1</v>
      </c>
      <c r="J15" s="6">
        <v>1.5</v>
      </c>
      <c r="K15" s="6">
        <v>5.3</v>
      </c>
      <c r="L15" s="6">
        <v>7.3</v>
      </c>
      <c r="M15" s="6">
        <v>0.2</v>
      </c>
      <c r="N15" s="6">
        <v>6.2</v>
      </c>
      <c r="O15" s="6">
        <v>10.7</v>
      </c>
      <c r="P15" s="6">
        <v>6.5</v>
      </c>
      <c r="Q15" s="6">
        <v>6.8</v>
      </c>
      <c r="R15" s="6">
        <v>8.6999999999999993</v>
      </c>
      <c r="S15" s="6">
        <v>-0.3</v>
      </c>
      <c r="T15" s="6">
        <v>10.4</v>
      </c>
      <c r="U15" s="6">
        <v>6.9</v>
      </c>
      <c r="V15" s="6">
        <v>8.5</v>
      </c>
      <c r="W15" s="6">
        <v>7.7</v>
      </c>
      <c r="X15" s="6">
        <v>1.9</v>
      </c>
      <c r="Y15" s="6">
        <v>6.5</v>
      </c>
      <c r="Z15" s="6">
        <v>9.4</v>
      </c>
      <c r="AA15" s="6">
        <v>5.4</v>
      </c>
      <c r="AB15" s="6">
        <v>6.1</v>
      </c>
      <c r="AC15" s="6">
        <v>8.5</v>
      </c>
      <c r="AD15" s="6">
        <v>10.9</v>
      </c>
      <c r="AE15" s="6">
        <v>-0.6</v>
      </c>
      <c r="AF15" s="6">
        <v>5.9</v>
      </c>
      <c r="AG15" s="6">
        <v>10.9</v>
      </c>
      <c r="AH15" s="6">
        <v>8.1999999999999993</v>
      </c>
      <c r="AI15" s="6">
        <v>10.3</v>
      </c>
      <c r="AJ15" s="6">
        <v>8.1</v>
      </c>
      <c r="AK15" s="6">
        <v>5.3</v>
      </c>
      <c r="AL15" s="6">
        <v>9.1</v>
      </c>
      <c r="AM15" s="6">
        <v>7.9</v>
      </c>
      <c r="AN15" s="6">
        <v>4.5999999999999996</v>
      </c>
      <c r="AO15" s="6">
        <v>4.4000000000000004</v>
      </c>
      <c r="AP15" s="6">
        <v>2.8</v>
      </c>
      <c r="AQ15" s="6" t="s">
        <v>636</v>
      </c>
      <c r="AR15" s="6">
        <v>2.2000000000000002</v>
      </c>
      <c r="AS15" s="6">
        <v>10.1</v>
      </c>
      <c r="AT15" s="6">
        <v>9.8000000000000007</v>
      </c>
      <c r="AU15" s="6">
        <v>9</v>
      </c>
      <c r="AV15" s="6">
        <v>4.9000000000000004</v>
      </c>
      <c r="AW15" s="6">
        <v>3.9</v>
      </c>
      <c r="AX15" s="6">
        <v>7</v>
      </c>
      <c r="AY15" s="6">
        <v>9.8000000000000007</v>
      </c>
      <c r="AZ15" s="6">
        <v>3.9</v>
      </c>
      <c r="BA15" s="6">
        <v>3.2</v>
      </c>
      <c r="BB15" s="6">
        <v>1.5</v>
      </c>
      <c r="BC15" s="6">
        <v>0.7</v>
      </c>
      <c r="BD15" s="6">
        <v>3</v>
      </c>
      <c r="BE15" s="6">
        <v>8.6</v>
      </c>
      <c r="BF15" s="6">
        <v>2.5</v>
      </c>
      <c r="BG15" s="6">
        <v>10.3</v>
      </c>
      <c r="BH15" s="6">
        <v>5.3</v>
      </c>
      <c r="BI15" s="6">
        <v>2.2000000000000002</v>
      </c>
      <c r="BJ15" s="6">
        <v>9.1</v>
      </c>
      <c r="BK15" s="6" t="s">
        <v>636</v>
      </c>
      <c r="BL15" s="6">
        <v>2.7</v>
      </c>
      <c r="BM15" s="6">
        <v>4.3</v>
      </c>
      <c r="BN15" s="6">
        <v>7.7</v>
      </c>
      <c r="BO15">
        <v>-3.2</v>
      </c>
      <c r="BP15" s="6">
        <v>5.8</v>
      </c>
      <c r="BQ15" s="6">
        <v>4.5999999999999996</v>
      </c>
      <c r="BR15" s="6">
        <v>4.2</v>
      </c>
      <c r="BS15" s="6">
        <v>9.4</v>
      </c>
      <c r="BT15" s="6">
        <v>9.6999999999999993</v>
      </c>
      <c r="BU15" s="6">
        <v>7.5</v>
      </c>
      <c r="BV15" s="6">
        <v>7.9</v>
      </c>
      <c r="BW15" s="6">
        <v>1.6</v>
      </c>
      <c r="BX15" s="6">
        <v>-0.1</v>
      </c>
      <c r="BY15" s="6">
        <v>5.2</v>
      </c>
      <c r="BZ15" s="6">
        <v>3.6</v>
      </c>
      <c r="CA15" s="6">
        <v>12.1</v>
      </c>
      <c r="CB15" s="6">
        <v>5.4</v>
      </c>
      <c r="CC15" s="6">
        <v>7.1</v>
      </c>
      <c r="CD15" s="6">
        <v>6.8</v>
      </c>
      <c r="CE15" s="6">
        <v>10.5</v>
      </c>
      <c r="CF15" s="6">
        <v>12.2</v>
      </c>
      <c r="CG15" s="6">
        <v>3.3</v>
      </c>
      <c r="CH15" s="6">
        <v>5.2</v>
      </c>
      <c r="CI15" s="6">
        <v>5.6</v>
      </c>
      <c r="CJ15" s="6" t="s">
        <v>636</v>
      </c>
      <c r="CK15" s="6">
        <v>4.7</v>
      </c>
      <c r="CL15" s="6">
        <v>7.7</v>
      </c>
      <c r="CM15" s="6">
        <v>2.2999999999999998</v>
      </c>
      <c r="CN15" s="6">
        <v>5.5</v>
      </c>
      <c r="CO15" s="6">
        <v>1.7</v>
      </c>
      <c r="CP15" s="6">
        <v>10.8</v>
      </c>
      <c r="CQ15" s="6">
        <v>11.5</v>
      </c>
      <c r="CR15" s="6">
        <v>5.8</v>
      </c>
      <c r="CS15" s="6">
        <v>2.4</v>
      </c>
      <c r="CT15" s="6">
        <v>8.6999999999999993</v>
      </c>
      <c r="CU15" s="6">
        <v>9.6999999999999993</v>
      </c>
      <c r="CV15" s="6">
        <v>5.8</v>
      </c>
      <c r="CW15" s="6">
        <v>6</v>
      </c>
      <c r="CX15">
        <f t="shared" si="0"/>
        <v>6.0249999999999995</v>
      </c>
    </row>
    <row r="16" spans="1:102" x14ac:dyDescent="0.2">
      <c r="A16" t="s">
        <v>12</v>
      </c>
      <c r="B16" s="6">
        <v>30.4</v>
      </c>
      <c r="C16" s="6">
        <v>48.3</v>
      </c>
      <c r="D16" s="6">
        <v>38.4</v>
      </c>
      <c r="E16" s="6" t="s">
        <v>144</v>
      </c>
      <c r="F16" s="6">
        <v>34</v>
      </c>
      <c r="G16" s="6">
        <v>28.5</v>
      </c>
      <c r="H16" s="6">
        <v>39.6</v>
      </c>
      <c r="I16" s="6">
        <v>36.9</v>
      </c>
      <c r="J16" s="6">
        <v>32.1</v>
      </c>
      <c r="K16" s="6">
        <v>30.3</v>
      </c>
      <c r="L16" s="6">
        <v>27.1</v>
      </c>
      <c r="M16" s="6">
        <v>35.299999999999997</v>
      </c>
      <c r="N16" s="6">
        <v>33.5</v>
      </c>
      <c r="O16" s="6">
        <v>35.4</v>
      </c>
      <c r="P16" s="6">
        <v>47</v>
      </c>
      <c r="Q16" s="6">
        <v>35.4</v>
      </c>
      <c r="R16" s="6">
        <v>43.7</v>
      </c>
      <c r="S16" s="6">
        <v>29.2</v>
      </c>
      <c r="T16" s="6">
        <v>34.6</v>
      </c>
      <c r="U16" s="6">
        <v>33.700000000000003</v>
      </c>
      <c r="V16" s="6">
        <v>38.799999999999997</v>
      </c>
      <c r="W16" s="6">
        <v>36.200000000000003</v>
      </c>
      <c r="X16" s="6">
        <v>28.8</v>
      </c>
      <c r="Y16" s="6">
        <v>34.6</v>
      </c>
      <c r="Z16" s="6">
        <v>36</v>
      </c>
      <c r="AA16" s="6">
        <v>36</v>
      </c>
      <c r="AB16" s="6">
        <v>35.4</v>
      </c>
      <c r="AC16" s="6">
        <v>31.4</v>
      </c>
      <c r="AD16" s="6">
        <v>28.1</v>
      </c>
      <c r="AE16" s="6">
        <v>20.8</v>
      </c>
      <c r="AF16" s="6">
        <v>34.200000000000003</v>
      </c>
      <c r="AG16" s="6">
        <v>40.6</v>
      </c>
      <c r="AH16" s="6">
        <v>38.9</v>
      </c>
      <c r="AI16" s="6">
        <v>39.5</v>
      </c>
      <c r="AJ16" s="6">
        <v>33.799999999999997</v>
      </c>
      <c r="AK16" s="6">
        <v>31.2</v>
      </c>
      <c r="AL16" s="6">
        <v>37.4</v>
      </c>
      <c r="AM16" s="6">
        <v>23.9</v>
      </c>
      <c r="AN16" s="6">
        <v>35.700000000000003</v>
      </c>
      <c r="AO16" s="6">
        <v>34.200000000000003</v>
      </c>
      <c r="AP16" s="6">
        <v>28.6</v>
      </c>
      <c r="AQ16" s="6" t="s">
        <v>636</v>
      </c>
      <c r="AR16" s="6">
        <v>36.799999999999997</v>
      </c>
      <c r="AS16" s="6">
        <v>40.200000000000003</v>
      </c>
      <c r="AT16" s="6">
        <v>40</v>
      </c>
      <c r="AU16" s="6">
        <v>25.2</v>
      </c>
      <c r="AV16" s="6">
        <v>37.9</v>
      </c>
      <c r="AW16" s="6">
        <v>34.9</v>
      </c>
      <c r="AX16" s="6">
        <v>33.299999999999997</v>
      </c>
      <c r="AY16" s="6">
        <v>36.6</v>
      </c>
      <c r="AZ16" s="6">
        <v>36.299999999999997</v>
      </c>
      <c r="BA16" s="6">
        <v>28.8</v>
      </c>
      <c r="BB16" s="6">
        <v>30.5</v>
      </c>
      <c r="BC16" s="6">
        <v>24.1</v>
      </c>
      <c r="BD16" s="6">
        <v>22.4</v>
      </c>
      <c r="BE16" s="6">
        <v>29.7</v>
      </c>
      <c r="BF16" s="6">
        <v>24.7</v>
      </c>
      <c r="BG16" s="6">
        <v>33.5</v>
      </c>
      <c r="BH16" s="6">
        <v>36.5</v>
      </c>
      <c r="BI16" s="6">
        <v>33.700000000000003</v>
      </c>
      <c r="BJ16" s="6">
        <v>45.2</v>
      </c>
      <c r="BK16" s="6" t="s">
        <v>636</v>
      </c>
      <c r="BL16" s="6">
        <v>30.6</v>
      </c>
      <c r="BM16" s="6">
        <v>27.5</v>
      </c>
      <c r="BN16" s="6">
        <v>40.299999999999997</v>
      </c>
      <c r="BO16">
        <v>19.5</v>
      </c>
      <c r="BP16" s="6">
        <v>28.4</v>
      </c>
      <c r="BQ16" s="6">
        <v>24.9</v>
      </c>
      <c r="BR16" s="6">
        <v>36.9</v>
      </c>
      <c r="BS16" s="6">
        <v>41.2</v>
      </c>
      <c r="BT16" s="6">
        <v>39.6</v>
      </c>
      <c r="BU16" s="6">
        <v>31.8</v>
      </c>
      <c r="BV16" s="6">
        <v>35.9</v>
      </c>
      <c r="BW16" s="6">
        <v>34.5</v>
      </c>
      <c r="BX16" s="6">
        <v>26.4</v>
      </c>
      <c r="BY16" s="6">
        <v>28.5</v>
      </c>
      <c r="BZ16" s="6">
        <v>35.6</v>
      </c>
      <c r="CA16" s="6">
        <v>25.3</v>
      </c>
      <c r="CB16" s="6">
        <v>26.6</v>
      </c>
      <c r="CC16" s="6">
        <v>30.4</v>
      </c>
      <c r="CD16" s="6">
        <v>32.6</v>
      </c>
      <c r="CE16" s="6">
        <v>37.6</v>
      </c>
      <c r="CF16" s="6">
        <v>43.2</v>
      </c>
      <c r="CG16" s="6">
        <v>27</v>
      </c>
      <c r="CH16" s="6">
        <v>32.200000000000003</v>
      </c>
      <c r="CI16" s="6">
        <v>31.1</v>
      </c>
      <c r="CJ16" s="6" t="s">
        <v>636</v>
      </c>
      <c r="CK16" s="6">
        <v>35.5</v>
      </c>
      <c r="CL16" s="6">
        <v>25.3</v>
      </c>
      <c r="CM16" s="6">
        <v>30.4</v>
      </c>
      <c r="CN16" s="6">
        <v>27.2</v>
      </c>
      <c r="CO16" s="6">
        <v>33.700000000000003</v>
      </c>
      <c r="CP16" s="6">
        <v>35.1</v>
      </c>
      <c r="CQ16" s="6">
        <v>36</v>
      </c>
      <c r="CR16" s="6">
        <v>26.8</v>
      </c>
      <c r="CS16" s="6">
        <v>21.9</v>
      </c>
      <c r="CT16" s="6">
        <v>37.1</v>
      </c>
      <c r="CU16" s="6">
        <v>37.5</v>
      </c>
      <c r="CV16" s="6">
        <v>32.5</v>
      </c>
      <c r="CW16" s="6">
        <v>31.3</v>
      </c>
      <c r="CX16">
        <f t="shared" si="0"/>
        <v>33.18437500000001</v>
      </c>
    </row>
    <row r="17" spans="1:102" x14ac:dyDescent="0.2">
      <c r="A17" t="s">
        <v>13</v>
      </c>
      <c r="B17" s="6">
        <v>27.2</v>
      </c>
      <c r="C17" s="6">
        <v>38.799999999999997</v>
      </c>
      <c r="D17" s="6">
        <v>34.200000000000003</v>
      </c>
      <c r="E17" s="6" t="s">
        <v>145</v>
      </c>
      <c r="F17" s="6">
        <v>30</v>
      </c>
      <c r="G17" s="6">
        <v>23.7</v>
      </c>
      <c r="H17" s="6">
        <v>33.799999999999997</v>
      </c>
      <c r="I17" s="6">
        <v>30.8</v>
      </c>
      <c r="J17" s="6">
        <v>30.7</v>
      </c>
      <c r="K17" s="6">
        <v>25</v>
      </c>
      <c r="L17" s="6">
        <v>19.899999999999999</v>
      </c>
      <c r="M17" s="6">
        <v>35.1</v>
      </c>
      <c r="N17" s="6">
        <v>27.3</v>
      </c>
      <c r="O17" s="6">
        <v>24.7</v>
      </c>
      <c r="P17" s="6">
        <v>40.4</v>
      </c>
      <c r="Q17" s="6">
        <v>28.5</v>
      </c>
      <c r="R17" s="6">
        <v>35.1</v>
      </c>
      <c r="S17" s="6">
        <v>29.5</v>
      </c>
      <c r="T17" s="6">
        <v>24.2</v>
      </c>
      <c r="U17" s="6">
        <v>26.8</v>
      </c>
      <c r="V17" s="6">
        <v>30.3</v>
      </c>
      <c r="W17" s="6">
        <v>28.5</v>
      </c>
      <c r="X17" s="6">
        <v>26.9</v>
      </c>
      <c r="Y17" s="6">
        <v>28.1</v>
      </c>
      <c r="Z17" s="6">
        <v>26.6</v>
      </c>
      <c r="AA17" s="6">
        <v>30.6</v>
      </c>
      <c r="AB17" s="6">
        <v>29.3</v>
      </c>
      <c r="AC17" s="6">
        <v>22.9</v>
      </c>
      <c r="AD17" s="6">
        <v>17.2</v>
      </c>
      <c r="AE17" s="6">
        <v>21.5</v>
      </c>
      <c r="AF17" s="6">
        <v>28.3</v>
      </c>
      <c r="AG17" s="6">
        <v>29.7</v>
      </c>
      <c r="AH17" s="6">
        <v>30.7</v>
      </c>
      <c r="AI17" s="6">
        <v>29.2</v>
      </c>
      <c r="AJ17" s="6">
        <v>25.6</v>
      </c>
      <c r="AK17" s="6">
        <v>25.9</v>
      </c>
      <c r="AL17" s="6">
        <v>28.3</v>
      </c>
      <c r="AM17" s="6">
        <v>16.100000000000001</v>
      </c>
      <c r="AN17" s="6">
        <v>31.1</v>
      </c>
      <c r="AO17" s="6">
        <v>29.8</v>
      </c>
      <c r="AP17" s="6">
        <v>25.8</v>
      </c>
      <c r="AQ17" s="6" t="s">
        <v>636</v>
      </c>
      <c r="AR17" s="6">
        <v>34.6</v>
      </c>
      <c r="AS17" s="6">
        <v>30.1</v>
      </c>
      <c r="AT17" s="6">
        <v>30.2</v>
      </c>
      <c r="AU17" s="6">
        <v>16.100000000000001</v>
      </c>
      <c r="AV17" s="6">
        <v>33</v>
      </c>
      <c r="AW17" s="6">
        <v>31</v>
      </c>
      <c r="AX17" s="6">
        <v>26.3</v>
      </c>
      <c r="AY17" s="6">
        <v>26.7</v>
      </c>
      <c r="AZ17" s="6">
        <v>32.299999999999997</v>
      </c>
      <c r="BA17" s="6">
        <v>25.6</v>
      </c>
      <c r="BB17" s="6">
        <v>29</v>
      </c>
      <c r="BC17" s="6">
        <v>23.4</v>
      </c>
      <c r="BD17" s="6">
        <v>19.399999999999999</v>
      </c>
      <c r="BE17" s="6">
        <v>21.1</v>
      </c>
      <c r="BF17" s="6">
        <v>22.2</v>
      </c>
      <c r="BG17" s="6">
        <v>23.2</v>
      </c>
      <c r="BH17" s="6">
        <v>31.2</v>
      </c>
      <c r="BI17" s="6">
        <v>31.5</v>
      </c>
      <c r="BJ17" s="6">
        <v>36.1</v>
      </c>
      <c r="BK17" s="6" t="s">
        <v>636</v>
      </c>
      <c r="BL17" s="6">
        <v>27.9</v>
      </c>
      <c r="BM17" s="6">
        <v>23.2</v>
      </c>
      <c r="BN17" s="6">
        <v>32.6</v>
      </c>
      <c r="BO17">
        <v>22.7</v>
      </c>
      <c r="BP17" s="6">
        <v>22.6</v>
      </c>
      <c r="BQ17" s="6">
        <v>20.2</v>
      </c>
      <c r="BR17" s="6">
        <v>32.700000000000003</v>
      </c>
      <c r="BS17" s="6">
        <v>31.7</v>
      </c>
      <c r="BT17" s="6">
        <v>29.8</v>
      </c>
      <c r="BU17" s="6">
        <v>24.4</v>
      </c>
      <c r="BV17" s="6">
        <v>28</v>
      </c>
      <c r="BW17" s="6">
        <v>32.9</v>
      </c>
      <c r="BX17" s="6">
        <v>26.4</v>
      </c>
      <c r="BY17" s="6">
        <v>23.4</v>
      </c>
      <c r="BZ17" s="6">
        <v>32</v>
      </c>
      <c r="CA17" s="6">
        <v>13.2</v>
      </c>
      <c r="CB17" s="6">
        <v>21.1</v>
      </c>
      <c r="CC17" s="6">
        <v>23.2</v>
      </c>
      <c r="CD17" s="6">
        <v>25.8</v>
      </c>
      <c r="CE17" s="6">
        <v>27.1</v>
      </c>
      <c r="CF17" s="6">
        <v>30.9</v>
      </c>
      <c r="CG17" s="6">
        <v>23.6</v>
      </c>
      <c r="CH17" s="6">
        <v>27</v>
      </c>
      <c r="CI17" s="6">
        <v>25.5</v>
      </c>
      <c r="CJ17" s="6" t="s">
        <v>636</v>
      </c>
      <c r="CK17" s="6">
        <v>30.8</v>
      </c>
      <c r="CL17" s="6">
        <v>17.7</v>
      </c>
      <c r="CM17" s="6">
        <v>28.1</v>
      </c>
      <c r="CN17" s="6">
        <v>21.7</v>
      </c>
      <c r="CO17" s="6">
        <v>31.9</v>
      </c>
      <c r="CP17" s="6">
        <v>24.3</v>
      </c>
      <c r="CQ17" s="6">
        <v>24.5</v>
      </c>
      <c r="CR17" s="6">
        <v>21</v>
      </c>
      <c r="CS17" s="6">
        <v>19.5</v>
      </c>
      <c r="CT17" s="6">
        <v>28.3</v>
      </c>
      <c r="CU17" s="6">
        <v>27.8</v>
      </c>
      <c r="CV17" s="6">
        <v>26.7</v>
      </c>
      <c r="CW17" s="6">
        <v>25.3</v>
      </c>
      <c r="CX17">
        <f t="shared" si="0"/>
        <v>27.152083333333337</v>
      </c>
    </row>
    <row r="18" spans="1:102" x14ac:dyDescent="0.2">
      <c r="A18" t="s">
        <v>20</v>
      </c>
      <c r="B18" s="6">
        <v>52.2</v>
      </c>
      <c r="C18" s="6">
        <v>53.3</v>
      </c>
      <c r="D18" s="6">
        <v>51.6</v>
      </c>
      <c r="E18" s="6" t="s">
        <v>173</v>
      </c>
      <c r="F18" s="6">
        <v>49.6</v>
      </c>
      <c r="G18" s="6">
        <v>50.7</v>
      </c>
      <c r="H18" s="6">
        <v>51</v>
      </c>
      <c r="I18" s="6">
        <v>51.7</v>
      </c>
      <c r="J18" s="6">
        <v>49.5</v>
      </c>
      <c r="K18" s="6">
        <v>47.9</v>
      </c>
      <c r="L18" s="6">
        <v>52.6</v>
      </c>
      <c r="M18" s="6">
        <v>48.8</v>
      </c>
      <c r="N18" s="6">
        <v>52.8</v>
      </c>
      <c r="O18" s="6">
        <v>50.1</v>
      </c>
      <c r="P18" s="6">
        <v>49.4</v>
      </c>
      <c r="Q18" s="6">
        <v>48.6</v>
      </c>
      <c r="R18" s="6">
        <v>44.7</v>
      </c>
      <c r="S18" s="6">
        <v>51.4</v>
      </c>
      <c r="T18" s="6">
        <v>46.7</v>
      </c>
      <c r="U18" s="6">
        <v>48.8</v>
      </c>
      <c r="V18" s="6">
        <v>46.1</v>
      </c>
      <c r="W18" s="6">
        <v>52.8</v>
      </c>
      <c r="X18" s="6">
        <v>49.9</v>
      </c>
      <c r="Y18" s="6">
        <v>48.9</v>
      </c>
      <c r="Z18" s="6">
        <v>48.3</v>
      </c>
      <c r="AA18" s="6">
        <v>52.7</v>
      </c>
      <c r="AB18" s="6">
        <v>55.2</v>
      </c>
      <c r="AC18" s="6">
        <v>53.9</v>
      </c>
      <c r="AD18" s="6">
        <v>49.6</v>
      </c>
      <c r="AE18" s="6">
        <v>52.9</v>
      </c>
      <c r="AF18" s="6">
        <v>55.3</v>
      </c>
      <c r="AG18" s="6">
        <v>52.9</v>
      </c>
      <c r="AH18" s="6">
        <v>47</v>
      </c>
      <c r="AI18" s="6">
        <v>54</v>
      </c>
      <c r="AJ18" s="6">
        <v>52.8</v>
      </c>
      <c r="AK18" s="6">
        <v>46.4</v>
      </c>
      <c r="AL18" s="6">
        <v>53.7</v>
      </c>
      <c r="AM18" s="6">
        <v>52.3</v>
      </c>
      <c r="AN18" s="6">
        <v>53.1</v>
      </c>
      <c r="AO18" s="6">
        <v>54.8</v>
      </c>
      <c r="AP18" s="6">
        <v>51.5</v>
      </c>
      <c r="AQ18" s="6" t="s">
        <v>636</v>
      </c>
      <c r="AR18" s="6">
        <v>48.4</v>
      </c>
      <c r="AS18" s="6">
        <v>49.9</v>
      </c>
      <c r="AT18" s="6">
        <v>47</v>
      </c>
      <c r="AU18" s="6">
        <v>59</v>
      </c>
      <c r="AV18" s="6">
        <v>47.7</v>
      </c>
      <c r="AW18" s="6">
        <v>49.7</v>
      </c>
      <c r="AX18" s="6">
        <v>49.3</v>
      </c>
      <c r="AY18" s="6">
        <v>54.1</v>
      </c>
      <c r="AZ18" s="6">
        <v>55.6</v>
      </c>
      <c r="BA18" s="6">
        <v>53.4</v>
      </c>
      <c r="BB18" s="6">
        <v>52.2</v>
      </c>
      <c r="BC18" s="6">
        <v>47.3</v>
      </c>
      <c r="BD18" s="6">
        <v>50.7</v>
      </c>
      <c r="BE18" s="6">
        <v>49.9</v>
      </c>
      <c r="BF18" s="6">
        <v>52.3</v>
      </c>
      <c r="BG18" s="6">
        <v>46.9</v>
      </c>
      <c r="BH18" s="6">
        <v>49.4</v>
      </c>
      <c r="BI18" s="6">
        <v>50.3</v>
      </c>
      <c r="BJ18" s="6">
        <v>49.1</v>
      </c>
      <c r="BK18" s="6" t="s">
        <v>636</v>
      </c>
      <c r="BL18" s="6">
        <v>50.4</v>
      </c>
      <c r="BM18" s="6">
        <v>56</v>
      </c>
      <c r="BN18" s="6">
        <v>47.1</v>
      </c>
      <c r="BO18">
        <v>55.5</v>
      </c>
      <c r="BP18" s="6">
        <v>50.9</v>
      </c>
      <c r="BQ18" s="6">
        <v>57</v>
      </c>
      <c r="BR18" s="6">
        <v>55</v>
      </c>
      <c r="BS18" s="6">
        <v>49.6</v>
      </c>
      <c r="BT18" s="6">
        <v>48.9</v>
      </c>
      <c r="BU18" s="6">
        <v>50.4</v>
      </c>
      <c r="BV18" s="6">
        <v>47.6</v>
      </c>
      <c r="BW18" s="6">
        <v>44.1</v>
      </c>
      <c r="BX18" s="6">
        <v>47.6</v>
      </c>
      <c r="BY18" s="6">
        <v>48.7</v>
      </c>
      <c r="BZ18" s="6">
        <v>49.3</v>
      </c>
      <c r="CA18" s="6">
        <v>51.1</v>
      </c>
      <c r="CB18" s="6">
        <v>50.4</v>
      </c>
      <c r="CC18" s="6">
        <v>51.3</v>
      </c>
      <c r="CD18" s="6">
        <v>53.1</v>
      </c>
      <c r="CE18" s="6">
        <v>51.1</v>
      </c>
      <c r="CF18" s="6">
        <v>52.1</v>
      </c>
      <c r="CG18" s="6">
        <v>49.4</v>
      </c>
      <c r="CH18" s="6">
        <v>51.1</v>
      </c>
      <c r="CI18" s="6">
        <v>50.8</v>
      </c>
      <c r="CJ18" s="6" t="s">
        <v>636</v>
      </c>
      <c r="CK18" s="6">
        <v>50.2</v>
      </c>
      <c r="CL18" s="6">
        <v>49.6</v>
      </c>
      <c r="CM18" s="6">
        <v>55.4</v>
      </c>
      <c r="CN18" s="6">
        <v>51.8</v>
      </c>
      <c r="CO18" s="6">
        <v>49.6</v>
      </c>
      <c r="CP18" s="6">
        <v>45</v>
      </c>
      <c r="CQ18" s="6">
        <v>51.4</v>
      </c>
      <c r="CR18" s="6">
        <v>58.1</v>
      </c>
      <c r="CS18" s="6">
        <v>51.4</v>
      </c>
      <c r="CT18" s="6">
        <v>47.7</v>
      </c>
      <c r="CU18" s="6">
        <v>46.1</v>
      </c>
      <c r="CV18" s="6">
        <v>48.6</v>
      </c>
      <c r="CW18" s="6">
        <v>53.3</v>
      </c>
      <c r="CX18">
        <f t="shared" si="0"/>
        <v>50.775000000000013</v>
      </c>
    </row>
    <row r="19" spans="1:102" x14ac:dyDescent="0.2">
      <c r="A19" t="s">
        <v>21</v>
      </c>
      <c r="B19" s="6">
        <v>42.1</v>
      </c>
      <c r="C19" s="6">
        <v>37.6</v>
      </c>
      <c r="D19" s="6">
        <v>38.9</v>
      </c>
      <c r="E19" s="6" t="s">
        <v>146</v>
      </c>
      <c r="F19" s="6">
        <v>34.6</v>
      </c>
      <c r="G19" s="6">
        <v>44.9</v>
      </c>
      <c r="H19" s="6">
        <v>38.700000000000003</v>
      </c>
      <c r="I19" s="6">
        <v>44.5</v>
      </c>
      <c r="J19" s="6">
        <v>42.6</v>
      </c>
      <c r="K19" s="6">
        <v>40.799999999999997</v>
      </c>
      <c r="L19" s="6">
        <v>46.5</v>
      </c>
      <c r="M19" s="6">
        <v>38.5</v>
      </c>
      <c r="N19" s="6">
        <v>47.9</v>
      </c>
      <c r="O19" s="6">
        <v>36.799999999999997</v>
      </c>
      <c r="P19" s="6">
        <v>39.1</v>
      </c>
      <c r="Q19" s="6">
        <v>36.200000000000003</v>
      </c>
      <c r="R19" s="6">
        <v>36.5</v>
      </c>
      <c r="S19" s="6">
        <v>44.6</v>
      </c>
      <c r="T19" s="6">
        <v>37</v>
      </c>
      <c r="U19" s="6">
        <v>37.700000000000003</v>
      </c>
      <c r="V19" s="6">
        <v>31.2</v>
      </c>
      <c r="W19" s="6">
        <v>44.7</v>
      </c>
      <c r="X19" s="6">
        <v>39.9</v>
      </c>
      <c r="Y19" s="6">
        <v>36.6</v>
      </c>
      <c r="Z19" s="6">
        <v>38.4</v>
      </c>
      <c r="AA19" s="6">
        <v>46.2</v>
      </c>
      <c r="AB19" s="6">
        <v>46.6</v>
      </c>
      <c r="AC19" s="6">
        <v>39.9</v>
      </c>
      <c r="AD19" s="6">
        <v>43.5</v>
      </c>
      <c r="AE19" s="6">
        <v>45.5</v>
      </c>
      <c r="AF19" s="6">
        <v>42.4</v>
      </c>
      <c r="AG19" s="6">
        <v>36.200000000000003</v>
      </c>
      <c r="AH19" s="6">
        <v>28.7</v>
      </c>
      <c r="AI19" s="6">
        <v>42.1</v>
      </c>
      <c r="AJ19" s="6">
        <v>36.1</v>
      </c>
      <c r="AK19" s="6">
        <v>33.1</v>
      </c>
      <c r="AL19" s="6">
        <v>49.3</v>
      </c>
      <c r="AM19" s="6">
        <v>45.1</v>
      </c>
      <c r="AN19" s="6">
        <v>42.9</v>
      </c>
      <c r="AO19" s="6">
        <v>49.2</v>
      </c>
      <c r="AP19" s="6">
        <v>39.4</v>
      </c>
      <c r="AQ19" s="6" t="s">
        <v>636</v>
      </c>
      <c r="AR19" s="6">
        <v>37.9</v>
      </c>
      <c r="AS19" s="6">
        <v>38.799999999999997</v>
      </c>
      <c r="AT19" s="6">
        <v>31.3</v>
      </c>
      <c r="AU19" s="6">
        <v>52.2</v>
      </c>
      <c r="AV19" s="6">
        <v>38.200000000000003</v>
      </c>
      <c r="AW19" s="6">
        <v>40.5</v>
      </c>
      <c r="AX19" s="6">
        <v>37.700000000000003</v>
      </c>
      <c r="AY19" s="6">
        <v>44</v>
      </c>
      <c r="AZ19" s="6">
        <v>49.3</v>
      </c>
      <c r="BA19" s="6">
        <v>48.2</v>
      </c>
      <c r="BB19" s="6">
        <v>49.2</v>
      </c>
      <c r="BC19" s="6">
        <v>39.299999999999997</v>
      </c>
      <c r="BD19" s="6">
        <v>44.6</v>
      </c>
      <c r="BE19" s="6">
        <v>40.200000000000003</v>
      </c>
      <c r="BF19" s="6">
        <v>46</v>
      </c>
      <c r="BG19" s="6">
        <v>35.6</v>
      </c>
      <c r="BH19" s="6">
        <v>34</v>
      </c>
      <c r="BI19" s="6">
        <v>39.200000000000003</v>
      </c>
      <c r="BJ19" s="6">
        <v>33.4</v>
      </c>
      <c r="BK19" s="6" t="s">
        <v>636</v>
      </c>
      <c r="BL19" s="6">
        <v>38.9</v>
      </c>
      <c r="BM19" s="6">
        <v>44.1</v>
      </c>
      <c r="BN19" s="6">
        <v>37.700000000000003</v>
      </c>
      <c r="BO19">
        <v>48.6</v>
      </c>
      <c r="BP19" s="6">
        <v>41.6</v>
      </c>
      <c r="BQ19" s="6">
        <v>50.5</v>
      </c>
      <c r="BR19" s="6">
        <v>45.3</v>
      </c>
      <c r="BS19" s="6">
        <v>31.8</v>
      </c>
      <c r="BT19" s="6">
        <v>38.299999999999997</v>
      </c>
      <c r="BU19" s="6">
        <v>44.7</v>
      </c>
      <c r="BV19" s="6">
        <v>36</v>
      </c>
      <c r="BW19" s="6">
        <v>33.5</v>
      </c>
      <c r="BX19" s="6">
        <v>40.1</v>
      </c>
      <c r="BY19" s="6">
        <v>42.1</v>
      </c>
      <c r="BZ19" s="6">
        <v>35.700000000000003</v>
      </c>
      <c r="CA19" s="6">
        <v>40.700000000000003</v>
      </c>
      <c r="CB19" s="6">
        <v>40.299999999999997</v>
      </c>
      <c r="CC19" s="6">
        <v>36.1</v>
      </c>
      <c r="CD19" s="6">
        <v>44</v>
      </c>
      <c r="CE19" s="6">
        <v>42.4</v>
      </c>
      <c r="CF19" s="6">
        <v>42.3</v>
      </c>
      <c r="CG19" s="6">
        <v>41.3</v>
      </c>
      <c r="CH19" s="6">
        <v>39.4</v>
      </c>
      <c r="CI19" s="6">
        <v>41.8</v>
      </c>
      <c r="CJ19" s="6" t="s">
        <v>636</v>
      </c>
      <c r="CK19" s="6">
        <v>38.799999999999997</v>
      </c>
      <c r="CL19" s="6">
        <v>38.6</v>
      </c>
      <c r="CM19" s="6">
        <v>47.3</v>
      </c>
      <c r="CN19" s="6">
        <v>43.1</v>
      </c>
      <c r="CO19" s="6">
        <v>35.6</v>
      </c>
      <c r="CP19" s="6">
        <v>32.4</v>
      </c>
      <c r="CQ19" s="6">
        <v>40.1</v>
      </c>
      <c r="CR19" s="6">
        <v>47.9</v>
      </c>
      <c r="CS19" s="6">
        <v>49.7</v>
      </c>
      <c r="CT19" s="6">
        <v>37.5</v>
      </c>
      <c r="CU19" s="6">
        <v>30.4</v>
      </c>
      <c r="CV19" s="6">
        <v>37.9</v>
      </c>
      <c r="CW19" s="6">
        <v>45</v>
      </c>
      <c r="CX19">
        <f t="shared" si="0"/>
        <v>40.662500000000001</v>
      </c>
    </row>
    <row r="20" spans="1:102" x14ac:dyDescent="0.2">
      <c r="A20" t="s">
        <v>22</v>
      </c>
      <c r="B20" s="6">
        <v>69.900000000000006</v>
      </c>
      <c r="C20" s="6">
        <v>71.3</v>
      </c>
      <c r="D20" s="6">
        <v>67.099999999999994</v>
      </c>
      <c r="E20" s="6" t="s">
        <v>147</v>
      </c>
      <c r="F20" s="6">
        <v>66.599999999999994</v>
      </c>
      <c r="G20" s="6">
        <v>59.5</v>
      </c>
      <c r="H20" s="6">
        <v>70.8</v>
      </c>
      <c r="I20" s="6">
        <v>69.400000000000006</v>
      </c>
      <c r="J20" s="6">
        <v>68.599999999999994</v>
      </c>
      <c r="K20" s="6">
        <v>59.5</v>
      </c>
      <c r="L20" s="6">
        <v>55.5</v>
      </c>
      <c r="M20" s="6">
        <v>69.2</v>
      </c>
      <c r="N20" s="6">
        <v>63</v>
      </c>
      <c r="O20" s="6">
        <v>67.7</v>
      </c>
      <c r="P20" s="6">
        <v>75.8</v>
      </c>
      <c r="Q20" s="6">
        <v>72.400000000000006</v>
      </c>
      <c r="R20" s="6">
        <v>77.599999999999994</v>
      </c>
      <c r="S20" s="6">
        <v>58.4</v>
      </c>
      <c r="T20" s="6">
        <v>68.2</v>
      </c>
      <c r="U20" s="6">
        <v>68.7</v>
      </c>
      <c r="V20" s="6">
        <v>63.3</v>
      </c>
      <c r="W20" s="6">
        <v>65.3</v>
      </c>
      <c r="X20" s="6">
        <v>66.7</v>
      </c>
      <c r="Y20" s="6">
        <v>69.900000000000006</v>
      </c>
      <c r="Z20" s="6">
        <v>65.599999999999994</v>
      </c>
      <c r="AA20" s="6">
        <v>66.099999999999994</v>
      </c>
      <c r="AB20" s="6">
        <v>63.4</v>
      </c>
      <c r="AC20" s="6">
        <v>60.6</v>
      </c>
      <c r="AD20" s="6">
        <v>61.1</v>
      </c>
      <c r="AE20" s="6">
        <v>58.6</v>
      </c>
      <c r="AF20" s="6">
        <v>67.599999999999994</v>
      </c>
      <c r="AG20" s="6">
        <v>62.1</v>
      </c>
      <c r="AH20" s="6">
        <v>71.400000000000006</v>
      </c>
      <c r="AI20" s="6">
        <v>60.6</v>
      </c>
      <c r="AJ20" s="6">
        <v>68.3</v>
      </c>
      <c r="AK20" s="6">
        <v>62.3</v>
      </c>
      <c r="AL20" s="6">
        <v>62</v>
      </c>
      <c r="AM20" s="6">
        <v>58.2</v>
      </c>
      <c r="AN20" s="6">
        <v>69.599999999999994</v>
      </c>
      <c r="AO20" s="6">
        <v>61</v>
      </c>
      <c r="AP20" s="6">
        <v>64.900000000000006</v>
      </c>
      <c r="AQ20" s="6" t="s">
        <v>636</v>
      </c>
      <c r="AR20" s="6">
        <v>62.8</v>
      </c>
      <c r="AS20" s="6">
        <v>67.3</v>
      </c>
      <c r="AT20" s="6">
        <v>68</v>
      </c>
      <c r="AU20" s="6">
        <v>58.2</v>
      </c>
      <c r="AV20" s="6">
        <v>64.099999999999994</v>
      </c>
      <c r="AW20" s="6">
        <v>67.599999999999994</v>
      </c>
      <c r="AX20" s="6">
        <v>68.599999999999994</v>
      </c>
      <c r="AY20" s="6">
        <v>64.2</v>
      </c>
      <c r="AZ20" s="6">
        <v>64.900000000000006</v>
      </c>
      <c r="BA20" s="6">
        <v>66.099999999999994</v>
      </c>
      <c r="BB20" s="6">
        <v>62.7</v>
      </c>
      <c r="BC20" s="6">
        <v>66.5</v>
      </c>
      <c r="BD20" s="6">
        <v>61.3</v>
      </c>
      <c r="BE20" s="6">
        <v>64.2</v>
      </c>
      <c r="BF20" s="6">
        <v>68.900000000000006</v>
      </c>
      <c r="BG20" s="6">
        <v>64.8</v>
      </c>
      <c r="BH20" s="6">
        <v>59.6</v>
      </c>
      <c r="BI20" s="6">
        <v>71.7</v>
      </c>
      <c r="BJ20" s="6">
        <v>70.900000000000006</v>
      </c>
      <c r="BK20" s="6" t="s">
        <v>636</v>
      </c>
      <c r="BL20" s="6">
        <v>62</v>
      </c>
      <c r="BM20" s="6">
        <v>67.599999999999994</v>
      </c>
      <c r="BN20" s="6">
        <v>67.599999999999994</v>
      </c>
      <c r="BO20">
        <v>62.5</v>
      </c>
      <c r="BP20" s="6">
        <v>64.099999999999994</v>
      </c>
      <c r="BQ20" s="6">
        <v>63.3</v>
      </c>
      <c r="BR20" s="6">
        <v>68.599999999999994</v>
      </c>
      <c r="BS20" s="6">
        <v>65.099999999999994</v>
      </c>
      <c r="BT20" s="6">
        <v>66.599999999999994</v>
      </c>
      <c r="BU20" s="6">
        <v>64.2</v>
      </c>
      <c r="BV20" s="6">
        <v>64.2</v>
      </c>
      <c r="BW20" s="6">
        <v>66.7</v>
      </c>
      <c r="BX20" s="6">
        <v>65.099999999999994</v>
      </c>
      <c r="BY20" s="6">
        <v>61.6</v>
      </c>
      <c r="BZ20" s="6">
        <v>66.400000000000006</v>
      </c>
      <c r="CA20" s="6">
        <v>69.8</v>
      </c>
      <c r="CB20" s="6">
        <v>69.099999999999994</v>
      </c>
      <c r="CC20" s="6">
        <v>67.900000000000006</v>
      </c>
      <c r="CD20" s="6">
        <v>67.5</v>
      </c>
      <c r="CE20" s="6">
        <v>64.2</v>
      </c>
      <c r="CF20" s="6">
        <v>69.400000000000006</v>
      </c>
      <c r="CG20" s="6">
        <v>62.2</v>
      </c>
      <c r="CH20" s="6">
        <v>69.099999999999994</v>
      </c>
      <c r="CI20" s="6">
        <v>62.1</v>
      </c>
      <c r="CJ20" s="6" t="s">
        <v>636</v>
      </c>
      <c r="CK20" s="6">
        <v>68.400000000000006</v>
      </c>
      <c r="CL20" s="6">
        <v>62.5</v>
      </c>
      <c r="CM20" s="6">
        <v>66.900000000000006</v>
      </c>
      <c r="CN20" s="6">
        <v>61.5</v>
      </c>
      <c r="CO20" s="6">
        <v>74.7</v>
      </c>
      <c r="CP20" s="6">
        <v>65.099999999999994</v>
      </c>
      <c r="CQ20" s="6">
        <v>64.2</v>
      </c>
      <c r="CR20" s="6">
        <v>55.7</v>
      </c>
      <c r="CS20" s="6">
        <v>65.599999999999994</v>
      </c>
      <c r="CT20" s="6">
        <v>72.599999999999994</v>
      </c>
      <c r="CU20" s="6">
        <v>68</v>
      </c>
      <c r="CV20" s="6">
        <v>66.099999999999994</v>
      </c>
      <c r="CW20" s="6">
        <v>65.3</v>
      </c>
      <c r="CX20">
        <f t="shared" si="0"/>
        <v>65.663541666666688</v>
      </c>
    </row>
    <row r="21" spans="1:102" x14ac:dyDescent="0.2">
      <c r="A21" t="s">
        <v>11</v>
      </c>
      <c r="B21" s="6">
        <v>106.4</v>
      </c>
      <c r="C21" s="6">
        <v>98</v>
      </c>
      <c r="D21" s="6">
        <v>109.9</v>
      </c>
      <c r="E21" s="6" t="s">
        <v>174</v>
      </c>
      <c r="F21" s="6">
        <v>100.1</v>
      </c>
      <c r="G21" s="6">
        <v>104.7</v>
      </c>
      <c r="H21" s="6">
        <v>104.8</v>
      </c>
      <c r="I21" s="6">
        <v>110.3</v>
      </c>
      <c r="J21" s="6">
        <v>108.1</v>
      </c>
      <c r="K21" s="6">
        <v>96</v>
      </c>
      <c r="L21" s="6">
        <v>103.2</v>
      </c>
      <c r="M21" s="6">
        <v>108.5</v>
      </c>
      <c r="N21" s="6">
        <v>109</v>
      </c>
      <c r="O21" s="6">
        <v>107.1</v>
      </c>
      <c r="P21" s="6">
        <v>104.1</v>
      </c>
      <c r="Q21" s="6">
        <v>114.8</v>
      </c>
      <c r="R21" s="6">
        <v>111</v>
      </c>
      <c r="S21" s="6">
        <v>104.2</v>
      </c>
      <c r="T21" s="6">
        <v>109.5</v>
      </c>
      <c r="U21" s="6">
        <v>103.5</v>
      </c>
      <c r="V21" s="6">
        <v>102.3</v>
      </c>
      <c r="W21" s="6">
        <v>105.5</v>
      </c>
      <c r="X21" s="6">
        <v>109.8</v>
      </c>
      <c r="Y21" s="6">
        <v>112.8</v>
      </c>
      <c r="Z21" s="6">
        <v>105</v>
      </c>
      <c r="AA21" s="6">
        <v>110.5</v>
      </c>
      <c r="AB21" s="6">
        <v>109</v>
      </c>
      <c r="AC21" s="6">
        <v>101.1</v>
      </c>
      <c r="AD21" s="6">
        <v>112.3</v>
      </c>
      <c r="AE21" s="6">
        <v>104.3</v>
      </c>
      <c r="AF21" s="6">
        <v>112.1</v>
      </c>
      <c r="AG21" s="6">
        <v>98.9</v>
      </c>
      <c r="AH21" s="6">
        <v>107.6</v>
      </c>
      <c r="AI21" s="6">
        <v>102.1</v>
      </c>
      <c r="AJ21" s="6">
        <v>105.4</v>
      </c>
      <c r="AK21" s="6">
        <v>97.4</v>
      </c>
      <c r="AL21" s="6">
        <v>109.3</v>
      </c>
      <c r="AM21" s="6">
        <v>103.6</v>
      </c>
      <c r="AN21" s="6">
        <v>107.8</v>
      </c>
      <c r="AO21" s="6">
        <v>105.6</v>
      </c>
      <c r="AP21" s="6">
        <v>103.2</v>
      </c>
      <c r="AQ21" s="6" t="s">
        <v>636</v>
      </c>
      <c r="AR21" s="6">
        <v>98.5</v>
      </c>
      <c r="AS21" s="6">
        <v>105.9</v>
      </c>
      <c r="AT21" s="6">
        <v>101.8</v>
      </c>
      <c r="AU21" s="6">
        <v>110.9</v>
      </c>
      <c r="AV21" s="6">
        <v>95.7</v>
      </c>
      <c r="AW21" s="6">
        <v>107.9</v>
      </c>
      <c r="AX21" s="6">
        <v>104</v>
      </c>
      <c r="AY21" s="6">
        <v>102.2</v>
      </c>
      <c r="AZ21" s="6">
        <v>99.6</v>
      </c>
      <c r="BA21" s="6">
        <v>110.5</v>
      </c>
      <c r="BB21" s="6">
        <v>107.8</v>
      </c>
      <c r="BC21" s="6">
        <v>108.9</v>
      </c>
      <c r="BD21" s="6">
        <v>105.4</v>
      </c>
      <c r="BE21" s="6">
        <v>100</v>
      </c>
      <c r="BF21" s="6">
        <v>108.7</v>
      </c>
      <c r="BG21" s="6">
        <v>98.8</v>
      </c>
      <c r="BH21" s="6">
        <v>92.8</v>
      </c>
      <c r="BI21" s="6">
        <v>110.5</v>
      </c>
      <c r="BJ21" s="6">
        <v>101.1</v>
      </c>
      <c r="BK21" s="6" t="s">
        <v>636</v>
      </c>
      <c r="BL21" s="6">
        <v>102.1</v>
      </c>
      <c r="BM21" s="6">
        <v>106.3</v>
      </c>
      <c r="BN21" s="6">
        <v>106.8</v>
      </c>
      <c r="BO21">
        <v>102.6</v>
      </c>
      <c r="BP21" s="6">
        <v>101.4</v>
      </c>
      <c r="BQ21" s="6">
        <v>111</v>
      </c>
      <c r="BR21" s="6">
        <v>108.4</v>
      </c>
      <c r="BS21" s="6">
        <v>96.7</v>
      </c>
      <c r="BT21" s="6">
        <v>102.6</v>
      </c>
      <c r="BU21" s="6">
        <v>110.9</v>
      </c>
      <c r="BV21" s="6">
        <v>102.8</v>
      </c>
      <c r="BW21" s="6">
        <v>99.9</v>
      </c>
      <c r="BX21" s="6">
        <v>107</v>
      </c>
      <c r="BY21" s="6">
        <v>104.3</v>
      </c>
      <c r="BZ21" s="6">
        <v>98.9</v>
      </c>
      <c r="CA21" s="6">
        <v>113.5</v>
      </c>
      <c r="CB21" s="6">
        <v>110.8</v>
      </c>
      <c r="CC21" s="6">
        <v>102.7</v>
      </c>
      <c r="CD21" s="6">
        <v>104.8</v>
      </c>
      <c r="CE21" s="6">
        <v>104.6</v>
      </c>
      <c r="CF21" s="6">
        <v>109.4</v>
      </c>
      <c r="CG21" s="6">
        <v>108</v>
      </c>
      <c r="CH21" s="6">
        <v>104.8</v>
      </c>
      <c r="CI21" s="6">
        <v>100.9</v>
      </c>
      <c r="CJ21" s="6" t="s">
        <v>636</v>
      </c>
      <c r="CK21" s="6">
        <v>108</v>
      </c>
      <c r="CL21" s="6">
        <v>97.4</v>
      </c>
      <c r="CM21" s="6">
        <v>108.5</v>
      </c>
      <c r="CN21" s="6">
        <v>102.3</v>
      </c>
      <c r="CO21" s="6">
        <v>112.9</v>
      </c>
      <c r="CP21" s="6">
        <v>96.7</v>
      </c>
      <c r="CQ21" s="6">
        <v>98.8</v>
      </c>
      <c r="CR21" s="6">
        <v>100.2</v>
      </c>
      <c r="CS21" s="6">
        <v>112</v>
      </c>
      <c r="CT21" s="6">
        <v>105.7</v>
      </c>
      <c r="CU21" s="6">
        <v>95.1</v>
      </c>
      <c r="CV21" s="6">
        <v>102.6</v>
      </c>
      <c r="CW21" s="6">
        <v>105.5</v>
      </c>
      <c r="CX21">
        <f t="shared" si="0"/>
        <v>104.96562499999999</v>
      </c>
    </row>
    <row r="22" spans="1:102" x14ac:dyDescent="0.2">
      <c r="A22" s="2" t="s">
        <v>639</v>
      </c>
      <c r="B22" s="6"/>
      <c r="C22" s="6"/>
      <c r="D22" s="6"/>
      <c r="AQ22" s="6"/>
      <c r="BK22" s="6"/>
      <c r="CX22" t="e">
        <f t="shared" si="0"/>
        <v>#DIV/0!</v>
      </c>
    </row>
    <row r="23" spans="1:102" x14ac:dyDescent="0.2">
      <c r="A23" t="s">
        <v>14</v>
      </c>
      <c r="B23" s="6">
        <v>16.3</v>
      </c>
      <c r="C23" s="6">
        <v>27.9</v>
      </c>
      <c r="D23" s="6">
        <v>21.8</v>
      </c>
      <c r="E23" s="6" t="s">
        <v>77</v>
      </c>
      <c r="F23" s="6">
        <v>25</v>
      </c>
      <c r="G23" s="6">
        <v>19.2</v>
      </c>
      <c r="H23" s="6">
        <v>26.9</v>
      </c>
      <c r="I23" s="6">
        <v>21</v>
      </c>
      <c r="J23" s="6">
        <v>13.8</v>
      </c>
      <c r="K23" s="6">
        <v>18.2</v>
      </c>
      <c r="L23" s="6">
        <v>18.8</v>
      </c>
      <c r="M23" s="6">
        <v>19.399999999999999</v>
      </c>
      <c r="N23" s="6">
        <v>20.5</v>
      </c>
      <c r="O23" s="6">
        <v>23.5</v>
      </c>
      <c r="P23" s="6">
        <v>24.2</v>
      </c>
      <c r="Q23" s="6">
        <v>21.2</v>
      </c>
      <c r="R23" s="6">
        <v>25.9</v>
      </c>
      <c r="S23" s="6">
        <v>12.6</v>
      </c>
      <c r="T23" s="6">
        <v>18.2</v>
      </c>
      <c r="U23" s="6">
        <v>18.7</v>
      </c>
      <c r="V23" s="6">
        <v>25.2</v>
      </c>
      <c r="W23" s="6">
        <v>18.899999999999999</v>
      </c>
      <c r="X23" s="6">
        <v>7.9</v>
      </c>
      <c r="Y23" s="6">
        <v>17.600000000000001</v>
      </c>
      <c r="Z23" s="6">
        <v>20.3</v>
      </c>
      <c r="AA23" s="6">
        <v>21.2</v>
      </c>
      <c r="AB23" s="6">
        <v>17.100000000000001</v>
      </c>
      <c r="AC23" s="6">
        <v>22.4</v>
      </c>
      <c r="AD23" s="6">
        <v>17.8</v>
      </c>
      <c r="AE23" s="6">
        <v>13.8</v>
      </c>
      <c r="AF23" s="6">
        <v>21.3</v>
      </c>
      <c r="AG23" s="6">
        <v>27.8</v>
      </c>
      <c r="AH23" s="6">
        <v>26.3</v>
      </c>
      <c r="AI23" s="6">
        <v>23.9</v>
      </c>
      <c r="AJ23" s="6">
        <v>22.5</v>
      </c>
      <c r="AK23" s="6">
        <v>16.5</v>
      </c>
      <c r="AL23" s="6">
        <v>21.1</v>
      </c>
      <c r="AM23" s="6">
        <v>16</v>
      </c>
      <c r="AN23" s="6">
        <v>17.8</v>
      </c>
      <c r="AO23" s="6">
        <v>25</v>
      </c>
      <c r="AP23" s="6">
        <v>16.8</v>
      </c>
      <c r="AQ23" s="6" t="s">
        <v>636</v>
      </c>
      <c r="AR23" s="6">
        <v>22.4</v>
      </c>
      <c r="AS23" s="6">
        <v>24.1</v>
      </c>
      <c r="AT23" s="6">
        <v>20.7</v>
      </c>
      <c r="AU23" s="6">
        <v>15.1</v>
      </c>
      <c r="AV23" s="6">
        <v>19.3</v>
      </c>
      <c r="AW23" s="6">
        <v>18.399999999999999</v>
      </c>
      <c r="AX23" s="6">
        <v>21</v>
      </c>
      <c r="AY23" s="6">
        <v>20.100000000000001</v>
      </c>
      <c r="AZ23" s="6">
        <v>18.5</v>
      </c>
      <c r="BA23" s="6">
        <v>15.4</v>
      </c>
      <c r="BB23" s="6">
        <v>14.7</v>
      </c>
      <c r="BC23" s="6">
        <v>16.3</v>
      </c>
      <c r="BD23" s="6">
        <v>18.3</v>
      </c>
      <c r="BE23" s="6">
        <v>20.2</v>
      </c>
      <c r="BF23" s="6">
        <v>15</v>
      </c>
      <c r="BG23" s="6">
        <v>22.9</v>
      </c>
      <c r="BH23" s="6">
        <v>20.3</v>
      </c>
      <c r="BI23" s="6">
        <v>11.9</v>
      </c>
      <c r="BJ23" s="6">
        <v>26.8</v>
      </c>
      <c r="BK23" s="6" t="s">
        <v>636</v>
      </c>
      <c r="BL23" s="6">
        <v>14.6</v>
      </c>
      <c r="BM23" s="6">
        <v>18.899999999999999</v>
      </c>
      <c r="BN23" s="6">
        <v>23.8</v>
      </c>
      <c r="BO23">
        <v>10.4</v>
      </c>
      <c r="BP23" s="6">
        <v>19.7</v>
      </c>
      <c r="BQ23" s="6">
        <v>15</v>
      </c>
      <c r="BR23" s="6">
        <v>17.899999999999999</v>
      </c>
      <c r="BS23" s="6">
        <v>25.8</v>
      </c>
      <c r="BT23" s="6">
        <v>21.5</v>
      </c>
      <c r="BU23" s="6">
        <v>20.6</v>
      </c>
      <c r="BV23" s="6">
        <v>28.6</v>
      </c>
      <c r="BW23" s="6">
        <v>20.2</v>
      </c>
      <c r="BX23" s="6">
        <v>16.600000000000001</v>
      </c>
      <c r="BY23" s="6">
        <v>18.399999999999999</v>
      </c>
      <c r="BZ23" s="6">
        <v>22.1</v>
      </c>
      <c r="CA23" s="6">
        <v>17.899999999999999</v>
      </c>
      <c r="CB23" s="6">
        <v>15.5</v>
      </c>
      <c r="CC23" s="6">
        <v>20.7</v>
      </c>
      <c r="CD23" s="6">
        <v>19.100000000000001</v>
      </c>
      <c r="CE23" s="6">
        <v>20.9</v>
      </c>
      <c r="CF23" s="6">
        <v>26.5</v>
      </c>
      <c r="CG23" s="6">
        <v>17.100000000000001</v>
      </c>
      <c r="CH23" s="6">
        <v>21.4</v>
      </c>
      <c r="CI23" s="6">
        <v>18.100000000000001</v>
      </c>
      <c r="CJ23" s="6" t="s">
        <v>636</v>
      </c>
      <c r="CK23" s="6">
        <v>18.399999999999999</v>
      </c>
      <c r="CL23" s="6">
        <v>18.100000000000001</v>
      </c>
      <c r="CM23" s="6">
        <v>15.5</v>
      </c>
      <c r="CN23" s="6">
        <v>20.5</v>
      </c>
      <c r="CO23" s="6">
        <v>22</v>
      </c>
      <c r="CP23" s="6">
        <v>26.2</v>
      </c>
      <c r="CQ23" s="6">
        <v>25.3</v>
      </c>
      <c r="CR23" s="6">
        <v>15.2</v>
      </c>
      <c r="CS23" s="6">
        <v>12.9</v>
      </c>
      <c r="CT23" s="6">
        <v>28</v>
      </c>
      <c r="CU23" s="6">
        <v>23.2</v>
      </c>
      <c r="CV23" s="6">
        <v>17</v>
      </c>
      <c r="CW23" s="6">
        <v>20.9</v>
      </c>
      <c r="CX23">
        <f t="shared" si="0"/>
        <v>19.856249999999999</v>
      </c>
    </row>
    <row r="24" spans="1:102" x14ac:dyDescent="0.2">
      <c r="A24" t="s">
        <v>23</v>
      </c>
      <c r="B24" s="6">
        <v>13.1</v>
      </c>
      <c r="C24" s="6">
        <v>18.399999999999999</v>
      </c>
      <c r="D24" s="6">
        <v>17.600000000000001</v>
      </c>
      <c r="E24" s="6" t="s">
        <v>62</v>
      </c>
      <c r="F24" s="6">
        <v>21</v>
      </c>
      <c r="G24" s="6">
        <v>14.3</v>
      </c>
      <c r="H24" s="6">
        <v>21</v>
      </c>
      <c r="I24" s="6">
        <v>14.9</v>
      </c>
      <c r="J24" s="6">
        <v>12.4</v>
      </c>
      <c r="K24" s="6">
        <v>12.9</v>
      </c>
      <c r="L24" s="6">
        <v>11.5</v>
      </c>
      <c r="M24" s="6">
        <v>19.2</v>
      </c>
      <c r="N24" s="6">
        <v>14.3</v>
      </c>
      <c r="O24" s="6">
        <v>12.7</v>
      </c>
      <c r="P24" s="6">
        <v>17.7</v>
      </c>
      <c r="Q24" s="6">
        <v>14.3</v>
      </c>
      <c r="R24" s="6">
        <v>17.2</v>
      </c>
      <c r="S24" s="6">
        <v>12.8</v>
      </c>
      <c r="T24" s="6">
        <v>7.8</v>
      </c>
      <c r="U24" s="6">
        <v>11.8</v>
      </c>
      <c r="V24" s="6">
        <v>16.7</v>
      </c>
      <c r="W24" s="6">
        <v>11.2</v>
      </c>
      <c r="X24" s="6">
        <v>6</v>
      </c>
      <c r="Y24" s="6">
        <v>11</v>
      </c>
      <c r="Z24" s="6">
        <v>10.9</v>
      </c>
      <c r="AA24" s="6">
        <v>15.8</v>
      </c>
      <c r="AB24" s="6">
        <v>10.9</v>
      </c>
      <c r="AC24" s="6">
        <v>13.9</v>
      </c>
      <c r="AD24" s="6">
        <v>6.8</v>
      </c>
      <c r="AE24" s="6">
        <v>14.4</v>
      </c>
      <c r="AF24" s="6">
        <v>15.4</v>
      </c>
      <c r="AG24" s="6">
        <v>16.899999999999999</v>
      </c>
      <c r="AH24" s="6">
        <v>18.100000000000001</v>
      </c>
      <c r="AI24" s="6">
        <v>13.6</v>
      </c>
      <c r="AJ24" s="6">
        <v>14.4</v>
      </c>
      <c r="AK24" s="6">
        <v>11.2</v>
      </c>
      <c r="AL24" s="6">
        <v>12.1</v>
      </c>
      <c r="AM24" s="6">
        <v>8.1</v>
      </c>
      <c r="AN24" s="6">
        <v>13.2</v>
      </c>
      <c r="AO24" s="6">
        <v>20.6</v>
      </c>
      <c r="AP24" s="6">
        <v>14</v>
      </c>
      <c r="AQ24" s="6" t="s">
        <v>636</v>
      </c>
      <c r="AR24" s="6">
        <v>20.2</v>
      </c>
      <c r="AS24" s="6">
        <v>14</v>
      </c>
      <c r="AT24" s="6">
        <v>10.9</v>
      </c>
      <c r="AU24" s="6">
        <v>6.1</v>
      </c>
      <c r="AV24" s="6">
        <v>14.4</v>
      </c>
      <c r="AW24" s="6">
        <v>14.5</v>
      </c>
      <c r="AX24" s="6">
        <v>14</v>
      </c>
      <c r="AY24" s="6">
        <v>10.199999999999999</v>
      </c>
      <c r="AZ24" s="6">
        <v>14.6</v>
      </c>
      <c r="BA24" s="6">
        <v>12.2</v>
      </c>
      <c r="BB24" s="6">
        <v>13.2</v>
      </c>
      <c r="BC24" s="6">
        <v>15.6</v>
      </c>
      <c r="BD24" s="6">
        <v>15.3</v>
      </c>
      <c r="BE24" s="6">
        <v>11.6</v>
      </c>
      <c r="BF24" s="6">
        <v>12.5</v>
      </c>
      <c r="BG24" s="6">
        <v>12.7</v>
      </c>
      <c r="BH24" s="6">
        <v>15</v>
      </c>
      <c r="BI24" s="6">
        <v>9.6</v>
      </c>
      <c r="BJ24" s="6">
        <v>17.7</v>
      </c>
      <c r="BK24" s="6" t="s">
        <v>636</v>
      </c>
      <c r="BL24" s="6">
        <v>11.9</v>
      </c>
      <c r="BM24" s="6">
        <v>14.6</v>
      </c>
      <c r="BN24" s="6">
        <v>16.100000000000001</v>
      </c>
      <c r="BO24">
        <v>13.6</v>
      </c>
      <c r="BP24" s="6">
        <v>14</v>
      </c>
      <c r="BQ24" s="6">
        <v>10.4</v>
      </c>
      <c r="BR24" s="6">
        <v>13.7</v>
      </c>
      <c r="BS24" s="6">
        <v>16.399999999999999</v>
      </c>
      <c r="BT24" s="6">
        <v>11.7</v>
      </c>
      <c r="BU24" s="6">
        <v>13.1</v>
      </c>
      <c r="BV24" s="6">
        <v>20.7</v>
      </c>
      <c r="BW24" s="6">
        <v>18.600000000000001</v>
      </c>
      <c r="BX24" s="6">
        <v>16.600000000000001</v>
      </c>
      <c r="BY24" s="6">
        <v>13.2</v>
      </c>
      <c r="BZ24" s="6">
        <v>18.5</v>
      </c>
      <c r="CA24" s="6">
        <v>5.8</v>
      </c>
      <c r="CB24" s="6">
        <v>10.1</v>
      </c>
      <c r="CC24" s="6">
        <v>13.5</v>
      </c>
      <c r="CD24" s="6">
        <v>12.3</v>
      </c>
      <c r="CE24" s="6">
        <v>10.4</v>
      </c>
      <c r="CF24" s="6">
        <v>14.2</v>
      </c>
      <c r="CG24" s="6">
        <v>13.8</v>
      </c>
      <c r="CH24" s="6">
        <v>16.2</v>
      </c>
      <c r="CI24" s="6">
        <v>12.5</v>
      </c>
      <c r="CJ24" s="6" t="s">
        <v>636</v>
      </c>
      <c r="CK24" s="6">
        <v>13.7</v>
      </c>
      <c r="CL24" s="6">
        <v>10.4</v>
      </c>
      <c r="CM24" s="6">
        <v>13.2</v>
      </c>
      <c r="CN24" s="6">
        <v>15</v>
      </c>
      <c r="CO24" s="6">
        <v>20.3</v>
      </c>
      <c r="CP24" s="6">
        <v>15.4</v>
      </c>
      <c r="CQ24" s="6">
        <v>13.8</v>
      </c>
      <c r="CR24" s="6">
        <v>9.4</v>
      </c>
      <c r="CS24" s="6">
        <v>10.5</v>
      </c>
      <c r="CT24" s="6">
        <v>19.3</v>
      </c>
      <c r="CU24" s="6">
        <v>13.5</v>
      </c>
      <c r="CV24" s="6">
        <v>11.2</v>
      </c>
      <c r="CW24" s="6">
        <v>15</v>
      </c>
      <c r="CX24">
        <f t="shared" si="0"/>
        <v>13.822916666666673</v>
      </c>
    </row>
    <row r="25" spans="1:102" x14ac:dyDescent="0.2">
      <c r="A25" t="s">
        <v>24</v>
      </c>
      <c r="B25" s="6">
        <v>14.1</v>
      </c>
      <c r="C25" s="6">
        <v>20.5</v>
      </c>
      <c r="D25" s="6">
        <v>16.600000000000001</v>
      </c>
      <c r="E25" s="6" t="s">
        <v>148</v>
      </c>
      <c r="F25" s="6">
        <v>9</v>
      </c>
      <c r="G25" s="6">
        <v>9.4</v>
      </c>
      <c r="H25" s="6">
        <v>12.7</v>
      </c>
      <c r="I25" s="6">
        <v>15.9</v>
      </c>
      <c r="J25" s="6">
        <v>18.3</v>
      </c>
      <c r="K25" s="6">
        <v>12.1</v>
      </c>
      <c r="L25" s="6">
        <v>8.3000000000000007</v>
      </c>
      <c r="M25" s="6">
        <v>15.9</v>
      </c>
      <c r="N25" s="6">
        <v>13</v>
      </c>
      <c r="O25" s="6">
        <v>12</v>
      </c>
      <c r="P25" s="6">
        <v>22.7</v>
      </c>
      <c r="Q25" s="6">
        <v>14.2</v>
      </c>
      <c r="R25" s="6">
        <v>17.899999999999999</v>
      </c>
      <c r="S25" s="6">
        <v>16.600000000000001</v>
      </c>
      <c r="T25" s="6">
        <v>16.3</v>
      </c>
      <c r="U25" s="6">
        <v>15</v>
      </c>
      <c r="V25" s="6">
        <v>13.6</v>
      </c>
      <c r="W25" s="6">
        <v>17.3</v>
      </c>
      <c r="X25" s="6">
        <v>20.9</v>
      </c>
      <c r="Y25" s="6">
        <v>17</v>
      </c>
      <c r="Z25" s="6">
        <v>15.7</v>
      </c>
      <c r="AA25" s="6">
        <v>14.8</v>
      </c>
      <c r="AB25" s="6">
        <v>18.3</v>
      </c>
      <c r="AC25" s="6">
        <v>9.1</v>
      </c>
      <c r="AD25" s="6">
        <v>10.3</v>
      </c>
      <c r="AE25" s="6">
        <v>7</v>
      </c>
      <c r="AF25" s="6">
        <v>13</v>
      </c>
      <c r="AG25" s="6">
        <v>12.7</v>
      </c>
      <c r="AH25" s="6">
        <v>12.7</v>
      </c>
      <c r="AI25" s="6">
        <v>15.6</v>
      </c>
      <c r="AJ25" s="6">
        <v>11.2</v>
      </c>
      <c r="AK25" s="6">
        <v>14.7</v>
      </c>
      <c r="AL25" s="6">
        <v>16.3</v>
      </c>
      <c r="AM25" s="6">
        <v>8</v>
      </c>
      <c r="AN25" s="6">
        <v>17.899999999999999</v>
      </c>
      <c r="AO25" s="6">
        <v>9.1</v>
      </c>
      <c r="AP25" s="6">
        <v>11.9</v>
      </c>
      <c r="AQ25" s="6" t="s">
        <v>636</v>
      </c>
      <c r="AR25" s="6">
        <v>14.5</v>
      </c>
      <c r="AS25" s="6">
        <v>16.100000000000001</v>
      </c>
      <c r="AT25" s="6">
        <v>19.3</v>
      </c>
      <c r="AU25" s="6">
        <v>10</v>
      </c>
      <c r="AV25" s="6">
        <v>18.600000000000001</v>
      </c>
      <c r="AW25" s="6">
        <v>16.5</v>
      </c>
      <c r="AX25" s="6">
        <v>12.3</v>
      </c>
      <c r="AY25" s="6">
        <v>16.5</v>
      </c>
      <c r="AZ25" s="6">
        <v>17.8</v>
      </c>
      <c r="BA25" s="6">
        <v>13.5</v>
      </c>
      <c r="BB25" s="6">
        <v>15.8</v>
      </c>
      <c r="BC25" s="6">
        <v>7.8</v>
      </c>
      <c r="BD25" s="6">
        <v>4.0999999999999996</v>
      </c>
      <c r="BE25" s="6">
        <v>9.5</v>
      </c>
      <c r="BF25" s="6">
        <v>9.6999999999999993</v>
      </c>
      <c r="BG25" s="6">
        <v>10.6</v>
      </c>
      <c r="BH25" s="6">
        <v>16.2</v>
      </c>
      <c r="BI25" s="6">
        <v>21.9</v>
      </c>
      <c r="BJ25" s="6">
        <v>18.399999999999999</v>
      </c>
      <c r="BK25" s="6" t="s">
        <v>636</v>
      </c>
      <c r="BL25" s="6">
        <v>16</v>
      </c>
      <c r="BM25" s="6">
        <v>8.6</v>
      </c>
      <c r="BN25" s="6">
        <v>16.5</v>
      </c>
      <c r="BO25">
        <v>9.1</v>
      </c>
      <c r="BP25" s="6">
        <v>8.6</v>
      </c>
      <c r="BQ25" s="6">
        <v>9.9</v>
      </c>
      <c r="BR25" s="6">
        <v>19</v>
      </c>
      <c r="BS25" s="6">
        <v>15.4</v>
      </c>
      <c r="BT25" s="6">
        <v>18.100000000000001</v>
      </c>
      <c r="BU25" s="6">
        <v>11.2</v>
      </c>
      <c r="BV25" s="6">
        <v>7.3</v>
      </c>
      <c r="BW25" s="6">
        <v>14.3</v>
      </c>
      <c r="BX25" s="6">
        <v>9.8000000000000007</v>
      </c>
      <c r="BY25" s="6">
        <v>10.1</v>
      </c>
      <c r="BZ25" s="6">
        <v>13.5</v>
      </c>
      <c r="CA25" s="6">
        <v>7.4</v>
      </c>
      <c r="CB25" s="6">
        <v>11.1</v>
      </c>
      <c r="CC25" s="6">
        <v>9.6999999999999993</v>
      </c>
      <c r="CD25" s="6">
        <v>13.5</v>
      </c>
      <c r="CE25" s="6">
        <v>16.7</v>
      </c>
      <c r="CF25" s="6">
        <v>16.7</v>
      </c>
      <c r="CG25" s="6">
        <v>9.9</v>
      </c>
      <c r="CH25" s="6">
        <v>10.8</v>
      </c>
      <c r="CI25" s="6">
        <v>13</v>
      </c>
      <c r="CJ25" s="6" t="s">
        <v>636</v>
      </c>
      <c r="CK25" s="6">
        <v>17.2</v>
      </c>
      <c r="CL25" s="6">
        <v>7.2</v>
      </c>
      <c r="CM25" s="6">
        <v>14.9</v>
      </c>
      <c r="CN25" s="6">
        <v>6.7</v>
      </c>
      <c r="CO25" s="6">
        <v>11.6</v>
      </c>
      <c r="CP25" s="6">
        <v>8.9</v>
      </c>
      <c r="CQ25" s="6">
        <v>10.7</v>
      </c>
      <c r="CR25" s="6">
        <v>11.6</v>
      </c>
      <c r="CS25" s="6">
        <v>9</v>
      </c>
      <c r="CT25" s="6">
        <v>9.1</v>
      </c>
      <c r="CU25" s="6">
        <v>14.3</v>
      </c>
      <c r="CV25" s="6">
        <v>15.5</v>
      </c>
      <c r="CW25" s="6">
        <v>10.4</v>
      </c>
      <c r="CX25">
        <f t="shared" si="0"/>
        <v>13.333333333333336</v>
      </c>
    </row>
    <row r="26" spans="1:102" x14ac:dyDescent="0.2">
      <c r="A26" s="2" t="s">
        <v>640</v>
      </c>
      <c r="B26" s="6"/>
      <c r="C26" s="6"/>
      <c r="D26" s="6"/>
      <c r="AQ26" s="6"/>
      <c r="BK26" s="6"/>
      <c r="CX26" t="e">
        <f t="shared" si="0"/>
        <v>#DIV/0!</v>
      </c>
    </row>
    <row r="27" spans="1:102" x14ac:dyDescent="0.2">
      <c r="A27" t="s">
        <v>25</v>
      </c>
      <c r="B27" s="6">
        <v>112.7</v>
      </c>
      <c r="C27" s="6">
        <v>88.1</v>
      </c>
      <c r="D27" s="6">
        <v>109.7</v>
      </c>
      <c r="E27" s="6" t="s">
        <v>149</v>
      </c>
      <c r="F27" s="6">
        <v>104.1</v>
      </c>
      <c r="G27" s="6">
        <v>109.9</v>
      </c>
      <c r="H27" s="6">
        <v>103.3</v>
      </c>
      <c r="I27" s="6">
        <v>104.2</v>
      </c>
      <c r="J27" s="6">
        <v>115.2</v>
      </c>
      <c r="K27" s="6">
        <v>111.8</v>
      </c>
      <c r="L27" s="6">
        <v>102</v>
      </c>
      <c r="M27" s="6">
        <v>103.4</v>
      </c>
      <c r="N27" s="6">
        <v>113</v>
      </c>
      <c r="O27" s="6">
        <v>94.3</v>
      </c>
      <c r="P27" s="6">
        <v>108</v>
      </c>
      <c r="Q27" s="6">
        <v>116</v>
      </c>
      <c r="R27" s="6">
        <v>99</v>
      </c>
      <c r="S27" s="6">
        <v>113</v>
      </c>
      <c r="T27" s="6">
        <v>106.5</v>
      </c>
      <c r="U27" s="6">
        <v>112.1</v>
      </c>
      <c r="V27" s="6">
        <v>93.9</v>
      </c>
      <c r="W27" s="6">
        <v>111</v>
      </c>
      <c r="X27" s="6">
        <v>110.8</v>
      </c>
      <c r="Y27" s="6">
        <v>105.9</v>
      </c>
      <c r="Z27" s="6">
        <v>105.5</v>
      </c>
      <c r="AA27" s="6">
        <v>108.7</v>
      </c>
      <c r="AB27" s="6">
        <v>111.4</v>
      </c>
      <c r="AC27" s="6">
        <v>90.3</v>
      </c>
      <c r="AD27" s="6">
        <v>117.2</v>
      </c>
      <c r="AE27" s="6">
        <v>116.1</v>
      </c>
      <c r="AF27" s="6">
        <v>109.3</v>
      </c>
      <c r="AG27" s="6">
        <v>98.9</v>
      </c>
      <c r="AH27" s="6">
        <v>92.2</v>
      </c>
      <c r="AI27" s="6">
        <v>103.4</v>
      </c>
      <c r="AJ27" s="6">
        <v>105.4</v>
      </c>
      <c r="AK27" s="6">
        <v>108.1</v>
      </c>
      <c r="AL27" s="6">
        <v>104.9</v>
      </c>
      <c r="AM27" s="6">
        <v>105.6</v>
      </c>
      <c r="AN27" s="6">
        <v>104.7</v>
      </c>
      <c r="AO27" s="6">
        <v>106.1</v>
      </c>
      <c r="AP27" s="6">
        <v>120</v>
      </c>
      <c r="AQ27" s="6" t="s">
        <v>636</v>
      </c>
      <c r="AR27" s="6">
        <v>99.1</v>
      </c>
      <c r="AS27" s="6">
        <v>94.2</v>
      </c>
      <c r="AT27" s="6">
        <v>111.8</v>
      </c>
      <c r="AU27" s="6">
        <v>104.5</v>
      </c>
      <c r="AV27" s="6">
        <v>100</v>
      </c>
      <c r="AW27" s="6">
        <v>100.5</v>
      </c>
      <c r="AX27" s="6">
        <v>101.6</v>
      </c>
      <c r="AY27" s="6">
        <v>104.8</v>
      </c>
      <c r="AZ27" s="6">
        <v>102.1</v>
      </c>
      <c r="BA27" s="6">
        <v>111.9</v>
      </c>
      <c r="BB27" s="6">
        <v>109.2</v>
      </c>
      <c r="BC27" s="6">
        <v>112.7</v>
      </c>
      <c r="BD27" s="6">
        <v>116.7</v>
      </c>
      <c r="BE27" s="6">
        <v>107.8</v>
      </c>
      <c r="BF27" s="6">
        <v>104.1</v>
      </c>
      <c r="BG27" s="6">
        <v>95</v>
      </c>
      <c r="BH27" s="6">
        <v>107</v>
      </c>
      <c r="BI27" s="6">
        <v>110.5</v>
      </c>
      <c r="BJ27" s="6">
        <v>98.7</v>
      </c>
      <c r="BK27" s="6" t="s">
        <v>636</v>
      </c>
      <c r="BL27" s="6">
        <v>109.7</v>
      </c>
      <c r="BM27" s="6">
        <v>102.5</v>
      </c>
      <c r="BN27" s="6">
        <v>101.8</v>
      </c>
      <c r="BO27">
        <v>118.8</v>
      </c>
      <c r="BP27" s="6">
        <v>96.6</v>
      </c>
      <c r="BQ27" s="6">
        <v>98</v>
      </c>
      <c r="BR27" s="6">
        <v>99.1</v>
      </c>
      <c r="BS27" s="6">
        <v>103.9</v>
      </c>
      <c r="BT27" s="6">
        <v>103.9</v>
      </c>
      <c r="BU27" s="6">
        <v>104.3</v>
      </c>
      <c r="BV27" s="6">
        <v>94.1</v>
      </c>
      <c r="BW27" s="6">
        <v>104.2</v>
      </c>
      <c r="BX27" s="6">
        <v>105</v>
      </c>
      <c r="BY27" s="6">
        <v>103.5</v>
      </c>
      <c r="BZ27" s="6">
        <v>106</v>
      </c>
      <c r="CA27" s="6">
        <v>106.5</v>
      </c>
      <c r="CB27" s="6">
        <v>110.6</v>
      </c>
      <c r="CC27" s="6">
        <v>101.1</v>
      </c>
      <c r="CD27" s="6">
        <v>103.6</v>
      </c>
      <c r="CE27" s="6">
        <v>114.1</v>
      </c>
      <c r="CF27" s="6">
        <v>96.7</v>
      </c>
      <c r="CG27" s="6">
        <v>102.2</v>
      </c>
      <c r="CH27" s="6">
        <v>107.1</v>
      </c>
      <c r="CI27" s="6">
        <v>106.8</v>
      </c>
      <c r="CJ27" s="6" t="s">
        <v>636</v>
      </c>
      <c r="CK27" s="6">
        <v>106.1</v>
      </c>
      <c r="CL27" s="6">
        <v>103.1</v>
      </c>
      <c r="CM27" s="6">
        <v>114.3</v>
      </c>
      <c r="CN27" s="6">
        <v>108.5</v>
      </c>
      <c r="CO27" s="6">
        <v>103.3</v>
      </c>
      <c r="CP27" s="6">
        <v>94.6</v>
      </c>
      <c r="CQ27" s="6">
        <v>100</v>
      </c>
      <c r="CR27" s="6">
        <v>118.5</v>
      </c>
      <c r="CS27" s="6">
        <v>117</v>
      </c>
      <c r="CT27" s="6">
        <v>102.4</v>
      </c>
      <c r="CU27" s="6">
        <v>96.2</v>
      </c>
      <c r="CV27" s="6">
        <v>112.7</v>
      </c>
      <c r="CW27" s="6">
        <v>102.4</v>
      </c>
      <c r="CX27">
        <f t="shared" si="0"/>
        <v>105.49062500000004</v>
      </c>
    </row>
    <row r="28" spans="1:102" x14ac:dyDescent="0.2">
      <c r="A28" t="s">
        <v>26</v>
      </c>
      <c r="B28" s="6">
        <v>90.8</v>
      </c>
      <c r="C28" s="6">
        <v>74.2</v>
      </c>
      <c r="D28" s="6">
        <v>78.2</v>
      </c>
      <c r="E28" s="6" t="s">
        <v>150</v>
      </c>
      <c r="F28" s="6">
        <v>73</v>
      </c>
      <c r="G28" s="6">
        <v>93</v>
      </c>
      <c r="H28" s="6">
        <v>76.599999999999994</v>
      </c>
      <c r="I28" s="6">
        <v>87.9</v>
      </c>
      <c r="J28" s="6">
        <v>83.5</v>
      </c>
      <c r="K28" s="6">
        <v>75.2</v>
      </c>
      <c r="L28" s="6">
        <v>81.400000000000006</v>
      </c>
      <c r="M28" s="6">
        <v>89.2</v>
      </c>
      <c r="N28" s="6">
        <v>89.5</v>
      </c>
      <c r="O28" s="6">
        <v>79.8</v>
      </c>
      <c r="P28" s="6">
        <v>80.7</v>
      </c>
      <c r="Q28" s="6">
        <v>84.2</v>
      </c>
      <c r="R28" s="6">
        <v>76.099999999999994</v>
      </c>
      <c r="S28" s="6">
        <v>89</v>
      </c>
      <c r="T28" s="6">
        <v>84.7</v>
      </c>
      <c r="U28" s="6">
        <v>78.3</v>
      </c>
      <c r="V28" s="6">
        <v>92.5</v>
      </c>
      <c r="W28" s="6">
        <v>76.3</v>
      </c>
      <c r="X28" s="6">
        <v>89.8</v>
      </c>
      <c r="Y28" s="6">
        <v>95</v>
      </c>
      <c r="Z28" s="6">
        <v>76</v>
      </c>
      <c r="AA28" s="6">
        <v>86.8</v>
      </c>
      <c r="AB28" s="6">
        <v>79.7</v>
      </c>
      <c r="AC28" s="6">
        <v>79.3</v>
      </c>
      <c r="AD28" s="6">
        <v>89.2</v>
      </c>
      <c r="AE28" s="6">
        <v>94.9</v>
      </c>
      <c r="AF28" s="6">
        <v>85.4</v>
      </c>
      <c r="AG28" s="6">
        <v>81.599999999999994</v>
      </c>
      <c r="AH28" s="6">
        <v>81.8</v>
      </c>
      <c r="AI28" s="6">
        <v>79.400000000000006</v>
      </c>
      <c r="AJ28" s="6">
        <v>79.599999999999994</v>
      </c>
      <c r="AK28" s="6">
        <v>96.5</v>
      </c>
      <c r="AL28" s="6">
        <v>80.099999999999994</v>
      </c>
      <c r="AM28" s="6">
        <v>86.7</v>
      </c>
      <c r="AN28" s="6">
        <v>84.9</v>
      </c>
      <c r="AO28" s="6">
        <v>82.9</v>
      </c>
      <c r="AP28" s="6">
        <v>89.4</v>
      </c>
      <c r="AQ28" s="6" t="s">
        <v>636</v>
      </c>
      <c r="AR28" s="6">
        <v>81.2</v>
      </c>
      <c r="AS28" s="6">
        <v>81.2</v>
      </c>
      <c r="AT28" s="6">
        <v>80.400000000000006</v>
      </c>
      <c r="AU28" s="6">
        <v>87.2</v>
      </c>
      <c r="AV28" s="6">
        <v>83.6</v>
      </c>
      <c r="AW28" s="6">
        <v>83.6</v>
      </c>
      <c r="AX28" s="6">
        <v>78.099999999999994</v>
      </c>
      <c r="AY28" s="6">
        <v>76.3</v>
      </c>
      <c r="AZ28" s="6">
        <v>87.8</v>
      </c>
      <c r="BA28" s="6">
        <v>87.2</v>
      </c>
      <c r="BB28" s="6">
        <v>81.599999999999994</v>
      </c>
      <c r="BC28" s="6">
        <v>80.8</v>
      </c>
      <c r="BD28" s="6">
        <v>85.2</v>
      </c>
      <c r="BE28" s="6">
        <v>81.8</v>
      </c>
      <c r="BF28" s="6">
        <v>88.5</v>
      </c>
      <c r="BG28" s="6">
        <v>74.3</v>
      </c>
      <c r="BH28" s="6">
        <v>77.2</v>
      </c>
      <c r="BI28" s="6">
        <v>89</v>
      </c>
      <c r="BJ28" s="6">
        <v>71.3</v>
      </c>
      <c r="BK28" s="6" t="s">
        <v>636</v>
      </c>
      <c r="BL28" s="6">
        <v>83.7</v>
      </c>
      <c r="BM28" s="6">
        <v>79.5</v>
      </c>
      <c r="BN28" s="6">
        <v>84.4</v>
      </c>
      <c r="BO28">
        <v>88.6</v>
      </c>
      <c r="BP28" s="6">
        <v>77.900000000000006</v>
      </c>
      <c r="BQ28" s="6">
        <v>85.6</v>
      </c>
      <c r="BR28" s="6">
        <v>74.8</v>
      </c>
      <c r="BS28" s="6">
        <v>83.3</v>
      </c>
      <c r="BT28" s="6">
        <v>81.400000000000006</v>
      </c>
      <c r="BU28" s="6">
        <v>87.8</v>
      </c>
      <c r="BV28" s="6">
        <v>73.2</v>
      </c>
      <c r="BW28" s="6">
        <v>84.3</v>
      </c>
      <c r="BX28" s="6">
        <v>91</v>
      </c>
      <c r="BY28" s="6">
        <v>79</v>
      </c>
      <c r="BZ28" s="6">
        <v>90</v>
      </c>
      <c r="CA28" s="6">
        <v>78.099999999999994</v>
      </c>
      <c r="CB28" s="6">
        <v>91.6</v>
      </c>
      <c r="CC28" s="6">
        <v>74.400000000000006</v>
      </c>
      <c r="CD28" s="6">
        <v>87.2</v>
      </c>
      <c r="CE28" s="6">
        <v>74.599999999999994</v>
      </c>
      <c r="CF28" s="6">
        <v>67.900000000000006</v>
      </c>
      <c r="CG28" s="6">
        <v>90.5</v>
      </c>
      <c r="CH28" s="6">
        <v>82.3</v>
      </c>
      <c r="CI28" s="6">
        <v>83</v>
      </c>
      <c r="CJ28" s="6" t="s">
        <v>636</v>
      </c>
      <c r="CK28" s="6">
        <v>90.1</v>
      </c>
      <c r="CL28" s="6">
        <v>86</v>
      </c>
      <c r="CM28" s="6">
        <v>83</v>
      </c>
      <c r="CN28" s="6">
        <v>84.2</v>
      </c>
      <c r="CO28" s="6">
        <v>82.2</v>
      </c>
      <c r="CP28" s="6">
        <v>84.4</v>
      </c>
      <c r="CQ28" s="6">
        <v>77.099999999999994</v>
      </c>
      <c r="CR28" s="6">
        <v>91.9</v>
      </c>
      <c r="CS28" s="6">
        <v>83.1</v>
      </c>
      <c r="CT28" s="6">
        <v>73.5</v>
      </c>
      <c r="CU28" s="6">
        <v>80.2</v>
      </c>
      <c r="CV28" s="6">
        <v>80.5</v>
      </c>
      <c r="CW28" s="6">
        <v>80.5</v>
      </c>
      <c r="CX28">
        <f t="shared" si="0"/>
        <v>82.918750000000003</v>
      </c>
    </row>
    <row r="29" spans="1:102" x14ac:dyDescent="0.2">
      <c r="A29" t="s">
        <v>27</v>
      </c>
      <c r="B29" s="6">
        <v>78.5</v>
      </c>
      <c r="C29" s="6">
        <v>70.7</v>
      </c>
      <c r="D29" s="6">
        <v>76.7</v>
      </c>
      <c r="E29" s="6" t="s">
        <v>151</v>
      </c>
      <c r="F29" s="6">
        <v>67.5</v>
      </c>
      <c r="G29" s="6">
        <v>75.2</v>
      </c>
      <c r="H29" s="6">
        <v>68</v>
      </c>
      <c r="I29" s="6">
        <v>83.3</v>
      </c>
      <c r="J29" s="6">
        <v>77</v>
      </c>
      <c r="K29" s="6">
        <v>65.5</v>
      </c>
      <c r="L29" s="6">
        <v>84.8</v>
      </c>
      <c r="M29" s="6">
        <v>75.400000000000006</v>
      </c>
      <c r="N29" s="6">
        <v>80.3</v>
      </c>
      <c r="O29" s="6">
        <v>72.900000000000006</v>
      </c>
      <c r="P29" s="6">
        <v>70.3</v>
      </c>
      <c r="Q29" s="6">
        <v>72</v>
      </c>
      <c r="R29" s="6">
        <v>71.099999999999994</v>
      </c>
      <c r="S29" s="6">
        <v>87.5</v>
      </c>
      <c r="T29" s="6">
        <v>74.8</v>
      </c>
      <c r="U29" s="6">
        <v>69.8</v>
      </c>
      <c r="V29" s="6">
        <v>79.5</v>
      </c>
      <c r="W29" s="6">
        <v>69.099999999999994</v>
      </c>
      <c r="X29" s="6">
        <v>82.8</v>
      </c>
      <c r="Y29" s="6">
        <v>87.1</v>
      </c>
      <c r="Z29" s="6">
        <v>71.2</v>
      </c>
      <c r="AA29" s="6">
        <v>75.8</v>
      </c>
      <c r="AB29" s="6">
        <v>75.5</v>
      </c>
      <c r="AC29" s="6">
        <v>73.099999999999994</v>
      </c>
      <c r="AD29" s="6">
        <v>72</v>
      </c>
      <c r="AE29" s="6">
        <v>84.2</v>
      </c>
      <c r="AF29" s="6">
        <v>73</v>
      </c>
      <c r="AG29" s="6">
        <v>71.099999999999994</v>
      </c>
      <c r="AH29" s="6">
        <v>76.099999999999994</v>
      </c>
      <c r="AI29" s="6">
        <v>73.5</v>
      </c>
      <c r="AJ29" s="6">
        <v>70</v>
      </c>
      <c r="AK29" s="6">
        <v>82.2</v>
      </c>
      <c r="AL29" s="6">
        <v>73.400000000000006</v>
      </c>
      <c r="AM29" s="6">
        <v>79.8</v>
      </c>
      <c r="AN29" s="6">
        <v>73.400000000000006</v>
      </c>
      <c r="AO29" s="6">
        <v>74.599999999999994</v>
      </c>
      <c r="AP29" s="6">
        <v>80.900000000000006</v>
      </c>
      <c r="AQ29" s="6" t="s">
        <v>636</v>
      </c>
      <c r="AR29" s="6">
        <v>74.7</v>
      </c>
      <c r="AS29" s="6">
        <v>68.099999999999994</v>
      </c>
      <c r="AT29" s="6">
        <v>68.5</v>
      </c>
      <c r="AU29" s="6">
        <v>74.5</v>
      </c>
      <c r="AV29" s="6">
        <v>78.2</v>
      </c>
      <c r="AW29" s="6">
        <v>75.7</v>
      </c>
      <c r="AX29" s="6">
        <v>73.8</v>
      </c>
      <c r="AY29" s="6">
        <v>70.599999999999994</v>
      </c>
      <c r="AZ29" s="6">
        <v>73.3</v>
      </c>
      <c r="BA29" s="6">
        <v>81</v>
      </c>
      <c r="BB29" s="6">
        <v>75.099999999999994</v>
      </c>
      <c r="BC29" s="6">
        <v>80.5</v>
      </c>
      <c r="BD29" s="6">
        <v>75.3</v>
      </c>
      <c r="BE29" s="6">
        <v>79.8</v>
      </c>
      <c r="BF29" s="6">
        <v>76.099999999999994</v>
      </c>
      <c r="BG29" s="6">
        <v>71.3</v>
      </c>
      <c r="BH29" s="6">
        <v>69.400000000000006</v>
      </c>
      <c r="BI29" s="6">
        <v>85.9</v>
      </c>
      <c r="BJ29" s="6">
        <v>75.2</v>
      </c>
      <c r="BK29" s="6" t="s">
        <v>636</v>
      </c>
      <c r="BL29" s="6">
        <v>81.3</v>
      </c>
      <c r="BM29" s="6">
        <v>79.599999999999994</v>
      </c>
      <c r="BN29" s="6">
        <v>76.5</v>
      </c>
      <c r="BO29">
        <v>84.7</v>
      </c>
      <c r="BP29" s="6">
        <v>77.099999999999994</v>
      </c>
      <c r="BQ29" s="6">
        <v>85.1</v>
      </c>
      <c r="BR29" s="6">
        <v>80.900000000000006</v>
      </c>
      <c r="BS29" s="6">
        <v>78.2</v>
      </c>
      <c r="BT29" s="6">
        <v>70.400000000000006</v>
      </c>
      <c r="BU29" s="6">
        <v>82.1</v>
      </c>
      <c r="BV29" s="6">
        <v>65.900000000000006</v>
      </c>
      <c r="BW29" s="6">
        <v>76.099999999999994</v>
      </c>
      <c r="BX29" s="6">
        <v>80.099999999999994</v>
      </c>
      <c r="BY29" s="6">
        <v>78.599999999999994</v>
      </c>
      <c r="BZ29" s="6">
        <v>81.7</v>
      </c>
      <c r="CA29" s="6">
        <v>75.3</v>
      </c>
      <c r="CB29" s="6">
        <v>85.9</v>
      </c>
      <c r="CC29" s="6">
        <v>72.5</v>
      </c>
      <c r="CD29" s="6">
        <v>77.5</v>
      </c>
      <c r="CE29" s="6">
        <v>66.400000000000006</v>
      </c>
      <c r="CF29" s="6">
        <v>67.900000000000006</v>
      </c>
      <c r="CG29" s="6">
        <v>80.400000000000006</v>
      </c>
      <c r="CH29" s="6">
        <v>73</v>
      </c>
      <c r="CI29" s="6">
        <v>82.3</v>
      </c>
      <c r="CJ29" s="6" t="s">
        <v>636</v>
      </c>
      <c r="CK29" s="6">
        <v>85</v>
      </c>
      <c r="CL29" s="6">
        <v>77.099999999999994</v>
      </c>
      <c r="CM29" s="6">
        <v>82.4</v>
      </c>
      <c r="CN29" s="6">
        <v>76</v>
      </c>
      <c r="CO29" s="6">
        <v>74.3</v>
      </c>
      <c r="CP29" s="6">
        <v>75.5</v>
      </c>
      <c r="CQ29" s="6">
        <v>70.400000000000006</v>
      </c>
      <c r="CR29" s="6">
        <v>82.3</v>
      </c>
      <c r="CS29" s="6">
        <v>77.5</v>
      </c>
      <c r="CT29" s="6">
        <v>70.599999999999994</v>
      </c>
      <c r="CU29" s="6">
        <v>69.5</v>
      </c>
      <c r="CV29" s="6">
        <v>75.8</v>
      </c>
      <c r="CW29" s="6">
        <v>75.8</v>
      </c>
      <c r="CX29">
        <f t="shared" si="0"/>
        <v>76.023958333333326</v>
      </c>
    </row>
    <row r="30" spans="1:102" s="6" customFormat="1" x14ac:dyDescent="0.2">
      <c r="A30" s="1" t="s">
        <v>50</v>
      </c>
      <c r="B30" s="6" t="s">
        <v>58</v>
      </c>
      <c r="C30" s="6" t="s">
        <v>93</v>
      </c>
      <c r="D30" s="6" t="s">
        <v>123</v>
      </c>
      <c r="E30" s="6" t="s">
        <v>152</v>
      </c>
      <c r="F30" s="6" t="s">
        <v>188</v>
      </c>
      <c r="G30" s="6" t="s">
        <v>204</v>
      </c>
      <c r="H30" s="6" t="s">
        <v>70</v>
      </c>
      <c r="I30" s="6" t="s">
        <v>116</v>
      </c>
      <c r="J30" s="6" t="s">
        <v>122</v>
      </c>
      <c r="K30" s="6" t="s">
        <v>230</v>
      </c>
      <c r="L30" s="6" t="s">
        <v>262</v>
      </c>
      <c r="M30" s="6" t="s">
        <v>209</v>
      </c>
      <c r="N30" s="6" t="s">
        <v>92</v>
      </c>
      <c r="O30" s="6" t="s">
        <v>297</v>
      </c>
      <c r="P30" s="6" t="s">
        <v>187</v>
      </c>
      <c r="Q30" s="6" t="s">
        <v>131</v>
      </c>
      <c r="R30" s="6" t="s">
        <v>331</v>
      </c>
      <c r="S30" s="6" t="s">
        <v>257</v>
      </c>
      <c r="T30" s="6" t="s">
        <v>259</v>
      </c>
      <c r="U30" s="6" t="s">
        <v>374</v>
      </c>
      <c r="V30" s="6" t="s">
        <v>283</v>
      </c>
      <c r="W30" s="6" t="s">
        <v>312</v>
      </c>
      <c r="X30" s="6" t="s">
        <v>325</v>
      </c>
      <c r="Y30" s="6" t="s">
        <v>347</v>
      </c>
      <c r="Z30" s="6" t="s">
        <v>397</v>
      </c>
      <c r="AA30" s="6" t="s">
        <v>428</v>
      </c>
      <c r="AB30" s="6" t="s">
        <v>203</v>
      </c>
      <c r="AC30" s="6" t="s">
        <v>318</v>
      </c>
      <c r="AD30" s="6" t="s">
        <v>296</v>
      </c>
      <c r="AE30" s="6" t="s">
        <v>460</v>
      </c>
      <c r="AF30" s="6" t="s">
        <v>436</v>
      </c>
      <c r="AG30" s="6" t="s">
        <v>479</v>
      </c>
      <c r="AH30" s="6" t="s">
        <v>284</v>
      </c>
      <c r="AI30" s="6" t="s">
        <v>373</v>
      </c>
      <c r="AJ30" s="6" t="s">
        <v>283</v>
      </c>
      <c r="AK30" s="6" t="s">
        <v>353</v>
      </c>
      <c r="AL30" s="6" t="s">
        <v>506</v>
      </c>
      <c r="AM30" s="6" t="s">
        <v>435</v>
      </c>
      <c r="AN30" s="6" t="s">
        <v>500</v>
      </c>
      <c r="AO30" s="6" t="s">
        <v>284</v>
      </c>
      <c r="AP30" s="6" t="s">
        <v>271</v>
      </c>
      <c r="AQ30" s="6" t="s">
        <v>636</v>
      </c>
      <c r="AR30" s="6" t="s">
        <v>486</v>
      </c>
      <c r="AS30" s="6" t="s">
        <v>301</v>
      </c>
      <c r="AT30" s="6" t="s">
        <v>244</v>
      </c>
      <c r="AU30" s="6" t="s">
        <v>273</v>
      </c>
      <c r="AV30" s="6" t="s">
        <v>188</v>
      </c>
      <c r="AW30" s="6" t="s">
        <v>259</v>
      </c>
      <c r="AX30" s="6" t="s">
        <v>297</v>
      </c>
      <c r="AY30" s="6" t="s">
        <v>209</v>
      </c>
      <c r="AZ30" s="6" t="s">
        <v>448</v>
      </c>
      <c r="BA30" s="6" t="s">
        <v>554</v>
      </c>
      <c r="BB30" s="6" t="s">
        <v>438</v>
      </c>
      <c r="BC30" s="6" t="s">
        <v>172</v>
      </c>
      <c r="BD30" s="6" t="s">
        <v>546</v>
      </c>
      <c r="BE30" s="6" t="s">
        <v>230</v>
      </c>
      <c r="BF30" s="6" t="s">
        <v>336</v>
      </c>
      <c r="BG30" s="6" t="s">
        <v>331</v>
      </c>
      <c r="BH30" s="6" t="s">
        <v>530</v>
      </c>
      <c r="BI30" s="6" t="s">
        <v>379</v>
      </c>
      <c r="BJ30" s="6" t="s">
        <v>362</v>
      </c>
      <c r="BK30" s="6" t="s">
        <v>636</v>
      </c>
      <c r="BL30" s="6" t="s">
        <v>230</v>
      </c>
      <c r="BM30" s="6" t="s">
        <v>92</v>
      </c>
      <c r="BN30" s="6" t="s">
        <v>393</v>
      </c>
      <c r="BP30" s="6" t="s">
        <v>104</v>
      </c>
      <c r="BQ30" s="6" t="s">
        <v>564</v>
      </c>
      <c r="BR30" s="6" t="s">
        <v>55</v>
      </c>
      <c r="BS30" s="6" t="s">
        <v>418</v>
      </c>
      <c r="BT30" s="6" t="s">
        <v>603</v>
      </c>
      <c r="BU30" s="6" t="s">
        <v>260</v>
      </c>
      <c r="BV30" s="6" t="s">
        <v>319</v>
      </c>
      <c r="BW30" s="6" t="s">
        <v>610</v>
      </c>
      <c r="BX30" s="6" t="s">
        <v>416</v>
      </c>
      <c r="BY30" s="6" t="s">
        <v>613</v>
      </c>
      <c r="BZ30" s="6" t="s">
        <v>284</v>
      </c>
      <c r="CA30" s="6" t="s">
        <v>116</v>
      </c>
      <c r="CB30" s="6" t="s">
        <v>423</v>
      </c>
      <c r="CC30" s="6" t="s">
        <v>55</v>
      </c>
      <c r="CD30" s="6" t="s">
        <v>602</v>
      </c>
      <c r="CE30" s="6" t="s">
        <v>288</v>
      </c>
      <c r="CF30" s="6" t="s">
        <v>620</v>
      </c>
      <c r="CG30" s="6" t="s">
        <v>106</v>
      </c>
      <c r="CH30" s="6" t="s">
        <v>116</v>
      </c>
      <c r="CI30" s="6" t="s">
        <v>302</v>
      </c>
      <c r="CJ30" s="6" t="s">
        <v>636</v>
      </c>
      <c r="CK30" s="6" t="s">
        <v>616</v>
      </c>
      <c r="CL30" s="6" t="s">
        <v>288</v>
      </c>
      <c r="CM30" s="6" t="s">
        <v>627</v>
      </c>
      <c r="CN30" s="6" t="s">
        <v>627</v>
      </c>
      <c r="CO30" s="6" t="s">
        <v>301</v>
      </c>
      <c r="CP30" s="6" t="s">
        <v>370</v>
      </c>
      <c r="CQ30" s="6" t="s">
        <v>368</v>
      </c>
      <c r="CR30" s="6" t="s">
        <v>628</v>
      </c>
      <c r="CS30" s="6" t="s">
        <v>273</v>
      </c>
      <c r="CT30" s="6" t="s">
        <v>116</v>
      </c>
      <c r="CU30" s="6" t="s">
        <v>289</v>
      </c>
      <c r="CV30" s="6" t="s">
        <v>141</v>
      </c>
      <c r="CW30" s="6" t="s">
        <v>543</v>
      </c>
    </row>
    <row r="31" spans="1:102" x14ac:dyDescent="0.2">
      <c r="A31" t="s">
        <v>28</v>
      </c>
      <c r="B31" s="6">
        <v>66.099999999999994</v>
      </c>
      <c r="C31" s="6">
        <v>49.6</v>
      </c>
      <c r="D31" s="6">
        <v>58.4</v>
      </c>
      <c r="E31" s="6" t="s">
        <v>153</v>
      </c>
      <c r="F31" s="6">
        <v>61.5</v>
      </c>
      <c r="G31" s="6">
        <v>61.6</v>
      </c>
      <c r="H31" s="6" t="s">
        <v>97</v>
      </c>
      <c r="I31" s="6">
        <v>59.1</v>
      </c>
      <c r="J31" s="6">
        <v>59.6</v>
      </c>
      <c r="K31" s="6">
        <v>58.2</v>
      </c>
      <c r="L31" s="6">
        <v>69.900000000000006</v>
      </c>
      <c r="M31" s="6">
        <v>63.4</v>
      </c>
      <c r="N31" s="6">
        <v>58.5</v>
      </c>
      <c r="O31" s="6">
        <v>61.1</v>
      </c>
      <c r="P31" s="6">
        <v>57.6</v>
      </c>
      <c r="Q31" s="6">
        <v>59.7</v>
      </c>
      <c r="R31" s="6">
        <v>56.4</v>
      </c>
      <c r="S31" s="6">
        <v>66.5</v>
      </c>
      <c r="T31" s="6">
        <v>60.5</v>
      </c>
      <c r="U31" s="6">
        <v>60.4</v>
      </c>
      <c r="V31" s="6">
        <v>60.5</v>
      </c>
      <c r="W31" s="6">
        <v>55.2</v>
      </c>
      <c r="X31" s="6">
        <v>62.3</v>
      </c>
      <c r="Y31" s="6">
        <v>62.7</v>
      </c>
      <c r="Z31" s="6">
        <v>60.6</v>
      </c>
      <c r="AA31" s="6">
        <v>68.599999999999994</v>
      </c>
      <c r="AB31" s="6">
        <v>57.1</v>
      </c>
      <c r="AC31" s="6">
        <v>58.2</v>
      </c>
      <c r="AD31" s="6">
        <v>58.5</v>
      </c>
      <c r="AE31" s="6">
        <v>72.3</v>
      </c>
      <c r="AF31" s="6">
        <v>59.9</v>
      </c>
      <c r="AG31" s="6">
        <v>49.4</v>
      </c>
      <c r="AH31" s="6">
        <v>59.3</v>
      </c>
      <c r="AI31" s="6">
        <v>64.599999999999994</v>
      </c>
      <c r="AJ31" s="6">
        <v>69.900000000000006</v>
      </c>
      <c r="AK31" s="6">
        <v>71.400000000000006</v>
      </c>
      <c r="AL31" s="6">
        <v>60.2</v>
      </c>
      <c r="AM31" s="6">
        <v>62.7</v>
      </c>
      <c r="AN31" s="6">
        <v>65.400000000000006</v>
      </c>
      <c r="AO31" s="6">
        <v>55.8</v>
      </c>
      <c r="AP31" s="6">
        <v>64.3</v>
      </c>
      <c r="AQ31" s="6" t="s">
        <v>636</v>
      </c>
      <c r="AR31" s="6">
        <v>63.2</v>
      </c>
      <c r="AS31" s="6">
        <v>56.9</v>
      </c>
      <c r="AT31" s="6">
        <v>63.6</v>
      </c>
      <c r="AU31" s="6">
        <v>56.5</v>
      </c>
      <c r="AV31" s="6">
        <v>69.2</v>
      </c>
      <c r="AW31" s="6">
        <v>67.2</v>
      </c>
      <c r="AX31" s="6">
        <v>57.2</v>
      </c>
      <c r="AY31" s="6">
        <v>66.099999999999994</v>
      </c>
      <c r="AZ31" s="6">
        <v>54.5</v>
      </c>
      <c r="BA31" s="6">
        <v>59.7</v>
      </c>
      <c r="BB31" s="6">
        <v>46.6</v>
      </c>
      <c r="BC31" s="6">
        <v>65.3</v>
      </c>
      <c r="BD31" s="6">
        <v>67.900000000000006</v>
      </c>
      <c r="BE31" s="6">
        <v>61.1</v>
      </c>
      <c r="BF31" s="6">
        <v>66.400000000000006</v>
      </c>
      <c r="BG31" s="6">
        <v>58.5</v>
      </c>
      <c r="BH31" s="6">
        <v>53.8</v>
      </c>
      <c r="BI31" s="6">
        <v>65.3</v>
      </c>
      <c r="BJ31" s="6">
        <v>52.7</v>
      </c>
      <c r="BK31" s="6" t="s">
        <v>636</v>
      </c>
      <c r="BL31" s="6">
        <v>67.099999999999994</v>
      </c>
      <c r="BM31" s="6">
        <v>71.400000000000006</v>
      </c>
      <c r="BN31" s="6">
        <v>59.5</v>
      </c>
      <c r="BO31">
        <v>72</v>
      </c>
      <c r="BP31" s="6">
        <v>61.4</v>
      </c>
      <c r="BQ31" s="6">
        <v>70.7</v>
      </c>
      <c r="BR31" s="6">
        <v>61.3</v>
      </c>
      <c r="BS31" s="6">
        <v>58.9</v>
      </c>
      <c r="BT31" s="6">
        <v>55.7</v>
      </c>
      <c r="BU31" s="6">
        <v>63.4</v>
      </c>
      <c r="BV31" s="6">
        <v>44.1</v>
      </c>
      <c r="BW31" s="6">
        <v>68.400000000000006</v>
      </c>
      <c r="BX31" s="6">
        <v>72</v>
      </c>
      <c r="BY31" s="6">
        <v>64.099999999999994</v>
      </c>
      <c r="BZ31" s="6">
        <v>57.4</v>
      </c>
      <c r="CA31" s="6">
        <v>58.9</v>
      </c>
      <c r="CB31" s="6">
        <v>68.599999999999994</v>
      </c>
      <c r="CC31" s="6">
        <v>61.9</v>
      </c>
      <c r="CD31" s="6">
        <v>66.3</v>
      </c>
      <c r="CE31" s="6">
        <v>63.2</v>
      </c>
      <c r="CF31" s="6">
        <v>53.9</v>
      </c>
      <c r="CG31" s="6">
        <v>64.5</v>
      </c>
      <c r="CH31" s="6">
        <v>61.9</v>
      </c>
      <c r="CI31" s="6">
        <v>61.5</v>
      </c>
      <c r="CJ31" s="6" t="s">
        <v>636</v>
      </c>
      <c r="CK31" s="6">
        <v>61.3</v>
      </c>
      <c r="CL31" s="6">
        <v>67.8</v>
      </c>
      <c r="CM31" s="6">
        <v>69.099999999999994</v>
      </c>
      <c r="CN31" s="6">
        <v>63.4</v>
      </c>
      <c r="CO31" s="6">
        <v>62.5</v>
      </c>
      <c r="CP31" s="6">
        <v>51.4</v>
      </c>
      <c r="CQ31" s="6">
        <v>59.7</v>
      </c>
      <c r="CR31" s="6">
        <v>67.5</v>
      </c>
      <c r="CS31" s="6">
        <v>66.099999999999994</v>
      </c>
      <c r="CT31" s="6">
        <v>60.1</v>
      </c>
      <c r="CU31" s="6">
        <v>54.3</v>
      </c>
      <c r="CV31" s="6">
        <v>59.1</v>
      </c>
      <c r="CW31" s="6">
        <v>55.5</v>
      </c>
      <c r="CX31">
        <f>AVERAGE(B31:CW31)</f>
        <v>61.52210526315789</v>
      </c>
    </row>
    <row r="32" spans="1:102" x14ac:dyDescent="0.2">
      <c r="A32" t="s">
        <v>29</v>
      </c>
      <c r="B32" s="6">
        <v>115.8</v>
      </c>
      <c r="C32" s="6">
        <v>97.6</v>
      </c>
      <c r="D32" s="6">
        <v>113.9</v>
      </c>
      <c r="E32" s="6" t="s">
        <v>154</v>
      </c>
      <c r="F32" s="6">
        <v>108.1</v>
      </c>
      <c r="G32" s="6">
        <v>114.7</v>
      </c>
      <c r="H32" s="6">
        <v>109.2</v>
      </c>
      <c r="I32" s="6">
        <v>110.2</v>
      </c>
      <c r="J32" s="6">
        <v>116.7</v>
      </c>
      <c r="K32" s="6">
        <v>117.1</v>
      </c>
      <c r="L32" s="6">
        <v>109.2</v>
      </c>
      <c r="M32" s="6">
        <v>103.5</v>
      </c>
      <c r="N32" s="6">
        <v>119.2</v>
      </c>
      <c r="O32" s="6">
        <v>105</v>
      </c>
      <c r="P32" s="6">
        <v>114.6</v>
      </c>
      <c r="Q32" s="6">
        <v>122.8</v>
      </c>
      <c r="R32" s="6">
        <v>107.7</v>
      </c>
      <c r="S32" s="6">
        <v>112.7</v>
      </c>
      <c r="T32" s="6">
        <v>116.9</v>
      </c>
      <c r="U32" s="6">
        <v>119</v>
      </c>
      <c r="V32" s="6">
        <v>102.4</v>
      </c>
      <c r="W32" s="6">
        <v>118.7</v>
      </c>
      <c r="X32" s="6">
        <v>112.7</v>
      </c>
      <c r="Y32" s="6">
        <v>112.4</v>
      </c>
      <c r="Z32" s="6">
        <v>114.9</v>
      </c>
      <c r="AA32" s="6">
        <v>114</v>
      </c>
      <c r="AB32" s="6">
        <v>117.5</v>
      </c>
      <c r="AC32" s="6">
        <v>98.8</v>
      </c>
      <c r="AD32" s="6">
        <v>128.1</v>
      </c>
      <c r="AE32" s="6">
        <v>115.4</v>
      </c>
      <c r="AF32" s="6">
        <v>115.2</v>
      </c>
      <c r="AG32" s="6">
        <v>109.8</v>
      </c>
      <c r="AH32" s="6">
        <v>100.4</v>
      </c>
      <c r="AI32" s="6">
        <v>113.7</v>
      </c>
      <c r="AJ32" s="6">
        <v>113.5</v>
      </c>
      <c r="AK32" s="6">
        <v>113.4</v>
      </c>
      <c r="AL32" s="6">
        <v>114</v>
      </c>
      <c r="AM32" s="6">
        <v>113.5</v>
      </c>
      <c r="AN32" s="6">
        <v>109.3</v>
      </c>
      <c r="AO32" s="6">
        <v>110.5</v>
      </c>
      <c r="AP32" s="6">
        <v>122.8</v>
      </c>
      <c r="AQ32" s="6" t="s">
        <v>636</v>
      </c>
      <c r="AR32" s="6">
        <v>101.3</v>
      </c>
      <c r="AS32" s="6">
        <v>104.3</v>
      </c>
      <c r="AT32" s="6">
        <v>121.6</v>
      </c>
      <c r="AU32" s="6">
        <v>113.5</v>
      </c>
      <c r="AV32" s="6">
        <v>104.9</v>
      </c>
      <c r="AW32" s="6">
        <v>104.4</v>
      </c>
      <c r="AX32" s="6">
        <v>108.6</v>
      </c>
      <c r="AY32" s="6">
        <v>114.7</v>
      </c>
      <c r="AZ32" s="6">
        <v>106.1</v>
      </c>
      <c r="BA32" s="6">
        <v>115.1</v>
      </c>
      <c r="BB32" s="6">
        <v>110.7</v>
      </c>
      <c r="BC32" s="6">
        <v>113.4</v>
      </c>
      <c r="BD32" s="6">
        <v>119.7</v>
      </c>
      <c r="BE32" s="6">
        <v>116.4</v>
      </c>
      <c r="BF32" s="6">
        <v>106.6</v>
      </c>
      <c r="BG32" s="6">
        <v>105.3</v>
      </c>
      <c r="BH32" s="6">
        <v>112.3</v>
      </c>
      <c r="BI32" s="6">
        <v>112.7</v>
      </c>
      <c r="BJ32" s="6">
        <v>107.8</v>
      </c>
      <c r="BK32" s="6" t="s">
        <v>636</v>
      </c>
      <c r="BL32" s="6">
        <v>112.3</v>
      </c>
      <c r="BM32" s="6">
        <v>106.8</v>
      </c>
      <c r="BN32" s="6">
        <v>109.6</v>
      </c>
      <c r="BO32">
        <v>115.6</v>
      </c>
      <c r="BP32" s="6">
        <v>102.4</v>
      </c>
      <c r="BQ32" s="6">
        <v>102.7</v>
      </c>
      <c r="BR32" s="6">
        <v>103.2</v>
      </c>
      <c r="BS32" s="6">
        <v>113.4</v>
      </c>
      <c r="BT32" s="6">
        <v>113.6</v>
      </c>
      <c r="BU32" s="6">
        <v>111.7</v>
      </c>
      <c r="BV32" s="6">
        <v>102</v>
      </c>
      <c r="BW32" s="6">
        <v>105.8</v>
      </c>
      <c r="BX32" s="6">
        <v>105</v>
      </c>
      <c r="BY32" s="6">
        <v>108.7</v>
      </c>
      <c r="BZ32" s="6">
        <v>109.6</v>
      </c>
      <c r="CA32" s="6">
        <v>118.6</v>
      </c>
      <c r="CB32" s="6">
        <v>116</v>
      </c>
      <c r="CC32" s="6">
        <v>108.2</v>
      </c>
      <c r="CD32" s="6">
        <v>110.4</v>
      </c>
      <c r="CE32" s="6">
        <v>124.6</v>
      </c>
      <c r="CF32" s="6">
        <v>108.9</v>
      </c>
      <c r="CG32" s="6">
        <v>105.6</v>
      </c>
      <c r="CH32" s="6">
        <v>112.3</v>
      </c>
      <c r="CI32" s="6">
        <v>112.4</v>
      </c>
      <c r="CJ32" s="6" t="s">
        <v>636</v>
      </c>
      <c r="CK32" s="6">
        <v>110.9</v>
      </c>
      <c r="CL32" s="6">
        <v>110.7</v>
      </c>
      <c r="CM32" s="6">
        <v>116.6</v>
      </c>
      <c r="CN32" s="6">
        <v>114</v>
      </c>
      <c r="CO32" s="6">
        <v>105.1</v>
      </c>
      <c r="CP32" s="6">
        <v>105.4</v>
      </c>
      <c r="CQ32" s="6">
        <v>111.5</v>
      </c>
      <c r="CR32" s="6">
        <v>124.2</v>
      </c>
      <c r="CS32" s="6">
        <v>119.4</v>
      </c>
      <c r="CT32" s="6">
        <v>111.2</v>
      </c>
      <c r="CU32" s="6">
        <v>105.9</v>
      </c>
      <c r="CV32" s="6">
        <v>118.5</v>
      </c>
      <c r="CW32" s="6">
        <v>108.4</v>
      </c>
      <c r="CX32">
        <f>AVERAGE(B32:CW32)</f>
        <v>111.51562500000004</v>
      </c>
    </row>
    <row r="33" spans="1:102" x14ac:dyDescent="0.2">
      <c r="A33" t="s">
        <v>45</v>
      </c>
      <c r="B33" s="6" t="s">
        <v>59</v>
      </c>
      <c r="C33" s="6" t="s">
        <v>94</v>
      </c>
      <c r="D33" s="6" t="s">
        <v>124</v>
      </c>
      <c r="E33" s="6" t="s">
        <v>155</v>
      </c>
      <c r="F33" s="6" t="s">
        <v>189</v>
      </c>
      <c r="G33" s="6" t="s">
        <v>115</v>
      </c>
      <c r="H33" s="6" t="s">
        <v>59</v>
      </c>
      <c r="I33" s="6" t="s">
        <v>230</v>
      </c>
      <c r="J33" s="6" t="s">
        <v>116</v>
      </c>
      <c r="K33" s="6" t="s">
        <v>251</v>
      </c>
      <c r="L33" s="6" t="s">
        <v>263</v>
      </c>
      <c r="M33" s="6" t="s">
        <v>116</v>
      </c>
      <c r="N33" s="6" t="s">
        <v>284</v>
      </c>
      <c r="O33" s="6" t="s">
        <v>121</v>
      </c>
      <c r="P33" s="6" t="s">
        <v>55</v>
      </c>
      <c r="Q33" s="6" t="s">
        <v>301</v>
      </c>
      <c r="R33" s="6" t="s">
        <v>332</v>
      </c>
      <c r="S33" s="6" t="s">
        <v>347</v>
      </c>
      <c r="T33" s="6" t="s">
        <v>353</v>
      </c>
      <c r="U33" s="6" t="s">
        <v>70</v>
      </c>
      <c r="V33" s="6" t="s">
        <v>244</v>
      </c>
      <c r="W33" s="6" t="s">
        <v>189</v>
      </c>
      <c r="X33" s="6" t="s">
        <v>58</v>
      </c>
      <c r="Y33" s="6" t="s">
        <v>409</v>
      </c>
      <c r="Z33" s="6" t="s">
        <v>418</v>
      </c>
      <c r="AA33" s="6" t="s">
        <v>55</v>
      </c>
      <c r="AB33" s="6" t="s">
        <v>432</v>
      </c>
      <c r="AC33" s="6" t="s">
        <v>441</v>
      </c>
      <c r="AD33" s="6" t="s">
        <v>456</v>
      </c>
      <c r="AE33" s="6" t="s">
        <v>462</v>
      </c>
      <c r="AF33" s="6" t="s">
        <v>58</v>
      </c>
      <c r="AG33" s="6" t="s">
        <v>416</v>
      </c>
      <c r="AH33" s="6" t="s">
        <v>412</v>
      </c>
      <c r="AI33" s="6" t="s">
        <v>104</v>
      </c>
      <c r="AJ33" s="6" t="s">
        <v>106</v>
      </c>
      <c r="AK33" s="6" t="s">
        <v>347</v>
      </c>
      <c r="AL33" s="6" t="s">
        <v>223</v>
      </c>
      <c r="AM33" s="6" t="s">
        <v>465</v>
      </c>
      <c r="AN33" s="6" t="s">
        <v>361</v>
      </c>
      <c r="AO33" s="6" t="s">
        <v>318</v>
      </c>
      <c r="AP33" s="6" t="s">
        <v>487</v>
      </c>
      <c r="AQ33" s="6" t="s">
        <v>636</v>
      </c>
      <c r="AR33" s="6" t="s">
        <v>336</v>
      </c>
      <c r="AS33" s="6" t="s">
        <v>525</v>
      </c>
      <c r="AT33" s="6" t="s">
        <v>448</v>
      </c>
      <c r="AU33" s="6" t="s">
        <v>172</v>
      </c>
      <c r="AV33" s="6" t="s">
        <v>448</v>
      </c>
      <c r="AW33" s="6" t="s">
        <v>363</v>
      </c>
      <c r="AX33" s="6" t="s">
        <v>537</v>
      </c>
      <c r="AY33" s="6" t="s">
        <v>508</v>
      </c>
      <c r="AZ33" s="6" t="s">
        <v>289</v>
      </c>
      <c r="BA33" s="6" t="s">
        <v>124</v>
      </c>
      <c r="BB33" s="6" t="s">
        <v>454</v>
      </c>
      <c r="BC33" s="6" t="s">
        <v>536</v>
      </c>
      <c r="BD33" s="6" t="s">
        <v>562</v>
      </c>
      <c r="BE33" s="6" t="s">
        <v>567</v>
      </c>
      <c r="BF33" s="6" t="s">
        <v>70</v>
      </c>
      <c r="BG33" s="6" t="s">
        <v>55</v>
      </c>
      <c r="BH33" s="6" t="s">
        <v>116</v>
      </c>
      <c r="BI33" s="6" t="s">
        <v>373</v>
      </c>
      <c r="BJ33" s="6" t="s">
        <v>583</v>
      </c>
      <c r="BK33" s="6" t="s">
        <v>636</v>
      </c>
      <c r="BL33" s="6" t="s">
        <v>489</v>
      </c>
      <c r="BM33" s="6" t="s">
        <v>537</v>
      </c>
      <c r="BN33" s="6" t="s">
        <v>223</v>
      </c>
      <c r="BP33" s="6" t="s">
        <v>189</v>
      </c>
      <c r="BQ33" s="6" t="s">
        <v>529</v>
      </c>
      <c r="BR33" s="6" t="s">
        <v>374</v>
      </c>
      <c r="BS33" s="6" t="s">
        <v>598</v>
      </c>
      <c r="BT33" s="6" t="s">
        <v>418</v>
      </c>
      <c r="BU33" s="6" t="s">
        <v>606</v>
      </c>
      <c r="BV33" s="6" t="s">
        <v>301</v>
      </c>
      <c r="BW33" s="6" t="s">
        <v>336</v>
      </c>
      <c r="BX33" s="6" t="s">
        <v>122</v>
      </c>
      <c r="BY33" s="6" t="s">
        <v>416</v>
      </c>
      <c r="BZ33" s="6" t="s">
        <v>325</v>
      </c>
      <c r="CA33" s="6" t="s">
        <v>460</v>
      </c>
      <c r="CB33" s="6" t="s">
        <v>203</v>
      </c>
      <c r="CC33" s="6" t="s">
        <v>616</v>
      </c>
      <c r="CD33" s="6" t="s">
        <v>325</v>
      </c>
      <c r="CE33" s="6" t="s">
        <v>223</v>
      </c>
      <c r="CF33" s="6" t="s">
        <v>565</v>
      </c>
      <c r="CG33" s="6" t="s">
        <v>596</v>
      </c>
      <c r="CH33" s="6" t="s">
        <v>546</v>
      </c>
      <c r="CI33" s="6" t="s">
        <v>263</v>
      </c>
      <c r="CJ33" s="6" t="s">
        <v>636</v>
      </c>
      <c r="CK33" s="6" t="s">
        <v>318</v>
      </c>
      <c r="CL33" s="6" t="s">
        <v>573</v>
      </c>
      <c r="CM33" s="6" t="s">
        <v>506</v>
      </c>
      <c r="CN33" s="6" t="s">
        <v>59</v>
      </c>
      <c r="CO33" s="6" t="s">
        <v>628</v>
      </c>
      <c r="CP33" s="6" t="s">
        <v>188</v>
      </c>
      <c r="CQ33" s="6" t="s">
        <v>353</v>
      </c>
      <c r="CR33" s="6" t="s">
        <v>531</v>
      </c>
      <c r="CS33" s="6" t="s">
        <v>462</v>
      </c>
      <c r="CT33" s="6" t="s">
        <v>584</v>
      </c>
      <c r="CU33" s="6" t="s">
        <v>610</v>
      </c>
      <c r="CV33" s="6" t="s">
        <v>355</v>
      </c>
      <c r="CW33" s="6" t="s">
        <v>326</v>
      </c>
    </row>
    <row r="34" spans="1:102" x14ac:dyDescent="0.2">
      <c r="A34" t="s">
        <v>4</v>
      </c>
      <c r="B34" s="6">
        <v>98.3</v>
      </c>
      <c r="C34" s="6">
        <v>86</v>
      </c>
      <c r="D34" s="6">
        <v>96.1</v>
      </c>
      <c r="E34" s="6" t="s">
        <v>156</v>
      </c>
      <c r="F34" s="6">
        <v>98</v>
      </c>
      <c r="G34" s="6">
        <v>98.9</v>
      </c>
      <c r="H34" s="6">
        <v>99.6</v>
      </c>
      <c r="I34" s="6">
        <v>92.8</v>
      </c>
      <c r="J34" s="6">
        <v>90.5</v>
      </c>
      <c r="K34" s="6">
        <v>111.8</v>
      </c>
      <c r="L34" s="6">
        <v>94</v>
      </c>
      <c r="M34" s="6">
        <v>91.5</v>
      </c>
      <c r="N34" s="6">
        <v>91.2</v>
      </c>
      <c r="O34" s="6">
        <v>94.3</v>
      </c>
      <c r="P34" s="6">
        <v>92.2</v>
      </c>
      <c r="Q34" s="6">
        <v>99.9</v>
      </c>
      <c r="R34" s="6">
        <v>92.7</v>
      </c>
      <c r="S34" s="6">
        <v>96.2</v>
      </c>
      <c r="T34" s="6">
        <v>94</v>
      </c>
      <c r="U34" s="6">
        <v>92.1</v>
      </c>
      <c r="V34" s="6">
        <v>85.9</v>
      </c>
      <c r="W34" s="6">
        <v>99.5</v>
      </c>
      <c r="X34" s="6">
        <v>95.9</v>
      </c>
      <c r="Y34" s="6">
        <v>90.4</v>
      </c>
      <c r="Z34" s="6">
        <v>93.3</v>
      </c>
      <c r="AA34" s="6">
        <v>96</v>
      </c>
      <c r="AB34" s="6">
        <v>89.9</v>
      </c>
      <c r="AC34" s="6">
        <v>91.6</v>
      </c>
      <c r="AD34" s="6">
        <v>85.2</v>
      </c>
      <c r="AE34" s="6">
        <v>112.1</v>
      </c>
      <c r="AF34" s="6">
        <v>95.1</v>
      </c>
      <c r="AG34" s="6">
        <v>101.7</v>
      </c>
      <c r="AH34" s="6">
        <v>99.2</v>
      </c>
      <c r="AI34" s="6">
        <v>103.9</v>
      </c>
      <c r="AJ34" s="6">
        <v>103.1</v>
      </c>
      <c r="AK34" s="6">
        <v>102.3</v>
      </c>
      <c r="AL34" s="6">
        <v>85.1</v>
      </c>
      <c r="AM34" s="6">
        <v>95.9</v>
      </c>
      <c r="AN34" s="6">
        <v>100.4</v>
      </c>
      <c r="AO34" s="6">
        <v>101.5</v>
      </c>
      <c r="AP34" s="6">
        <v>107.5</v>
      </c>
      <c r="AQ34" s="6" t="s">
        <v>636</v>
      </c>
      <c r="AR34" s="6">
        <v>98.5</v>
      </c>
      <c r="AS34" s="6">
        <v>89.4</v>
      </c>
      <c r="AT34" s="6">
        <v>97.4</v>
      </c>
      <c r="AU34" s="6">
        <v>111.5</v>
      </c>
      <c r="AV34" s="6">
        <v>92.5</v>
      </c>
      <c r="AW34" s="6">
        <v>88</v>
      </c>
      <c r="AX34" s="6">
        <v>100</v>
      </c>
      <c r="AY34" s="6">
        <v>102.1</v>
      </c>
      <c r="AZ34" s="6">
        <v>94.3</v>
      </c>
      <c r="BA34" s="6">
        <v>101.4</v>
      </c>
      <c r="BB34" s="6">
        <v>99.4</v>
      </c>
      <c r="BC34" s="6">
        <v>100.5</v>
      </c>
      <c r="BD34" s="6">
        <v>109.1</v>
      </c>
      <c r="BE34" s="6">
        <v>106.2</v>
      </c>
      <c r="BF34" s="6">
        <v>111.2</v>
      </c>
      <c r="BG34" s="6">
        <v>103.1</v>
      </c>
      <c r="BH34" s="6">
        <v>99.3</v>
      </c>
      <c r="BI34" s="6">
        <v>92.4</v>
      </c>
      <c r="BJ34" s="6">
        <v>94.7</v>
      </c>
      <c r="BK34" s="6" t="s">
        <v>636</v>
      </c>
      <c r="BL34" s="6">
        <v>97.5</v>
      </c>
      <c r="BM34" s="6">
        <v>103.7</v>
      </c>
      <c r="BN34" s="6">
        <v>89.6</v>
      </c>
      <c r="BO34">
        <v>115.9</v>
      </c>
      <c r="BP34" s="6">
        <v>101.8</v>
      </c>
      <c r="BQ34" s="6">
        <v>97</v>
      </c>
      <c r="BR34" s="6">
        <v>92.4</v>
      </c>
      <c r="BS34" s="6">
        <v>107</v>
      </c>
      <c r="BT34" s="6">
        <v>95.7</v>
      </c>
      <c r="BU34" s="6">
        <v>96.6</v>
      </c>
      <c r="BV34" s="6">
        <v>95.7</v>
      </c>
      <c r="BW34" s="6">
        <v>94.3</v>
      </c>
      <c r="BX34" s="6">
        <v>100.7</v>
      </c>
      <c r="BY34" s="6">
        <v>95.7</v>
      </c>
      <c r="BZ34" s="6">
        <v>82.3</v>
      </c>
      <c r="CA34" s="6">
        <v>99.4</v>
      </c>
      <c r="CB34" s="6">
        <v>97.2</v>
      </c>
      <c r="CC34" s="6">
        <v>103.3</v>
      </c>
      <c r="CD34" s="6">
        <v>90.3</v>
      </c>
      <c r="CE34" s="6">
        <v>87.5</v>
      </c>
      <c r="CF34" s="6">
        <v>95.4</v>
      </c>
      <c r="CG34" s="6">
        <v>92.5</v>
      </c>
      <c r="CH34" s="6">
        <v>91.3</v>
      </c>
      <c r="CI34" s="6">
        <v>103.1</v>
      </c>
      <c r="CJ34" s="6" t="s">
        <v>636</v>
      </c>
      <c r="CK34" s="6">
        <v>89.4</v>
      </c>
      <c r="CL34" s="6">
        <v>92.2</v>
      </c>
      <c r="CM34" s="6">
        <v>95.1</v>
      </c>
      <c r="CN34" s="6">
        <v>113.6</v>
      </c>
      <c r="CO34" s="6">
        <v>95.5</v>
      </c>
      <c r="CP34" s="6">
        <v>96.3</v>
      </c>
      <c r="CQ34" s="6">
        <v>103.9</v>
      </c>
      <c r="CR34" s="6">
        <v>99.5</v>
      </c>
      <c r="CS34" s="6">
        <v>104.5</v>
      </c>
      <c r="CT34" s="6">
        <v>91</v>
      </c>
      <c r="CU34" s="6">
        <v>101</v>
      </c>
      <c r="CV34" s="6">
        <v>108.2</v>
      </c>
      <c r="CW34" s="6">
        <v>93.9</v>
      </c>
      <c r="CX34">
        <f t="shared" ref="CX34:CX40" si="1">AVERAGE(B34:CW34)</f>
        <v>97.360416666666652</v>
      </c>
    </row>
    <row r="35" spans="1:102" x14ac:dyDescent="0.2">
      <c r="A35" t="s">
        <v>7</v>
      </c>
      <c r="B35" s="6">
        <v>116.3</v>
      </c>
      <c r="C35" s="6">
        <v>130.80000000000001</v>
      </c>
      <c r="D35" s="6">
        <v>116.3</v>
      </c>
      <c r="E35" s="6" t="s">
        <v>157</v>
      </c>
      <c r="F35" s="6">
        <v>121</v>
      </c>
      <c r="G35" s="6">
        <v>120.2</v>
      </c>
      <c r="H35" s="6">
        <v>115.4</v>
      </c>
      <c r="I35" s="6">
        <v>124.2</v>
      </c>
      <c r="J35" s="6">
        <v>116.2</v>
      </c>
      <c r="K35" s="6">
        <v>109.1</v>
      </c>
      <c r="L35" s="6">
        <v>137.9</v>
      </c>
      <c r="M35" s="6">
        <v>127.9</v>
      </c>
      <c r="N35" s="6">
        <v>122.2</v>
      </c>
      <c r="O35" s="6">
        <v>134.4</v>
      </c>
      <c r="P35" s="6">
        <v>112</v>
      </c>
      <c r="Q35" s="6">
        <v>105.8</v>
      </c>
      <c r="R35" s="6">
        <v>123.1</v>
      </c>
      <c r="S35" s="6">
        <v>123.4</v>
      </c>
      <c r="T35" s="6">
        <v>122.7</v>
      </c>
      <c r="U35" s="6">
        <v>119.2</v>
      </c>
      <c r="V35" s="6">
        <v>140.80000000000001</v>
      </c>
      <c r="W35" s="6">
        <v>112</v>
      </c>
      <c r="X35" s="6">
        <v>123.5</v>
      </c>
      <c r="Y35" s="6">
        <v>128.5</v>
      </c>
      <c r="Z35" s="6">
        <v>123.5</v>
      </c>
      <c r="AA35" s="6">
        <v>123.5</v>
      </c>
      <c r="AB35" s="6">
        <v>124.2</v>
      </c>
      <c r="AC35" s="6">
        <v>143.30000000000001</v>
      </c>
      <c r="AD35" s="6">
        <v>123.6</v>
      </c>
      <c r="AE35" s="6">
        <v>113.2</v>
      </c>
      <c r="AF35" s="6">
        <v>120.6</v>
      </c>
      <c r="AG35" s="6">
        <v>115.7</v>
      </c>
      <c r="AH35" s="6">
        <v>129</v>
      </c>
      <c r="AI35" s="6">
        <v>112</v>
      </c>
      <c r="AJ35" s="6">
        <v>110.6</v>
      </c>
      <c r="AK35" s="6">
        <v>117.5</v>
      </c>
      <c r="AL35" s="6">
        <v>129.9</v>
      </c>
      <c r="AM35" s="6">
        <v>134.19999999999999</v>
      </c>
      <c r="AN35" s="6">
        <v>119.7</v>
      </c>
      <c r="AO35" s="6">
        <v>118.5</v>
      </c>
      <c r="AP35" s="6">
        <v>103.2</v>
      </c>
      <c r="AQ35" s="6" t="s">
        <v>636</v>
      </c>
      <c r="AR35" s="6">
        <v>125</v>
      </c>
      <c r="AS35" s="6">
        <v>132.5</v>
      </c>
      <c r="AT35" s="6">
        <v>109</v>
      </c>
      <c r="AU35" s="6">
        <v>118.6</v>
      </c>
      <c r="AV35" s="6">
        <v>128.19999999999999</v>
      </c>
      <c r="AW35" s="6">
        <v>137.19999999999999</v>
      </c>
      <c r="AX35" s="6">
        <v>119</v>
      </c>
      <c r="AY35" s="6">
        <v>117.3</v>
      </c>
      <c r="AZ35" s="6">
        <v>123.4</v>
      </c>
      <c r="BA35" s="6">
        <v>117.7</v>
      </c>
      <c r="BB35" s="6">
        <v>121.5</v>
      </c>
      <c r="BC35" s="6">
        <v>120.4</v>
      </c>
      <c r="BD35" s="6">
        <v>112.9</v>
      </c>
      <c r="BE35" s="6">
        <v>115</v>
      </c>
      <c r="BF35" s="6">
        <v>121.4</v>
      </c>
      <c r="BG35" s="6">
        <v>128.1</v>
      </c>
      <c r="BH35" s="6">
        <v>114.6</v>
      </c>
      <c r="BI35" s="6">
        <v>122.9</v>
      </c>
      <c r="BJ35" s="6">
        <v>118</v>
      </c>
      <c r="BK35" s="6" t="s">
        <v>636</v>
      </c>
      <c r="BL35" s="6">
        <v>121.6</v>
      </c>
      <c r="BM35" s="6">
        <v>125.7</v>
      </c>
      <c r="BN35" s="6">
        <v>127.1</v>
      </c>
      <c r="BO35">
        <v>106.9</v>
      </c>
      <c r="BP35" s="6">
        <v>134</v>
      </c>
      <c r="BQ35" s="6">
        <v>140.1</v>
      </c>
      <c r="BR35" s="6">
        <v>133.6</v>
      </c>
      <c r="BS35" s="6">
        <v>109.1</v>
      </c>
      <c r="BT35" s="6">
        <v>119</v>
      </c>
      <c r="BU35" s="6">
        <v>125.9</v>
      </c>
      <c r="BV35" s="6">
        <v>130.19999999999999</v>
      </c>
      <c r="BW35" s="6">
        <v>125.6</v>
      </c>
      <c r="BX35" s="6">
        <v>124.7</v>
      </c>
      <c r="BY35" s="6">
        <v>132.9</v>
      </c>
      <c r="BZ35" s="6">
        <v>131.5</v>
      </c>
      <c r="CA35" s="6">
        <v>126.2</v>
      </c>
      <c r="CB35" s="6">
        <v>120.1</v>
      </c>
      <c r="CC35" s="6">
        <v>119.1</v>
      </c>
      <c r="CD35" s="6">
        <v>131.30000000000001</v>
      </c>
      <c r="CE35" s="6">
        <v>116.7</v>
      </c>
      <c r="CF35" s="6">
        <v>122.9</v>
      </c>
      <c r="CG35" s="6">
        <v>135.4</v>
      </c>
      <c r="CH35" s="6">
        <v>121</v>
      </c>
      <c r="CI35" s="6">
        <v>118.7</v>
      </c>
      <c r="CJ35" s="6" t="s">
        <v>636</v>
      </c>
      <c r="CK35" s="6">
        <v>128.19999999999999</v>
      </c>
      <c r="CL35" s="6">
        <v>135.1</v>
      </c>
      <c r="CM35" s="6">
        <v>116.5</v>
      </c>
      <c r="CN35" s="6">
        <v>108.8</v>
      </c>
      <c r="CO35" s="6">
        <v>125.8</v>
      </c>
      <c r="CP35" s="6">
        <v>129.5</v>
      </c>
      <c r="CQ35" s="6">
        <v>119.1</v>
      </c>
      <c r="CR35" s="6">
        <v>114.6</v>
      </c>
      <c r="CS35" s="6">
        <v>119.5</v>
      </c>
      <c r="CT35" s="6">
        <v>120.5</v>
      </c>
      <c r="CU35" s="6">
        <v>122</v>
      </c>
      <c r="CV35" s="6">
        <v>107.9</v>
      </c>
      <c r="CW35" s="6">
        <v>130.4</v>
      </c>
      <c r="CX35">
        <f t="shared" si="1"/>
        <v>122.34375</v>
      </c>
    </row>
    <row r="36" spans="1:102" x14ac:dyDescent="0.2">
      <c r="A36" s="2" t="s">
        <v>641</v>
      </c>
      <c r="B36" s="6"/>
      <c r="C36" s="6"/>
      <c r="D36" s="6"/>
      <c r="AQ36" s="6"/>
      <c r="BK36" s="6"/>
      <c r="CX36" t="e">
        <f t="shared" si="1"/>
        <v>#DIV/0!</v>
      </c>
    </row>
    <row r="37" spans="1:102" x14ac:dyDescent="0.2">
      <c r="A37" t="s">
        <v>3</v>
      </c>
      <c r="B37" s="6">
        <v>-0.7</v>
      </c>
      <c r="C37" s="6">
        <v>-3.3</v>
      </c>
      <c r="D37" s="6">
        <v>4</v>
      </c>
      <c r="E37" s="6" t="s">
        <v>175</v>
      </c>
      <c r="F37" s="6">
        <v>2.6</v>
      </c>
      <c r="G37" s="6">
        <v>3.2</v>
      </c>
      <c r="H37" s="6">
        <v>5.7</v>
      </c>
      <c r="I37" s="6">
        <v>0.2</v>
      </c>
      <c r="J37" s="6">
        <v>6.4</v>
      </c>
      <c r="K37" s="6">
        <v>5.6</v>
      </c>
      <c r="L37" s="6">
        <v>1.3</v>
      </c>
      <c r="M37" s="6">
        <v>-0.3</v>
      </c>
      <c r="N37" s="6">
        <v>2.5</v>
      </c>
      <c r="O37" s="6">
        <v>-2.1</v>
      </c>
      <c r="P37" s="6">
        <v>3.3</v>
      </c>
      <c r="Q37" s="6">
        <v>3.1</v>
      </c>
      <c r="R37" s="6">
        <v>4.7</v>
      </c>
      <c r="S37" s="6">
        <v>0.3</v>
      </c>
      <c r="T37" s="6">
        <v>-1</v>
      </c>
      <c r="U37" s="6">
        <v>1.6</v>
      </c>
      <c r="V37" s="6">
        <v>-3.3</v>
      </c>
      <c r="W37" s="6">
        <v>3.2</v>
      </c>
      <c r="X37" s="6">
        <v>0.3</v>
      </c>
      <c r="Y37" s="6">
        <v>-3.8</v>
      </c>
      <c r="Z37" s="6">
        <v>-1.2</v>
      </c>
      <c r="AA37" s="6">
        <v>1.6</v>
      </c>
      <c r="AB37" s="6">
        <v>3.7</v>
      </c>
      <c r="AC37" s="6">
        <v>-5</v>
      </c>
      <c r="AD37" s="6">
        <v>3</v>
      </c>
      <c r="AE37" s="6">
        <v>1.6</v>
      </c>
      <c r="AF37" s="6">
        <v>0.8</v>
      </c>
      <c r="AG37" s="6">
        <v>0.3</v>
      </c>
      <c r="AH37" s="6">
        <v>0.5</v>
      </c>
      <c r="AI37" s="6">
        <v>4.5999999999999996</v>
      </c>
      <c r="AJ37" s="6">
        <v>-1.5</v>
      </c>
      <c r="AK37" s="6">
        <v>-1.7</v>
      </c>
      <c r="AL37" s="6">
        <v>2.1</v>
      </c>
      <c r="AM37" s="6">
        <v>-3</v>
      </c>
      <c r="AN37" s="6">
        <v>3.4</v>
      </c>
      <c r="AO37" s="6">
        <v>4.5</v>
      </c>
      <c r="AP37" s="6">
        <v>4.4000000000000004</v>
      </c>
      <c r="AQ37" s="6" t="s">
        <v>636</v>
      </c>
      <c r="AR37" s="6">
        <v>1.4</v>
      </c>
      <c r="AS37" s="6">
        <v>0.7</v>
      </c>
      <c r="AT37" s="6">
        <v>3</v>
      </c>
      <c r="AU37" s="6">
        <v>0.1</v>
      </c>
      <c r="AV37" s="6">
        <v>-1</v>
      </c>
      <c r="AW37" s="6">
        <v>-0.5</v>
      </c>
      <c r="AX37" s="6">
        <v>2.7</v>
      </c>
      <c r="AY37" s="6">
        <v>4.3</v>
      </c>
      <c r="AZ37" s="6">
        <v>1</v>
      </c>
      <c r="BA37" s="6">
        <v>-0.1</v>
      </c>
      <c r="BB37" s="6">
        <v>1.2</v>
      </c>
      <c r="BC37" s="6">
        <v>3.3</v>
      </c>
      <c r="BD37" s="6">
        <v>6.4</v>
      </c>
      <c r="BE37" s="6">
        <v>3.4</v>
      </c>
      <c r="BF37" s="6">
        <v>2.1</v>
      </c>
      <c r="BG37" s="6">
        <v>-2.7</v>
      </c>
      <c r="BH37" s="6">
        <v>4.4000000000000004</v>
      </c>
      <c r="BI37" s="6">
        <v>-0.9</v>
      </c>
      <c r="BJ37" s="6">
        <v>2.5</v>
      </c>
      <c r="BK37" s="6" t="s">
        <v>636</v>
      </c>
      <c r="BL37" s="6">
        <v>2</v>
      </c>
      <c r="BM37" s="6">
        <v>1.7</v>
      </c>
      <c r="BN37" s="6">
        <v>-0.5</v>
      </c>
      <c r="BO37">
        <v>2.2000000000000002</v>
      </c>
      <c r="BP37" s="6">
        <v>-0.1</v>
      </c>
      <c r="BQ37" s="6">
        <v>-1.8</v>
      </c>
      <c r="BR37" s="6">
        <v>-0.5</v>
      </c>
      <c r="BS37" s="6">
        <v>0.5</v>
      </c>
      <c r="BT37" s="6">
        <v>-2</v>
      </c>
      <c r="BU37" s="6">
        <v>-0.2</v>
      </c>
      <c r="BV37" s="6">
        <v>0</v>
      </c>
      <c r="BW37" s="6">
        <v>-2</v>
      </c>
      <c r="BX37" s="6">
        <v>1.8</v>
      </c>
      <c r="BY37" s="6">
        <v>1.2</v>
      </c>
      <c r="BZ37" s="6">
        <v>-1</v>
      </c>
      <c r="CA37" s="6">
        <v>-0.1</v>
      </c>
      <c r="CB37" s="6">
        <v>0.8</v>
      </c>
      <c r="CC37" s="6">
        <v>-2.2999999999999998</v>
      </c>
      <c r="CD37" s="6">
        <v>-0.1</v>
      </c>
      <c r="CE37" s="6">
        <v>3.5</v>
      </c>
      <c r="CF37" s="6">
        <v>0.2</v>
      </c>
      <c r="CG37" s="6">
        <v>-1.3</v>
      </c>
      <c r="CH37" s="6">
        <v>2</v>
      </c>
      <c r="CI37" s="6">
        <v>2.2999999999999998</v>
      </c>
      <c r="CJ37" s="6" t="s">
        <v>636</v>
      </c>
      <c r="CK37" s="6">
        <v>-2.4</v>
      </c>
      <c r="CL37" s="6">
        <v>-2.9</v>
      </c>
      <c r="CM37" s="6">
        <v>2.4</v>
      </c>
      <c r="CN37" s="6">
        <v>5.6</v>
      </c>
      <c r="CO37" s="6">
        <v>-3.2</v>
      </c>
      <c r="CP37" s="6">
        <v>-5.9</v>
      </c>
      <c r="CQ37" s="6">
        <v>2.7</v>
      </c>
      <c r="CR37" s="6">
        <v>2.7</v>
      </c>
      <c r="CS37" s="6">
        <v>5.0999999999999996</v>
      </c>
      <c r="CT37" s="6">
        <v>-0.8</v>
      </c>
      <c r="CU37" s="6">
        <v>-3.3</v>
      </c>
      <c r="CV37" s="6">
        <v>0.9</v>
      </c>
      <c r="CW37" s="6">
        <v>0.3</v>
      </c>
      <c r="CX37">
        <f t="shared" si="1"/>
        <v>0.94166666666666687</v>
      </c>
    </row>
    <row r="38" spans="1:102" x14ac:dyDescent="0.2">
      <c r="A38" t="s">
        <v>30</v>
      </c>
      <c r="B38" s="6">
        <v>54</v>
      </c>
      <c r="C38" s="6">
        <v>52.3</v>
      </c>
      <c r="D38" s="6">
        <v>55.1</v>
      </c>
      <c r="E38" s="6" t="s">
        <v>132</v>
      </c>
      <c r="F38" s="6">
        <v>52.1</v>
      </c>
      <c r="G38" s="6">
        <v>53.4</v>
      </c>
      <c r="H38" s="6">
        <v>55.4</v>
      </c>
      <c r="I38" s="6">
        <v>55.2</v>
      </c>
      <c r="J38" s="6">
        <v>57.7</v>
      </c>
      <c r="K38" s="6">
        <v>53.1</v>
      </c>
      <c r="L38" s="6">
        <v>53.3</v>
      </c>
      <c r="M38" s="6">
        <v>49.7</v>
      </c>
      <c r="N38" s="6">
        <v>56.4</v>
      </c>
      <c r="O38" s="6">
        <v>49.3</v>
      </c>
      <c r="P38" s="6">
        <v>57.7</v>
      </c>
      <c r="Q38" s="6">
        <v>55</v>
      </c>
      <c r="R38" s="6">
        <v>49.4</v>
      </c>
      <c r="S38" s="6">
        <v>53.2</v>
      </c>
      <c r="T38" s="6">
        <v>47.9</v>
      </c>
      <c r="U38" s="6">
        <v>50</v>
      </c>
      <c r="V38" s="6">
        <v>44.5</v>
      </c>
      <c r="W38" s="6">
        <v>57.2</v>
      </c>
      <c r="X38" s="6">
        <v>52.9</v>
      </c>
      <c r="Y38" s="6">
        <v>48.9</v>
      </c>
      <c r="Z38" s="6">
        <v>51.6</v>
      </c>
      <c r="AA38" s="6">
        <v>58.1</v>
      </c>
      <c r="AB38" s="6">
        <v>58.6</v>
      </c>
      <c r="AC38" s="6">
        <v>50.3</v>
      </c>
      <c r="AD38" s="6">
        <v>54.8</v>
      </c>
      <c r="AE38" s="6">
        <v>56.5</v>
      </c>
      <c r="AF38" s="6">
        <v>58.8</v>
      </c>
      <c r="AG38" s="6">
        <v>55.2</v>
      </c>
      <c r="AH38" s="6">
        <v>47.6</v>
      </c>
      <c r="AI38" s="6">
        <v>57.8</v>
      </c>
      <c r="AJ38" s="6">
        <v>54.6</v>
      </c>
      <c r="AK38" s="6">
        <v>48.2</v>
      </c>
      <c r="AL38" s="6">
        <v>56.5</v>
      </c>
      <c r="AM38" s="6">
        <v>53.1</v>
      </c>
      <c r="AN38" s="6">
        <v>57.7</v>
      </c>
      <c r="AO38" s="6">
        <v>59.4</v>
      </c>
      <c r="AP38" s="6">
        <v>57.8</v>
      </c>
      <c r="AQ38" s="6" t="s">
        <v>636</v>
      </c>
      <c r="AR38" s="6">
        <v>50.5</v>
      </c>
      <c r="AS38" s="6">
        <v>51.7</v>
      </c>
      <c r="AT38" s="6">
        <v>52.1</v>
      </c>
      <c r="AU38" s="6">
        <v>61.2</v>
      </c>
      <c r="AV38" s="6">
        <v>50.1</v>
      </c>
      <c r="AW38" s="6">
        <v>51.1</v>
      </c>
      <c r="AX38" s="6">
        <v>52.9</v>
      </c>
      <c r="AY38" s="6">
        <v>58.7</v>
      </c>
      <c r="AZ38" s="6">
        <v>60</v>
      </c>
      <c r="BA38" s="6">
        <v>56.1</v>
      </c>
      <c r="BB38" s="6">
        <v>56.5</v>
      </c>
      <c r="BC38" s="6">
        <v>52.2</v>
      </c>
      <c r="BD38" s="6">
        <v>56.4</v>
      </c>
      <c r="BE38" s="6">
        <v>52.9</v>
      </c>
      <c r="BF38" s="6">
        <v>57.1</v>
      </c>
      <c r="BG38" s="6">
        <v>47.8</v>
      </c>
      <c r="BH38" s="6">
        <v>54</v>
      </c>
      <c r="BI38" s="6">
        <v>53.4</v>
      </c>
      <c r="BJ38" s="6">
        <v>53.7</v>
      </c>
      <c r="BK38" s="6" t="s">
        <v>636</v>
      </c>
      <c r="BL38" s="6">
        <v>54</v>
      </c>
      <c r="BM38" s="6">
        <v>59.6</v>
      </c>
      <c r="BN38" s="6">
        <v>49.1</v>
      </c>
      <c r="BO38">
        <v>58.9</v>
      </c>
      <c r="BP38" s="6">
        <v>51</v>
      </c>
      <c r="BQ38" s="6">
        <v>56.8</v>
      </c>
      <c r="BR38" s="6">
        <v>55.4</v>
      </c>
      <c r="BS38" s="6">
        <v>51.4</v>
      </c>
      <c r="BT38" s="6">
        <v>50.3</v>
      </c>
      <c r="BU38" s="6">
        <v>53.1</v>
      </c>
      <c r="BV38" s="6">
        <v>47.9</v>
      </c>
      <c r="BW38" s="6">
        <v>46.6</v>
      </c>
      <c r="BX38" s="6">
        <v>51.5</v>
      </c>
      <c r="BY38" s="6">
        <v>51.9</v>
      </c>
      <c r="BZ38" s="6">
        <v>51.5</v>
      </c>
      <c r="CA38" s="6">
        <v>53.2</v>
      </c>
      <c r="CB38" s="6">
        <v>54</v>
      </c>
      <c r="CC38" s="6">
        <v>50.5</v>
      </c>
      <c r="CD38" s="6">
        <v>55.6</v>
      </c>
      <c r="CE38" s="6">
        <v>53</v>
      </c>
      <c r="CF38" s="6">
        <v>55.3</v>
      </c>
      <c r="CG38" s="6">
        <v>49.5</v>
      </c>
      <c r="CH38" s="6">
        <v>52.8</v>
      </c>
      <c r="CI38" s="6">
        <v>53.3</v>
      </c>
      <c r="CJ38" s="6" t="s">
        <v>636</v>
      </c>
      <c r="CK38" s="6">
        <v>51.3</v>
      </c>
      <c r="CL38" s="6">
        <v>49.4</v>
      </c>
      <c r="CM38" s="6">
        <v>59</v>
      </c>
      <c r="CN38" s="6">
        <v>56.2</v>
      </c>
      <c r="CO38" s="6">
        <v>51.1</v>
      </c>
      <c r="CP38" s="6">
        <v>44.4</v>
      </c>
      <c r="CQ38" s="6">
        <v>54.2</v>
      </c>
      <c r="CR38" s="6">
        <v>60.7</v>
      </c>
      <c r="CS38" s="6">
        <v>56.6</v>
      </c>
      <c r="CT38" s="6">
        <v>51.2</v>
      </c>
      <c r="CU38" s="6">
        <v>46.1</v>
      </c>
      <c r="CV38" s="6">
        <v>52.2</v>
      </c>
      <c r="CW38" s="6">
        <v>55.7</v>
      </c>
      <c r="CX38">
        <f t="shared" si="1"/>
        <v>53.46875</v>
      </c>
    </row>
    <row r="39" spans="1:102" x14ac:dyDescent="0.2">
      <c r="A39" t="s">
        <v>31</v>
      </c>
      <c r="B39" s="6">
        <v>36.299999999999997</v>
      </c>
      <c r="C39" s="6">
        <v>37.5</v>
      </c>
      <c r="D39" s="6">
        <v>34.9</v>
      </c>
      <c r="E39" s="6" t="s">
        <v>158</v>
      </c>
      <c r="F39" s="6">
        <v>34.1</v>
      </c>
      <c r="G39" s="6">
        <v>37.799999999999997</v>
      </c>
      <c r="H39" s="6">
        <v>36.200000000000003</v>
      </c>
      <c r="I39" s="6">
        <v>38.6</v>
      </c>
      <c r="J39" s="6">
        <v>39</v>
      </c>
      <c r="K39" s="6">
        <v>33.700000000000003</v>
      </c>
      <c r="L39" s="6">
        <v>37.1</v>
      </c>
      <c r="M39" s="6">
        <v>34.200000000000003</v>
      </c>
      <c r="N39" s="6">
        <v>39.299999999999997</v>
      </c>
      <c r="O39" s="6">
        <v>34</v>
      </c>
      <c r="P39" s="6">
        <v>38.799999999999997</v>
      </c>
      <c r="Q39" s="6">
        <v>35.6</v>
      </c>
      <c r="R39" s="6">
        <v>29.8</v>
      </c>
      <c r="S39" s="6">
        <v>36.9</v>
      </c>
      <c r="T39" s="6">
        <v>31.8</v>
      </c>
      <c r="U39" s="6">
        <v>34.4</v>
      </c>
      <c r="V39" s="6">
        <v>30.9</v>
      </c>
      <c r="W39" s="6">
        <v>37.1</v>
      </c>
      <c r="X39" s="6">
        <v>36.299999999999997</v>
      </c>
      <c r="Y39" s="6">
        <v>33.6</v>
      </c>
      <c r="Z39" s="6">
        <v>32.4</v>
      </c>
      <c r="AA39" s="6">
        <v>39.200000000000003</v>
      </c>
      <c r="AB39" s="6">
        <v>39.299999999999997</v>
      </c>
      <c r="AC39" s="6">
        <v>33.1</v>
      </c>
      <c r="AD39" s="6">
        <v>35.799999999999997</v>
      </c>
      <c r="AE39" s="6">
        <v>39.1</v>
      </c>
      <c r="AF39" s="6">
        <v>41</v>
      </c>
      <c r="AG39" s="6">
        <v>39.1</v>
      </c>
      <c r="AH39" s="6">
        <v>31.9</v>
      </c>
      <c r="AI39" s="6">
        <v>39.200000000000003</v>
      </c>
      <c r="AJ39" s="6">
        <v>37.5</v>
      </c>
      <c r="AK39" s="6">
        <v>33.799999999999997</v>
      </c>
      <c r="AL39" s="6">
        <v>39.299999999999997</v>
      </c>
      <c r="AM39" s="6">
        <v>36.9</v>
      </c>
      <c r="AN39" s="6">
        <v>38.5</v>
      </c>
      <c r="AO39" s="6">
        <v>40.9</v>
      </c>
      <c r="AP39" s="6">
        <v>36</v>
      </c>
      <c r="AQ39" s="6" t="s">
        <v>636</v>
      </c>
      <c r="AR39" s="6">
        <v>36.200000000000003</v>
      </c>
      <c r="AS39" s="6">
        <v>34.299999999999997</v>
      </c>
      <c r="AT39" s="6">
        <v>33.4</v>
      </c>
      <c r="AU39" s="6">
        <v>42.2</v>
      </c>
      <c r="AV39" s="6">
        <v>34.4</v>
      </c>
      <c r="AW39" s="6">
        <v>33</v>
      </c>
      <c r="AX39" s="6">
        <v>33.5</v>
      </c>
      <c r="AY39" s="6">
        <v>37.200000000000003</v>
      </c>
      <c r="AZ39" s="6">
        <v>43.7</v>
      </c>
      <c r="BA39" s="6">
        <v>37.6</v>
      </c>
      <c r="BB39" s="6">
        <v>39.700000000000003</v>
      </c>
      <c r="BC39" s="6">
        <v>29.1</v>
      </c>
      <c r="BD39" s="6">
        <v>38.6</v>
      </c>
      <c r="BE39" s="6">
        <v>36.700000000000003</v>
      </c>
      <c r="BF39" s="6">
        <v>40.200000000000003</v>
      </c>
      <c r="BG39" s="6">
        <v>31.8</v>
      </c>
      <c r="BH39" s="6">
        <v>34</v>
      </c>
      <c r="BI39" s="6">
        <v>37.1</v>
      </c>
      <c r="BJ39" s="6">
        <v>36.4</v>
      </c>
      <c r="BK39" s="6" t="s">
        <v>636</v>
      </c>
      <c r="BL39" s="6">
        <v>35.1</v>
      </c>
      <c r="BM39" s="6">
        <v>40.4</v>
      </c>
      <c r="BN39" s="6">
        <v>35.4</v>
      </c>
      <c r="BO39">
        <v>39.200000000000003</v>
      </c>
      <c r="BP39" s="6">
        <v>33.1</v>
      </c>
      <c r="BQ39" s="6">
        <v>40.200000000000003</v>
      </c>
      <c r="BR39" s="6">
        <v>36.200000000000003</v>
      </c>
      <c r="BS39" s="6">
        <v>34.6</v>
      </c>
      <c r="BT39" s="6">
        <v>35.5</v>
      </c>
      <c r="BU39" s="6">
        <v>36.4</v>
      </c>
      <c r="BV39" s="6">
        <v>31.1</v>
      </c>
      <c r="BW39" s="6">
        <v>31.9</v>
      </c>
      <c r="BX39" s="6">
        <v>35.9</v>
      </c>
      <c r="BY39" s="6">
        <v>37</v>
      </c>
      <c r="BZ39" s="6">
        <v>36.299999999999997</v>
      </c>
      <c r="CA39" s="6">
        <v>34</v>
      </c>
      <c r="CB39" s="6">
        <v>38</v>
      </c>
      <c r="CC39" s="6">
        <v>31.9</v>
      </c>
      <c r="CD39" s="6">
        <v>38.799999999999997</v>
      </c>
      <c r="CE39" s="6">
        <v>34.1</v>
      </c>
      <c r="CF39" s="6">
        <v>37.700000000000003</v>
      </c>
      <c r="CG39" s="6">
        <v>34.1</v>
      </c>
      <c r="CH39" s="6">
        <v>36.200000000000003</v>
      </c>
      <c r="CI39" s="6">
        <v>36.200000000000003</v>
      </c>
      <c r="CJ39" s="6" t="s">
        <v>636</v>
      </c>
      <c r="CK39" s="6">
        <v>32.799999999999997</v>
      </c>
      <c r="CL39" s="6">
        <v>33</v>
      </c>
      <c r="CM39" s="6">
        <v>39.5</v>
      </c>
      <c r="CN39" s="6">
        <v>39.5</v>
      </c>
      <c r="CO39" s="6">
        <v>33.6</v>
      </c>
      <c r="CP39" s="6">
        <v>28.3</v>
      </c>
      <c r="CQ39" s="6">
        <v>35.1</v>
      </c>
      <c r="CR39" s="6">
        <v>42.6</v>
      </c>
      <c r="CS39" s="6">
        <v>37.5</v>
      </c>
      <c r="CT39" s="6">
        <v>33.4</v>
      </c>
      <c r="CU39" s="6">
        <v>31.3</v>
      </c>
      <c r="CV39" s="6">
        <v>33.4</v>
      </c>
      <c r="CW39" s="6">
        <v>37.4</v>
      </c>
      <c r="CX39">
        <f t="shared" si="1"/>
        <v>36.007291666666667</v>
      </c>
    </row>
    <row r="40" spans="1:102" x14ac:dyDescent="0.2">
      <c r="A40" t="s">
        <v>32</v>
      </c>
      <c r="B40" s="6">
        <v>29.2</v>
      </c>
      <c r="C40" s="6">
        <v>30.6</v>
      </c>
      <c r="D40" s="6">
        <v>26.7</v>
      </c>
      <c r="E40" s="6" t="s">
        <v>159</v>
      </c>
      <c r="F40" s="6">
        <v>28</v>
      </c>
      <c r="G40" s="6">
        <v>30.1</v>
      </c>
      <c r="H40" s="6">
        <v>28</v>
      </c>
      <c r="I40" s="6">
        <v>30.8</v>
      </c>
      <c r="J40" s="6">
        <v>31.4</v>
      </c>
      <c r="K40" s="6">
        <v>27.1</v>
      </c>
      <c r="L40" s="6">
        <v>30.5</v>
      </c>
      <c r="M40" s="6">
        <v>27.6</v>
      </c>
      <c r="N40" s="6">
        <v>32.799999999999997</v>
      </c>
      <c r="O40" s="6">
        <v>27</v>
      </c>
      <c r="P40" s="6">
        <v>31</v>
      </c>
      <c r="Q40" s="6">
        <v>28.4</v>
      </c>
      <c r="R40" s="6">
        <v>23.2</v>
      </c>
      <c r="S40" s="6">
        <v>30.4</v>
      </c>
      <c r="T40" s="6">
        <v>24.8</v>
      </c>
      <c r="U40" s="6">
        <v>27.5</v>
      </c>
      <c r="V40" s="6">
        <v>24.7</v>
      </c>
      <c r="W40" s="6">
        <v>30.9</v>
      </c>
      <c r="X40" s="6">
        <v>29.3</v>
      </c>
      <c r="Y40" s="6">
        <v>26.2</v>
      </c>
      <c r="Z40" s="6">
        <v>25.6</v>
      </c>
      <c r="AA40" s="6">
        <v>32.4</v>
      </c>
      <c r="AB40" s="6">
        <v>31.7</v>
      </c>
      <c r="AC40" s="6">
        <v>26.7</v>
      </c>
      <c r="AD40" s="6">
        <v>29.1</v>
      </c>
      <c r="AE40" s="6">
        <v>32</v>
      </c>
      <c r="AF40" s="6">
        <v>34.1</v>
      </c>
      <c r="AG40" s="6">
        <v>30.8</v>
      </c>
      <c r="AH40" s="6">
        <v>24.8</v>
      </c>
      <c r="AI40" s="6">
        <v>31.8</v>
      </c>
      <c r="AJ40" s="6">
        <v>30.7</v>
      </c>
      <c r="AK40" s="6">
        <v>26.9</v>
      </c>
      <c r="AL40" s="6">
        <v>32.1</v>
      </c>
      <c r="AM40" s="6">
        <v>30</v>
      </c>
      <c r="AN40" s="6">
        <v>30.8</v>
      </c>
      <c r="AO40" s="6">
        <v>34.299999999999997</v>
      </c>
      <c r="AP40" s="6">
        <v>29</v>
      </c>
      <c r="AQ40" s="6" t="s">
        <v>636</v>
      </c>
      <c r="AR40" s="6">
        <v>29.4</v>
      </c>
      <c r="AS40" s="6">
        <v>27.4</v>
      </c>
      <c r="AT40" s="6">
        <v>26.4</v>
      </c>
      <c r="AU40" s="6">
        <v>34</v>
      </c>
      <c r="AV40" s="6">
        <v>27.7</v>
      </c>
      <c r="AW40" s="6">
        <v>26.5</v>
      </c>
      <c r="AX40" s="6">
        <v>26.7</v>
      </c>
      <c r="AY40" s="6">
        <v>29.9</v>
      </c>
      <c r="AZ40" s="6">
        <v>35.1</v>
      </c>
      <c r="BA40" s="6">
        <v>31.3</v>
      </c>
      <c r="BB40" s="6">
        <v>32.9</v>
      </c>
      <c r="BC40" s="6">
        <v>27.9</v>
      </c>
      <c r="BD40" s="6">
        <v>31.8</v>
      </c>
      <c r="BE40" s="6">
        <v>30</v>
      </c>
      <c r="BF40" s="6">
        <v>33.200000000000003</v>
      </c>
      <c r="BG40" s="6">
        <v>25</v>
      </c>
      <c r="BH40" s="6">
        <v>27.3</v>
      </c>
      <c r="BI40" s="6">
        <v>29.9</v>
      </c>
      <c r="BJ40" s="6">
        <v>30.5</v>
      </c>
      <c r="BK40" s="6" t="s">
        <v>636</v>
      </c>
      <c r="BL40" s="6">
        <v>28.6</v>
      </c>
      <c r="BM40" s="6">
        <v>34</v>
      </c>
      <c r="BN40" s="6">
        <v>28.4</v>
      </c>
      <c r="BO40">
        <v>32.9</v>
      </c>
      <c r="BP40" s="6">
        <v>27</v>
      </c>
      <c r="BQ40" s="6">
        <v>32.9</v>
      </c>
      <c r="BR40" s="6">
        <v>28.9</v>
      </c>
      <c r="BS40" s="6">
        <v>26.9</v>
      </c>
      <c r="BT40" s="6">
        <v>27.6</v>
      </c>
      <c r="BU40" s="6">
        <v>29.7</v>
      </c>
      <c r="BV40" s="6">
        <v>24.2</v>
      </c>
      <c r="BW40" s="6">
        <v>25.8</v>
      </c>
      <c r="BX40" s="6">
        <v>28.2</v>
      </c>
      <c r="BY40" s="6">
        <v>30.7</v>
      </c>
      <c r="BZ40" s="6">
        <v>29.4</v>
      </c>
      <c r="CA40" s="6">
        <v>27.3</v>
      </c>
      <c r="CB40" s="6">
        <v>30.6</v>
      </c>
      <c r="CC40" s="6">
        <v>25</v>
      </c>
      <c r="CD40" s="6">
        <v>32</v>
      </c>
      <c r="CE40" s="6">
        <v>27.3</v>
      </c>
      <c r="CF40" s="6">
        <v>31.1</v>
      </c>
      <c r="CG40" s="6">
        <v>27.5</v>
      </c>
      <c r="CH40" s="6">
        <v>28.4</v>
      </c>
      <c r="CI40" s="6">
        <v>29.4</v>
      </c>
      <c r="CJ40" s="6" t="s">
        <v>636</v>
      </c>
      <c r="CK40" s="6">
        <v>26</v>
      </c>
      <c r="CL40" s="6">
        <v>26.5</v>
      </c>
      <c r="CM40" s="6">
        <v>33.200000000000003</v>
      </c>
      <c r="CN40" s="6">
        <v>32.1</v>
      </c>
      <c r="CO40" s="6">
        <v>26</v>
      </c>
      <c r="CP40" s="6">
        <v>21.3</v>
      </c>
      <c r="CQ40" s="6">
        <v>28</v>
      </c>
      <c r="CR40" s="6">
        <v>35.6</v>
      </c>
      <c r="CS40" s="6">
        <v>30.2</v>
      </c>
      <c r="CT40" s="6">
        <v>26.4</v>
      </c>
      <c r="CU40" s="6">
        <v>24.3</v>
      </c>
      <c r="CV40" s="6">
        <v>25.8</v>
      </c>
      <c r="CW40" s="6">
        <v>30.9</v>
      </c>
      <c r="CX40">
        <f t="shared" si="1"/>
        <v>29.083333333333346</v>
      </c>
    </row>
    <row r="41" spans="1:102" x14ac:dyDescent="0.2">
      <c r="A41" t="s">
        <v>51</v>
      </c>
      <c r="B41" s="6" t="s">
        <v>61</v>
      </c>
      <c r="C41" s="6" t="s">
        <v>95</v>
      </c>
      <c r="D41" s="6" t="s">
        <v>73</v>
      </c>
      <c r="E41" s="6" t="s">
        <v>176</v>
      </c>
      <c r="F41" s="6" t="s">
        <v>82</v>
      </c>
      <c r="G41" s="6" t="s">
        <v>195</v>
      </c>
      <c r="H41" s="6" t="s">
        <v>112</v>
      </c>
      <c r="I41" s="6" t="s">
        <v>226</v>
      </c>
      <c r="J41" s="6" t="s">
        <v>66</v>
      </c>
      <c r="K41" s="6" t="s">
        <v>202</v>
      </c>
      <c r="L41" s="6" t="s">
        <v>265</v>
      </c>
      <c r="M41" s="6" t="s">
        <v>64</v>
      </c>
      <c r="N41" s="6" t="s">
        <v>256</v>
      </c>
      <c r="O41" s="6" t="s">
        <v>82</v>
      </c>
      <c r="P41" s="6" t="s">
        <v>107</v>
      </c>
      <c r="Q41" s="6" t="s">
        <v>85</v>
      </c>
      <c r="R41" s="6" t="s">
        <v>333</v>
      </c>
      <c r="S41" s="6" t="s">
        <v>348</v>
      </c>
      <c r="T41" s="6" t="s">
        <v>356</v>
      </c>
      <c r="U41" s="6" t="s">
        <v>306</v>
      </c>
      <c r="V41" s="6" t="s">
        <v>387</v>
      </c>
      <c r="W41" s="6" t="s">
        <v>66</v>
      </c>
      <c r="X41" s="6" t="s">
        <v>61</v>
      </c>
      <c r="Y41" s="6" t="s">
        <v>305</v>
      </c>
      <c r="Z41" s="6" t="s">
        <v>176</v>
      </c>
      <c r="AA41" s="6" t="s">
        <v>292</v>
      </c>
      <c r="AB41" s="6" t="s">
        <v>342</v>
      </c>
      <c r="AC41" s="6" t="s">
        <v>366</v>
      </c>
      <c r="AD41" s="6" t="s">
        <v>348</v>
      </c>
      <c r="AE41" s="6" t="s">
        <v>415</v>
      </c>
      <c r="AF41" s="6" t="s">
        <v>472</v>
      </c>
      <c r="AG41" s="6" t="s">
        <v>480</v>
      </c>
      <c r="AH41" s="6" t="s">
        <v>356</v>
      </c>
      <c r="AI41" s="6" t="s">
        <v>66</v>
      </c>
      <c r="AJ41" s="6" t="s">
        <v>226</v>
      </c>
      <c r="AK41" s="6" t="s">
        <v>90</v>
      </c>
      <c r="AL41" s="6" t="s">
        <v>292</v>
      </c>
      <c r="AM41" s="6" t="s">
        <v>512</v>
      </c>
      <c r="AN41" s="6" t="s">
        <v>323</v>
      </c>
      <c r="AO41" s="6" t="s">
        <v>420</v>
      </c>
      <c r="AP41" s="6" t="s">
        <v>306</v>
      </c>
      <c r="AQ41" s="6" t="s">
        <v>636</v>
      </c>
      <c r="AR41" s="6" t="s">
        <v>351</v>
      </c>
      <c r="AS41" s="6" t="s">
        <v>64</v>
      </c>
      <c r="AT41" s="6" t="s">
        <v>473</v>
      </c>
      <c r="AU41" s="6" t="s">
        <v>395</v>
      </c>
      <c r="AV41" s="6" t="s">
        <v>476</v>
      </c>
      <c r="AW41" s="6" t="s">
        <v>90</v>
      </c>
      <c r="AX41" s="6" t="s">
        <v>330</v>
      </c>
      <c r="AY41" s="6" t="s">
        <v>195</v>
      </c>
      <c r="AZ41" s="6" t="s">
        <v>384</v>
      </c>
      <c r="BA41" s="6" t="s">
        <v>232</v>
      </c>
      <c r="BB41" s="6" t="s">
        <v>303</v>
      </c>
      <c r="BC41" s="6" t="s">
        <v>227</v>
      </c>
      <c r="BD41" s="6" t="s">
        <v>422</v>
      </c>
      <c r="BE41" s="6" t="s">
        <v>323</v>
      </c>
      <c r="BF41" s="6" t="s">
        <v>294</v>
      </c>
      <c r="BG41" s="6" t="s">
        <v>120</v>
      </c>
      <c r="BH41" s="6" t="s">
        <v>451</v>
      </c>
      <c r="BI41" s="6" t="s">
        <v>208</v>
      </c>
      <c r="BJ41" s="6" t="s">
        <v>415</v>
      </c>
      <c r="BK41" s="6" t="s">
        <v>636</v>
      </c>
      <c r="BL41" s="6" t="s">
        <v>240</v>
      </c>
      <c r="BM41" s="6" t="s">
        <v>267</v>
      </c>
      <c r="BN41" s="6" t="s">
        <v>240</v>
      </c>
      <c r="BO41" s="6"/>
      <c r="BP41" s="6" t="s">
        <v>213</v>
      </c>
      <c r="BQ41" s="6" t="s">
        <v>69</v>
      </c>
      <c r="BR41" s="6" t="s">
        <v>91</v>
      </c>
      <c r="BS41" s="6" t="s">
        <v>112</v>
      </c>
      <c r="BT41" s="6" t="s">
        <v>249</v>
      </c>
      <c r="BU41" s="6" t="s">
        <v>512</v>
      </c>
      <c r="BV41" s="6" t="s">
        <v>382</v>
      </c>
      <c r="BW41" s="6" t="s">
        <v>90</v>
      </c>
      <c r="BX41" s="6" t="s">
        <v>451</v>
      </c>
      <c r="BY41" s="6" t="s">
        <v>179</v>
      </c>
      <c r="BZ41" s="6" t="s">
        <v>208</v>
      </c>
      <c r="CA41" s="6" t="s">
        <v>112</v>
      </c>
      <c r="CB41" s="6" t="s">
        <v>512</v>
      </c>
      <c r="CC41" s="6" t="s">
        <v>356</v>
      </c>
      <c r="CD41" s="6" t="s">
        <v>233</v>
      </c>
      <c r="CE41" s="6" t="s">
        <v>476</v>
      </c>
      <c r="CF41" s="6" t="s">
        <v>411</v>
      </c>
      <c r="CG41" s="6" t="s">
        <v>227</v>
      </c>
      <c r="CH41" s="6" t="s">
        <v>220</v>
      </c>
      <c r="CI41" s="6" t="s">
        <v>220</v>
      </c>
      <c r="CJ41" s="6" t="s">
        <v>636</v>
      </c>
      <c r="CK41" s="6" t="s">
        <v>305</v>
      </c>
      <c r="CL41" s="6" t="s">
        <v>82</v>
      </c>
      <c r="CM41" s="6" t="s">
        <v>243</v>
      </c>
      <c r="CN41" s="6" t="s">
        <v>303</v>
      </c>
      <c r="CO41" s="6" t="s">
        <v>207</v>
      </c>
      <c r="CP41" s="6" t="s">
        <v>62</v>
      </c>
      <c r="CQ41" s="6" t="s">
        <v>85</v>
      </c>
      <c r="CR41" s="6" t="s">
        <v>490</v>
      </c>
      <c r="CS41" s="6" t="s">
        <v>266</v>
      </c>
      <c r="CT41" s="6" t="s">
        <v>77</v>
      </c>
      <c r="CU41" s="6" t="s">
        <v>225</v>
      </c>
      <c r="CV41" s="6" t="s">
        <v>382</v>
      </c>
      <c r="CW41" s="6" t="s">
        <v>107</v>
      </c>
      <c r="CX41" s="6"/>
    </row>
    <row r="42" spans="1:102" x14ac:dyDescent="0.2">
      <c r="A42" t="s">
        <v>33</v>
      </c>
      <c r="B42" s="6">
        <v>12.3</v>
      </c>
      <c r="C42" s="6">
        <v>14</v>
      </c>
      <c r="D42" s="6">
        <v>7.6</v>
      </c>
      <c r="E42" s="6" t="s">
        <v>160</v>
      </c>
      <c r="F42" s="6">
        <v>9.6999999999999993</v>
      </c>
      <c r="G42" s="6">
        <v>11.4</v>
      </c>
      <c r="H42" s="6">
        <v>2.6</v>
      </c>
      <c r="I42" s="6">
        <v>13</v>
      </c>
      <c r="J42" s="6" t="s">
        <v>164</v>
      </c>
      <c r="K42" s="6" t="s">
        <v>254</v>
      </c>
      <c r="L42" s="6" t="s">
        <v>217</v>
      </c>
      <c r="M42" s="6" t="s">
        <v>274</v>
      </c>
      <c r="N42" s="6">
        <v>15.9</v>
      </c>
      <c r="O42" s="6">
        <v>10.1</v>
      </c>
      <c r="P42" s="6">
        <v>12.1</v>
      </c>
      <c r="Q42" s="6">
        <v>9</v>
      </c>
      <c r="R42" s="6" t="s">
        <v>252</v>
      </c>
      <c r="S42" s="6">
        <v>11.9</v>
      </c>
      <c r="T42" s="6">
        <v>7.4</v>
      </c>
      <c r="U42" s="6">
        <v>10.3</v>
      </c>
      <c r="V42" s="6">
        <v>8</v>
      </c>
      <c r="W42" s="6" t="s">
        <v>113</v>
      </c>
      <c r="X42" s="6" t="s">
        <v>371</v>
      </c>
      <c r="Y42" s="6">
        <v>7.6</v>
      </c>
      <c r="Z42" s="6" t="s">
        <v>421</v>
      </c>
      <c r="AA42" s="6" t="s">
        <v>113</v>
      </c>
      <c r="AB42" s="6">
        <v>12.8</v>
      </c>
      <c r="AC42" s="6">
        <v>9.9</v>
      </c>
      <c r="AD42" s="6">
        <v>11</v>
      </c>
      <c r="AE42" s="6">
        <v>13</v>
      </c>
      <c r="AF42" s="6">
        <v>16.8</v>
      </c>
      <c r="AG42" s="6" t="s">
        <v>346</v>
      </c>
      <c r="AH42" s="6">
        <v>8.1</v>
      </c>
      <c r="AI42" s="6" t="s">
        <v>96</v>
      </c>
      <c r="AJ42" s="6" t="s">
        <v>439</v>
      </c>
      <c r="AK42" s="6" t="s">
        <v>388</v>
      </c>
      <c r="AL42" s="6" t="s">
        <v>484</v>
      </c>
      <c r="AM42" s="6" t="s">
        <v>142</v>
      </c>
      <c r="AN42" s="6" t="s">
        <v>464</v>
      </c>
      <c r="AO42" s="6" t="s">
        <v>467</v>
      </c>
      <c r="AP42" s="6" t="s">
        <v>160</v>
      </c>
      <c r="AQ42" s="6" t="s">
        <v>636</v>
      </c>
      <c r="AR42" s="6" t="s">
        <v>349</v>
      </c>
      <c r="AS42" s="6" t="s">
        <v>254</v>
      </c>
      <c r="AT42" s="6">
        <v>8.3000000000000007</v>
      </c>
      <c r="AU42" s="6" t="s">
        <v>57</v>
      </c>
      <c r="AV42" s="6" t="s">
        <v>391</v>
      </c>
      <c r="AW42" s="6" t="s">
        <v>493</v>
      </c>
      <c r="AX42" s="6">
        <v>9.1</v>
      </c>
      <c r="AY42" s="6" t="s">
        <v>148</v>
      </c>
      <c r="AZ42" s="6">
        <v>15</v>
      </c>
      <c r="BA42" s="6" t="s">
        <v>86</v>
      </c>
      <c r="BB42" s="6" t="s">
        <v>488</v>
      </c>
      <c r="BC42" s="6" t="s">
        <v>496</v>
      </c>
      <c r="BD42" s="6" t="s">
        <v>113</v>
      </c>
      <c r="BE42" s="6" t="s">
        <v>217</v>
      </c>
      <c r="BF42" s="6" t="s">
        <v>96</v>
      </c>
      <c r="BG42" s="6">
        <v>7.5</v>
      </c>
      <c r="BH42" s="6">
        <v>9.6999999999999993</v>
      </c>
      <c r="BI42" s="6" t="s">
        <v>577</v>
      </c>
      <c r="BJ42" s="6" t="s">
        <v>57</v>
      </c>
      <c r="BK42" s="6" t="s">
        <v>636</v>
      </c>
      <c r="BL42" s="6" t="s">
        <v>171</v>
      </c>
      <c r="BM42" s="6">
        <v>15.3</v>
      </c>
      <c r="BN42" s="6">
        <v>9.6999999999999993</v>
      </c>
      <c r="BO42">
        <v>15.9</v>
      </c>
      <c r="BP42" s="6" t="s">
        <v>371</v>
      </c>
      <c r="BQ42" s="6">
        <v>13.8</v>
      </c>
      <c r="BR42" s="6" t="s">
        <v>391</v>
      </c>
      <c r="BS42" s="6" t="s">
        <v>424</v>
      </c>
      <c r="BT42" s="6" t="s">
        <v>604</v>
      </c>
      <c r="BU42" s="6" t="s">
        <v>501</v>
      </c>
      <c r="BV42" s="6" t="s">
        <v>607</v>
      </c>
      <c r="BW42" s="6" t="s">
        <v>496</v>
      </c>
      <c r="BX42" s="6" t="s">
        <v>612</v>
      </c>
      <c r="BY42" s="6" t="s">
        <v>515</v>
      </c>
      <c r="BZ42" s="6" t="s">
        <v>535</v>
      </c>
      <c r="CA42" s="6">
        <v>7.4</v>
      </c>
      <c r="CB42" s="6" t="s">
        <v>349</v>
      </c>
      <c r="CC42" s="6" t="s">
        <v>424</v>
      </c>
      <c r="CD42" s="6" t="s">
        <v>162</v>
      </c>
      <c r="CE42" s="6" t="s">
        <v>577</v>
      </c>
      <c r="CF42" s="6" t="s">
        <v>484</v>
      </c>
      <c r="CG42" s="6">
        <v>10.199999999999999</v>
      </c>
      <c r="CH42" s="6" t="s">
        <v>160</v>
      </c>
      <c r="CI42" s="6" t="s">
        <v>618</v>
      </c>
      <c r="CJ42" s="6" t="s">
        <v>636</v>
      </c>
      <c r="CK42" s="6" t="s">
        <v>561</v>
      </c>
      <c r="CL42" s="6" t="s">
        <v>274</v>
      </c>
      <c r="CM42" s="6" t="s">
        <v>127</v>
      </c>
      <c r="CN42" s="6" t="s">
        <v>496</v>
      </c>
      <c r="CO42" s="6" t="s">
        <v>629</v>
      </c>
      <c r="CP42" s="6" t="s">
        <v>595</v>
      </c>
      <c r="CQ42" s="6">
        <v>9.3000000000000007</v>
      </c>
      <c r="CR42" s="6" t="s">
        <v>305</v>
      </c>
      <c r="CS42" s="6" t="s">
        <v>535</v>
      </c>
      <c r="CT42" s="6" t="s">
        <v>87</v>
      </c>
      <c r="CU42" s="6" t="s">
        <v>590</v>
      </c>
      <c r="CV42" s="6" t="s">
        <v>635</v>
      </c>
      <c r="CW42" s="6" t="s">
        <v>217</v>
      </c>
      <c r="CX42">
        <f>AVERAGE(B42:CW42)</f>
        <v>10.755882352941176</v>
      </c>
    </row>
    <row r="43" spans="1:102" x14ac:dyDescent="0.2">
      <c r="A43" t="s">
        <v>46</v>
      </c>
      <c r="B43" s="6" t="s">
        <v>63</v>
      </c>
      <c r="C43" s="6" t="s">
        <v>97</v>
      </c>
      <c r="D43" s="6" t="s">
        <v>125</v>
      </c>
      <c r="E43" s="6" t="s">
        <v>161</v>
      </c>
      <c r="F43" s="6" t="s">
        <v>191</v>
      </c>
      <c r="G43" s="6" t="s">
        <v>205</v>
      </c>
      <c r="H43" s="6" t="s">
        <v>63</v>
      </c>
      <c r="I43" s="6" t="s">
        <v>231</v>
      </c>
      <c r="J43" s="6" t="s">
        <v>239</v>
      </c>
      <c r="K43" s="6" t="s">
        <v>255</v>
      </c>
      <c r="L43" s="6" t="s">
        <v>103</v>
      </c>
      <c r="M43" s="6" t="s">
        <v>191</v>
      </c>
      <c r="N43" s="6" t="s">
        <v>286</v>
      </c>
      <c r="O43" s="6" t="s">
        <v>298</v>
      </c>
      <c r="P43" s="6" t="s">
        <v>307</v>
      </c>
      <c r="Q43" s="6" t="s">
        <v>317</v>
      </c>
      <c r="R43" s="6" t="s">
        <v>329</v>
      </c>
      <c r="S43" s="6" t="s">
        <v>231</v>
      </c>
      <c r="T43" s="6" t="s">
        <v>357</v>
      </c>
      <c r="U43" s="6" t="s">
        <v>375</v>
      </c>
      <c r="V43" s="6" t="s">
        <v>389</v>
      </c>
      <c r="W43" s="6" t="s">
        <v>398</v>
      </c>
      <c r="X43" s="6" t="s">
        <v>224</v>
      </c>
      <c r="Y43" s="6" t="s">
        <v>410</v>
      </c>
      <c r="Z43" s="6" t="s">
        <v>385</v>
      </c>
      <c r="AA43" s="6" t="s">
        <v>71</v>
      </c>
      <c r="AB43" s="6" t="s">
        <v>433</v>
      </c>
      <c r="AC43" s="6" t="s">
        <v>360</v>
      </c>
      <c r="AD43" s="6" t="s">
        <v>417</v>
      </c>
      <c r="AE43" s="6" t="s">
        <v>350</v>
      </c>
      <c r="AF43" s="6" t="s">
        <v>445</v>
      </c>
      <c r="AG43" s="6" t="s">
        <v>417</v>
      </c>
      <c r="AH43" s="6" t="s">
        <v>475</v>
      </c>
      <c r="AI43" s="6" t="s">
        <v>419</v>
      </c>
      <c r="AJ43" s="6" t="s">
        <v>212</v>
      </c>
      <c r="AK43" s="6" t="s">
        <v>492</v>
      </c>
      <c r="AL43" s="6" t="s">
        <v>413</v>
      </c>
      <c r="AM43" s="6" t="s">
        <v>513</v>
      </c>
      <c r="AN43" s="6" t="s">
        <v>516</v>
      </c>
      <c r="AO43" s="6" t="s">
        <v>437</v>
      </c>
      <c r="AP43" s="6" t="s">
        <v>521</v>
      </c>
      <c r="AQ43" s="6" t="s">
        <v>636</v>
      </c>
      <c r="AR43" s="6" t="s">
        <v>304</v>
      </c>
      <c r="AS43" s="6" t="s">
        <v>125</v>
      </c>
      <c r="AT43" s="6" t="s">
        <v>280</v>
      </c>
      <c r="AU43" s="6" t="s">
        <v>534</v>
      </c>
      <c r="AV43" s="6" t="s">
        <v>191</v>
      </c>
      <c r="AW43" s="6" t="s">
        <v>544</v>
      </c>
      <c r="AX43" s="6" t="s">
        <v>427</v>
      </c>
      <c r="AY43" s="6" t="s">
        <v>419</v>
      </c>
      <c r="AZ43" s="6" t="s">
        <v>483</v>
      </c>
      <c r="BA43" s="6" t="s">
        <v>523</v>
      </c>
      <c r="BB43" s="6" t="s">
        <v>556</v>
      </c>
      <c r="BC43" s="6" t="s">
        <v>539</v>
      </c>
      <c r="BD43" s="6" t="s">
        <v>132</v>
      </c>
      <c r="BE43" s="6" t="s">
        <v>426</v>
      </c>
      <c r="BF43" s="6" t="s">
        <v>571</v>
      </c>
      <c r="BG43" s="6" t="s">
        <v>578</v>
      </c>
      <c r="BH43" s="6" t="s">
        <v>255</v>
      </c>
      <c r="BI43" s="6" t="s">
        <v>513</v>
      </c>
      <c r="BJ43" s="6" t="s">
        <v>551</v>
      </c>
      <c r="BK43" s="6" t="s">
        <v>636</v>
      </c>
      <c r="BL43" s="6" t="s">
        <v>579</v>
      </c>
      <c r="BM43" s="6" t="s">
        <v>173</v>
      </c>
      <c r="BN43" s="6" t="s">
        <v>589</v>
      </c>
      <c r="BP43" s="6" t="s">
        <v>426</v>
      </c>
      <c r="BQ43" s="6" t="s">
        <v>572</v>
      </c>
      <c r="BR43" s="6" t="s">
        <v>132</v>
      </c>
      <c r="BS43" s="6" t="s">
        <v>329</v>
      </c>
      <c r="BT43" s="6" t="s">
        <v>304</v>
      </c>
      <c r="BU43" s="6" t="s">
        <v>231</v>
      </c>
      <c r="BV43" s="6" t="s">
        <v>608</v>
      </c>
      <c r="BW43" s="6" t="s">
        <v>533</v>
      </c>
      <c r="BX43" s="6" t="s">
        <v>539</v>
      </c>
      <c r="BY43" s="6" t="s">
        <v>539</v>
      </c>
      <c r="BZ43" s="6" t="s">
        <v>408</v>
      </c>
      <c r="CA43" s="6" t="s">
        <v>354</v>
      </c>
      <c r="CB43" s="6" t="s">
        <v>380</v>
      </c>
      <c r="CC43" s="6" t="s">
        <v>511</v>
      </c>
      <c r="CD43" s="6" t="s">
        <v>433</v>
      </c>
      <c r="CE43" s="6" t="s">
        <v>338</v>
      </c>
      <c r="CF43" s="6" t="s">
        <v>459</v>
      </c>
      <c r="CG43" s="6" t="s">
        <v>410</v>
      </c>
      <c r="CH43" s="6" t="s">
        <v>511</v>
      </c>
      <c r="CI43" s="6" t="s">
        <v>307</v>
      </c>
      <c r="CJ43" s="6" t="s">
        <v>636</v>
      </c>
      <c r="CK43" s="6" t="s">
        <v>624</v>
      </c>
      <c r="CL43" s="6" t="s">
        <v>625</v>
      </c>
      <c r="CM43" s="6" t="s">
        <v>440</v>
      </c>
      <c r="CN43" s="6" t="s">
        <v>516</v>
      </c>
      <c r="CO43" s="6" t="s">
        <v>426</v>
      </c>
      <c r="CP43" s="6" t="s">
        <v>109</v>
      </c>
      <c r="CQ43" s="6" t="s">
        <v>426</v>
      </c>
      <c r="CR43" s="6" t="s">
        <v>615</v>
      </c>
      <c r="CS43" s="6" t="s">
        <v>631</v>
      </c>
      <c r="CT43" s="6" t="s">
        <v>624</v>
      </c>
      <c r="CU43" s="6" t="s">
        <v>446</v>
      </c>
      <c r="CV43" s="6" t="s">
        <v>614</v>
      </c>
      <c r="CW43" s="6" t="s">
        <v>445</v>
      </c>
    </row>
    <row r="44" spans="1:102" x14ac:dyDescent="0.2">
      <c r="A44" t="s">
        <v>47</v>
      </c>
      <c r="B44" s="6" t="s">
        <v>85</v>
      </c>
      <c r="C44" s="6" t="s">
        <v>79</v>
      </c>
      <c r="D44" s="6" t="s">
        <v>126</v>
      </c>
      <c r="E44" s="6" t="s">
        <v>177</v>
      </c>
      <c r="F44" s="6" t="s">
        <v>112</v>
      </c>
      <c r="G44" s="6" t="s">
        <v>208</v>
      </c>
      <c r="H44" s="6" t="s">
        <v>219</v>
      </c>
      <c r="I44" s="6" t="s">
        <v>111</v>
      </c>
      <c r="J44" s="6" t="s">
        <v>129</v>
      </c>
      <c r="K44" s="6" t="s">
        <v>234</v>
      </c>
      <c r="L44" s="6" t="s">
        <v>266</v>
      </c>
      <c r="M44" s="6" t="s">
        <v>127</v>
      </c>
      <c r="N44" s="6" t="s">
        <v>267</v>
      </c>
      <c r="O44" s="6" t="s">
        <v>228</v>
      </c>
      <c r="P44" s="6" t="s">
        <v>120</v>
      </c>
      <c r="Q44" s="6" t="s">
        <v>321</v>
      </c>
      <c r="R44" s="6" t="s">
        <v>228</v>
      </c>
      <c r="S44" s="6" t="s">
        <v>197</v>
      </c>
      <c r="T44" s="6" t="s">
        <v>96</v>
      </c>
      <c r="U44" s="6" t="s">
        <v>376</v>
      </c>
      <c r="V44" s="6" t="s">
        <v>390</v>
      </c>
      <c r="W44" s="6" t="s">
        <v>342</v>
      </c>
      <c r="X44" s="6" t="s">
        <v>381</v>
      </c>
      <c r="Y44" s="6" t="s">
        <v>219</v>
      </c>
      <c r="Z44" s="6" t="s">
        <v>56</v>
      </c>
      <c r="AA44" s="6" t="s">
        <v>294</v>
      </c>
      <c r="AB44" s="6" t="s">
        <v>99</v>
      </c>
      <c r="AC44" s="6" t="s">
        <v>442</v>
      </c>
      <c r="AD44" s="6" t="s">
        <v>197</v>
      </c>
      <c r="AE44" s="6" t="s">
        <v>208</v>
      </c>
      <c r="AF44" s="6" t="s">
        <v>415</v>
      </c>
      <c r="AG44" s="6" t="s">
        <v>321</v>
      </c>
      <c r="AH44" s="6" t="s">
        <v>349</v>
      </c>
      <c r="AI44" s="6" t="s">
        <v>208</v>
      </c>
      <c r="AJ44" s="6" t="s">
        <v>275</v>
      </c>
      <c r="AK44" s="6" t="s">
        <v>501</v>
      </c>
      <c r="AL44" s="6" t="s">
        <v>395</v>
      </c>
      <c r="AM44" s="6" t="s">
        <v>197</v>
      </c>
      <c r="AN44" s="6" t="s">
        <v>343</v>
      </c>
      <c r="AO44" s="6" t="s">
        <v>425</v>
      </c>
      <c r="AP44" s="6" t="s">
        <v>376</v>
      </c>
      <c r="AQ44" s="6" t="s">
        <v>636</v>
      </c>
      <c r="AR44" s="6" t="s">
        <v>414</v>
      </c>
      <c r="AS44" s="6" t="s">
        <v>333</v>
      </c>
      <c r="AT44" s="6" t="s">
        <v>108</v>
      </c>
      <c r="AU44" s="6" t="s">
        <v>348</v>
      </c>
      <c r="AV44" s="6" t="s">
        <v>219</v>
      </c>
      <c r="AW44" s="6" t="s">
        <v>356</v>
      </c>
      <c r="AX44" s="6" t="s">
        <v>177</v>
      </c>
      <c r="AY44" s="6" t="s">
        <v>452</v>
      </c>
      <c r="AZ44" s="6" t="s">
        <v>294</v>
      </c>
      <c r="BA44" s="6" t="s">
        <v>208</v>
      </c>
      <c r="BB44" s="6" t="s">
        <v>306</v>
      </c>
      <c r="BC44" s="6" t="s">
        <v>219</v>
      </c>
      <c r="BD44" s="6" t="s">
        <v>197</v>
      </c>
      <c r="BE44" s="6" t="s">
        <v>64</v>
      </c>
      <c r="BF44" s="6" t="s">
        <v>482</v>
      </c>
      <c r="BG44" s="6" t="s">
        <v>217</v>
      </c>
      <c r="BH44" s="6" t="s">
        <v>198</v>
      </c>
      <c r="BI44" s="6" t="s">
        <v>382</v>
      </c>
      <c r="BJ44" s="6" t="s">
        <v>299</v>
      </c>
      <c r="BK44" s="6" t="s">
        <v>636</v>
      </c>
      <c r="BL44" s="6" t="s">
        <v>241</v>
      </c>
      <c r="BM44" s="6" t="s">
        <v>166</v>
      </c>
      <c r="BN44" s="6" t="s">
        <v>119</v>
      </c>
      <c r="BO44" s="6"/>
      <c r="BP44" s="6" t="s">
        <v>306</v>
      </c>
      <c r="BQ44" s="6" t="s">
        <v>395</v>
      </c>
      <c r="BR44" s="6" t="s">
        <v>306</v>
      </c>
      <c r="BS44" s="6" t="s">
        <v>484</v>
      </c>
      <c r="BT44" s="6" t="s">
        <v>382</v>
      </c>
      <c r="BU44" s="6" t="s">
        <v>240</v>
      </c>
      <c r="BV44" s="6" t="s">
        <v>164</v>
      </c>
      <c r="BW44" s="6" t="s">
        <v>484</v>
      </c>
      <c r="BX44" s="6" t="s">
        <v>382</v>
      </c>
      <c r="BY44" s="6" t="s">
        <v>129</v>
      </c>
      <c r="BZ44" s="6" t="s">
        <v>237</v>
      </c>
      <c r="CA44" s="6" t="s">
        <v>382</v>
      </c>
      <c r="CB44" s="6" t="s">
        <v>134</v>
      </c>
      <c r="CC44" s="6" t="s">
        <v>349</v>
      </c>
      <c r="CD44" s="6" t="s">
        <v>512</v>
      </c>
      <c r="CE44" s="6" t="s">
        <v>299</v>
      </c>
      <c r="CF44" s="6" t="s">
        <v>81</v>
      </c>
      <c r="CG44" s="6" t="s">
        <v>305</v>
      </c>
      <c r="CH44" s="6" t="s">
        <v>467</v>
      </c>
      <c r="CI44" s="6" t="s">
        <v>396</v>
      </c>
      <c r="CJ44" s="6" t="s">
        <v>636</v>
      </c>
      <c r="CK44" s="6" t="s">
        <v>108</v>
      </c>
      <c r="CL44" s="6" t="s">
        <v>467</v>
      </c>
      <c r="CM44" s="6" t="s">
        <v>422</v>
      </c>
      <c r="CN44" s="6" t="s">
        <v>208</v>
      </c>
      <c r="CO44" s="6" t="s">
        <v>250</v>
      </c>
      <c r="CP44" s="6" t="s">
        <v>496</v>
      </c>
      <c r="CQ44" s="6" t="s">
        <v>113</v>
      </c>
      <c r="CR44" s="6" t="s">
        <v>66</v>
      </c>
      <c r="CS44" s="6" t="s">
        <v>266</v>
      </c>
      <c r="CT44" s="6" t="s">
        <v>108</v>
      </c>
      <c r="CU44" s="6" t="s">
        <v>148</v>
      </c>
      <c r="CV44" s="6" t="s">
        <v>113</v>
      </c>
      <c r="CW44" s="6" t="s">
        <v>275</v>
      </c>
      <c r="CX44" s="6"/>
    </row>
    <row r="45" spans="1:102" x14ac:dyDescent="0.2">
      <c r="A45" t="s">
        <v>34</v>
      </c>
      <c r="B45" s="6">
        <v>28</v>
      </c>
      <c r="C45" s="6">
        <v>30.2</v>
      </c>
      <c r="D45" s="6">
        <v>29</v>
      </c>
      <c r="E45" s="6" t="s">
        <v>65</v>
      </c>
      <c r="F45" s="6">
        <v>29</v>
      </c>
      <c r="G45" s="6">
        <v>24.1</v>
      </c>
      <c r="H45" s="6">
        <v>32.5</v>
      </c>
      <c r="I45" s="6">
        <v>30.2</v>
      </c>
      <c r="J45" s="6">
        <v>28.8</v>
      </c>
      <c r="K45" s="6">
        <v>25.4</v>
      </c>
      <c r="L45" s="6">
        <v>25.5</v>
      </c>
      <c r="M45" s="6">
        <v>33</v>
      </c>
      <c r="N45" s="6">
        <v>24.6</v>
      </c>
      <c r="O45" s="6">
        <v>27.3</v>
      </c>
      <c r="P45" s="6">
        <v>32.9</v>
      </c>
      <c r="Q45" s="6">
        <v>27.5</v>
      </c>
      <c r="R45" s="6">
        <v>-32.4</v>
      </c>
      <c r="S45" s="6">
        <v>24.4</v>
      </c>
      <c r="T45" s="6">
        <v>28.5</v>
      </c>
      <c r="U45" s="6">
        <v>28.6</v>
      </c>
      <c r="V45" s="6">
        <v>27</v>
      </c>
      <c r="W45" s="6">
        <v>23.8</v>
      </c>
      <c r="X45" s="6">
        <v>26.2</v>
      </c>
      <c r="Y45" s="6">
        <v>28.4</v>
      </c>
      <c r="Z45" s="6">
        <v>26.2</v>
      </c>
      <c r="AA45" s="6">
        <v>28.4</v>
      </c>
      <c r="AB45" s="6">
        <v>26.2</v>
      </c>
      <c r="AC45" s="6">
        <v>26.2</v>
      </c>
      <c r="AD45" s="6">
        <v>23</v>
      </c>
      <c r="AE45" s="6">
        <v>24</v>
      </c>
      <c r="AF45" s="6">
        <v>29.7</v>
      </c>
      <c r="AG45" s="6">
        <v>25.8</v>
      </c>
      <c r="AH45" s="6">
        <v>33.799999999999997</v>
      </c>
      <c r="AI45" s="6">
        <v>24.4</v>
      </c>
      <c r="AJ45" s="6">
        <v>27.8</v>
      </c>
      <c r="AK45" s="6">
        <v>27.6</v>
      </c>
      <c r="AL45" s="6">
        <v>24.5</v>
      </c>
      <c r="AM45" s="6">
        <v>24.9</v>
      </c>
      <c r="AN45" s="6">
        <v>29.1</v>
      </c>
      <c r="AO45" s="6">
        <v>27.1</v>
      </c>
      <c r="AP45" s="6">
        <v>27.3</v>
      </c>
      <c r="AQ45" s="6" t="s">
        <v>636</v>
      </c>
      <c r="AR45" s="6">
        <v>27.4</v>
      </c>
      <c r="AS45" s="6">
        <v>28.6</v>
      </c>
      <c r="AT45" s="6">
        <v>24.2</v>
      </c>
      <c r="AU45" s="6">
        <v>23.8</v>
      </c>
      <c r="AV45" s="6">
        <v>-26.2</v>
      </c>
      <c r="AW45" s="6">
        <v>26.7</v>
      </c>
      <c r="AX45" s="6">
        <v>27.1</v>
      </c>
      <c r="AY45" s="6">
        <v>25.1</v>
      </c>
      <c r="AZ45" s="6">
        <v>27.9</v>
      </c>
      <c r="BA45" s="6">
        <v>25.7</v>
      </c>
      <c r="BB45" s="6">
        <v>27.2</v>
      </c>
      <c r="BC45" s="6">
        <v>29.7</v>
      </c>
      <c r="BD45" s="6">
        <v>24</v>
      </c>
      <c r="BE45" s="6">
        <v>25.1</v>
      </c>
      <c r="BF45" s="6">
        <v>30.9</v>
      </c>
      <c r="BG45" s="6">
        <v>28.2</v>
      </c>
      <c r="BH45" s="6">
        <v>26.9</v>
      </c>
      <c r="BI45" s="6">
        <v>28.2</v>
      </c>
      <c r="BJ45" s="6">
        <v>28.4</v>
      </c>
      <c r="BK45" s="6" t="s">
        <v>636</v>
      </c>
      <c r="BL45" s="6">
        <v>26.9</v>
      </c>
      <c r="BM45" s="6">
        <v>29.2</v>
      </c>
      <c r="BN45" s="6">
        <v>27.6</v>
      </c>
      <c r="BO45">
        <v>27.7</v>
      </c>
      <c r="BP45" s="6">
        <v>28.3</v>
      </c>
      <c r="BQ45" s="6">
        <v>27.9</v>
      </c>
      <c r="BR45" s="6">
        <v>30.1</v>
      </c>
      <c r="BS45" s="6">
        <v>25.9</v>
      </c>
      <c r="BT45" s="6">
        <v>23.7</v>
      </c>
      <c r="BU45" s="6">
        <v>27</v>
      </c>
      <c r="BV45" s="6">
        <v>27.7</v>
      </c>
      <c r="BW45" s="6">
        <v>29.3</v>
      </c>
      <c r="BX45" s="6">
        <v>28.4</v>
      </c>
      <c r="BY45" s="6">
        <v>27.2</v>
      </c>
      <c r="BZ45" s="6">
        <v>25.6</v>
      </c>
      <c r="CA45" s="6">
        <v>29</v>
      </c>
      <c r="CB45" s="6">
        <v>29.5</v>
      </c>
      <c r="CC45" s="6">
        <v>28.3</v>
      </c>
      <c r="CD45" s="6">
        <v>28.1</v>
      </c>
      <c r="CE45" s="6">
        <v>23.9</v>
      </c>
      <c r="CF45" s="6">
        <v>30.4</v>
      </c>
      <c r="CG45" s="6">
        <v>25.6</v>
      </c>
      <c r="CH45" s="6">
        <v>29.3</v>
      </c>
      <c r="CI45" s="6">
        <v>27.1</v>
      </c>
      <c r="CJ45" s="6" t="s">
        <v>636</v>
      </c>
      <c r="CK45" s="6">
        <v>29.6</v>
      </c>
      <c r="CL45" s="6">
        <v>26.2</v>
      </c>
      <c r="CM45" s="6">
        <v>26.9</v>
      </c>
      <c r="CN45" s="6">
        <v>25.4</v>
      </c>
      <c r="CO45" s="6">
        <v>33.5</v>
      </c>
      <c r="CP45" s="6">
        <v>28.1</v>
      </c>
      <c r="CQ45" s="6">
        <v>26.8</v>
      </c>
      <c r="CR45" s="6">
        <v>19.899999999999999</v>
      </c>
      <c r="CS45" s="6">
        <v>31</v>
      </c>
      <c r="CT45" s="6">
        <v>30.4</v>
      </c>
      <c r="CU45" s="6">
        <v>28.6</v>
      </c>
      <c r="CV45" s="6">
        <v>27.7</v>
      </c>
      <c r="CW45" s="6">
        <v>30.1</v>
      </c>
      <c r="CX45">
        <f>AVERAGE(B45:CW45)</f>
        <v>26.305208333333336</v>
      </c>
    </row>
    <row r="46" spans="1:102" x14ac:dyDescent="0.2">
      <c r="A46" t="s">
        <v>35</v>
      </c>
      <c r="B46" s="6">
        <v>23.2</v>
      </c>
      <c r="C46" s="6">
        <v>21.9</v>
      </c>
      <c r="D46" s="6">
        <v>20.9</v>
      </c>
      <c r="E46" s="6" t="s">
        <v>163</v>
      </c>
      <c r="F46" s="6">
        <v>16.100000000000001</v>
      </c>
      <c r="G46" s="6">
        <v>18.100000000000001</v>
      </c>
      <c r="H46" s="6">
        <v>20.6</v>
      </c>
      <c r="I46" s="6">
        <v>22.7</v>
      </c>
      <c r="J46" s="6">
        <v>23.1</v>
      </c>
      <c r="K46" s="6">
        <v>17.7</v>
      </c>
      <c r="L46" s="6">
        <v>16.7</v>
      </c>
      <c r="M46" s="6">
        <v>23.4</v>
      </c>
      <c r="N46" s="6">
        <v>18.399999999999999</v>
      </c>
      <c r="O46" s="6">
        <v>20.8</v>
      </c>
      <c r="P46" s="6">
        <v>24.8</v>
      </c>
      <c r="Q46" s="6">
        <v>22.8</v>
      </c>
      <c r="R46" s="6">
        <v>-24.8</v>
      </c>
      <c r="S46" s="6">
        <v>17.600000000000001</v>
      </c>
      <c r="T46" s="6">
        <v>24</v>
      </c>
      <c r="U46" s="6">
        <v>23.2</v>
      </c>
      <c r="V46" s="6">
        <v>18.8</v>
      </c>
      <c r="W46" s="6">
        <v>21.5</v>
      </c>
      <c r="X46" s="6">
        <v>19.7</v>
      </c>
      <c r="Y46" s="6">
        <v>22.4</v>
      </c>
      <c r="Z46" s="6">
        <v>21.7</v>
      </c>
      <c r="AA46" s="6">
        <v>19.100000000000001</v>
      </c>
      <c r="AB46" s="6">
        <v>20.7</v>
      </c>
      <c r="AC46" s="6">
        <v>18.399999999999999</v>
      </c>
      <c r="AD46" s="6">
        <v>18.5</v>
      </c>
      <c r="AE46" s="6">
        <v>14.9</v>
      </c>
      <c r="AF46" s="6">
        <v>19.899999999999999</v>
      </c>
      <c r="AG46" s="6">
        <v>17.899999999999999</v>
      </c>
      <c r="AH46" s="6">
        <v>23</v>
      </c>
      <c r="AI46" s="6">
        <v>17.2</v>
      </c>
      <c r="AJ46" s="6">
        <v>21</v>
      </c>
      <c r="AK46" s="6">
        <v>18</v>
      </c>
      <c r="AL46" s="6">
        <v>18.600000000000001</v>
      </c>
      <c r="AM46" s="6">
        <v>18.2</v>
      </c>
      <c r="AN46" s="6">
        <v>20.399999999999999</v>
      </c>
      <c r="AO46" s="6">
        <v>17.5</v>
      </c>
      <c r="AP46" s="6">
        <v>20.9</v>
      </c>
      <c r="AQ46" s="6" t="s">
        <v>636</v>
      </c>
      <c r="AR46" s="6">
        <v>18.7</v>
      </c>
      <c r="AS46" s="6">
        <v>20.399999999999999</v>
      </c>
      <c r="AT46" s="6">
        <v>21.5</v>
      </c>
      <c r="AU46" s="6">
        <v>16.399999999999999</v>
      </c>
      <c r="AV46" s="6">
        <v>-18.399999999999999</v>
      </c>
      <c r="AW46" s="6">
        <v>20</v>
      </c>
      <c r="AX46" s="6">
        <v>20.399999999999999</v>
      </c>
      <c r="AY46" s="6">
        <v>19.899999999999999</v>
      </c>
      <c r="AZ46" s="6">
        <v>19.100000000000001</v>
      </c>
      <c r="BA46" s="6">
        <v>19.399999999999999</v>
      </c>
      <c r="BB46" s="6">
        <v>19.3</v>
      </c>
      <c r="BC46" s="6">
        <v>19.100000000000001</v>
      </c>
      <c r="BD46" s="6">
        <v>18.899999999999999</v>
      </c>
      <c r="BE46" s="6">
        <v>20.100000000000001</v>
      </c>
      <c r="BF46" s="6">
        <v>22.4</v>
      </c>
      <c r="BG46" s="6">
        <v>19.399999999999999</v>
      </c>
      <c r="BH46" s="6">
        <v>18.3</v>
      </c>
      <c r="BI46" s="6">
        <v>22.5</v>
      </c>
      <c r="BJ46" s="6">
        <v>22.4</v>
      </c>
      <c r="BK46" s="6" t="s">
        <v>636</v>
      </c>
      <c r="BL46" s="6">
        <v>18</v>
      </c>
      <c r="BM46" s="6">
        <v>22</v>
      </c>
      <c r="BN46" s="6">
        <v>21.3</v>
      </c>
      <c r="BO46">
        <v>19</v>
      </c>
      <c r="BP46" s="6">
        <v>18.7</v>
      </c>
      <c r="BQ46" s="6">
        <v>19.2</v>
      </c>
      <c r="BR46" s="6">
        <v>20.399999999999999</v>
      </c>
      <c r="BS46" s="6">
        <v>19</v>
      </c>
      <c r="BT46" s="6">
        <v>19.2</v>
      </c>
      <c r="BU46" s="6">
        <v>20.9</v>
      </c>
      <c r="BV46" s="6">
        <v>17.100000000000001</v>
      </c>
      <c r="BW46" s="6">
        <v>19</v>
      </c>
      <c r="BX46" s="6">
        <v>19.8</v>
      </c>
      <c r="BY46" s="6">
        <v>20.5</v>
      </c>
      <c r="BZ46" s="6">
        <v>21.5</v>
      </c>
      <c r="CA46" s="6">
        <v>22.7</v>
      </c>
      <c r="CB46" s="6">
        <v>22.6</v>
      </c>
      <c r="CC46" s="6">
        <v>21</v>
      </c>
      <c r="CD46" s="6">
        <v>21.9</v>
      </c>
      <c r="CE46" s="6">
        <v>20.399999999999999</v>
      </c>
      <c r="CF46" s="6">
        <v>22.9</v>
      </c>
      <c r="CG46" s="6">
        <v>19.3</v>
      </c>
      <c r="CH46" s="6">
        <v>22.1</v>
      </c>
      <c r="CI46" s="6">
        <v>18.2</v>
      </c>
      <c r="CJ46" s="6" t="s">
        <v>636</v>
      </c>
      <c r="CK46" s="6">
        <v>19.5</v>
      </c>
      <c r="CL46" s="6">
        <v>18.8</v>
      </c>
      <c r="CM46" s="6">
        <v>20.7</v>
      </c>
      <c r="CN46" s="6">
        <v>18.899999999999999</v>
      </c>
      <c r="CO46" s="6">
        <v>23.3</v>
      </c>
      <c r="CP46" s="6">
        <v>19.2</v>
      </c>
      <c r="CQ46" s="6">
        <v>19.899999999999999</v>
      </c>
      <c r="CR46" s="6">
        <v>15.5</v>
      </c>
      <c r="CS46" s="6">
        <v>23.6</v>
      </c>
      <c r="CT46" s="6">
        <v>21.5</v>
      </c>
      <c r="CU46" s="6">
        <v>21.2</v>
      </c>
      <c r="CV46" s="6">
        <v>20.8</v>
      </c>
      <c r="CW46" s="6">
        <v>18.7</v>
      </c>
      <c r="CX46">
        <f>AVERAGE(B46:CW46)</f>
        <v>19.245833333333337</v>
      </c>
    </row>
    <row r="47" spans="1:102" x14ac:dyDescent="0.2">
      <c r="A47" t="s">
        <v>36</v>
      </c>
      <c r="B47" s="6">
        <v>22.1</v>
      </c>
      <c r="C47" s="6">
        <v>20</v>
      </c>
      <c r="D47" s="6">
        <v>19.2</v>
      </c>
      <c r="E47" s="6" t="s">
        <v>73</v>
      </c>
      <c r="F47" s="6">
        <v>14.6</v>
      </c>
      <c r="G47" s="6">
        <v>16.899999999999999</v>
      </c>
      <c r="H47" s="6">
        <v>18.7</v>
      </c>
      <c r="I47" s="6">
        <v>22.3</v>
      </c>
      <c r="J47" s="6">
        <v>22.2</v>
      </c>
      <c r="K47" s="6">
        <v>17</v>
      </c>
      <c r="L47" s="6">
        <v>15.7</v>
      </c>
      <c r="M47" s="6">
        <v>21.7</v>
      </c>
      <c r="N47" s="6">
        <v>17.7</v>
      </c>
      <c r="O47" s="6">
        <v>20.3</v>
      </c>
      <c r="P47" s="6">
        <v>23</v>
      </c>
      <c r="Q47" s="6">
        <v>22.2</v>
      </c>
      <c r="R47" s="6">
        <v>-23.3</v>
      </c>
      <c r="S47" s="6">
        <v>16.8</v>
      </c>
      <c r="T47" s="6">
        <v>23</v>
      </c>
      <c r="U47" s="6">
        <v>22.2</v>
      </c>
      <c r="V47" s="6">
        <v>19.7</v>
      </c>
      <c r="W47" s="6">
        <v>20.7</v>
      </c>
      <c r="X47" s="6">
        <v>19.600000000000001</v>
      </c>
      <c r="Y47" s="6">
        <v>22.8</v>
      </c>
      <c r="Z47" s="6">
        <v>21.1</v>
      </c>
      <c r="AA47" s="6">
        <v>17.7</v>
      </c>
      <c r="AB47" s="6">
        <v>19.399999999999999</v>
      </c>
      <c r="AC47" s="6">
        <v>16.899999999999999</v>
      </c>
      <c r="AD47" s="6">
        <v>18.7</v>
      </c>
      <c r="AE47" s="6">
        <v>14.8</v>
      </c>
      <c r="AF47" s="6">
        <v>19</v>
      </c>
      <c r="AG47" s="6">
        <v>17.3</v>
      </c>
      <c r="AH47" s="6">
        <v>22.4</v>
      </c>
      <c r="AI47" s="6">
        <v>15.9</v>
      </c>
      <c r="AJ47" s="6">
        <v>19.399999999999999</v>
      </c>
      <c r="AK47" s="6">
        <v>18.399999999999999</v>
      </c>
      <c r="AL47" s="6">
        <v>17.100000000000001</v>
      </c>
      <c r="AM47" s="6">
        <v>18.600000000000001</v>
      </c>
      <c r="AN47" s="6">
        <v>19.7</v>
      </c>
      <c r="AO47" s="6">
        <v>15.3</v>
      </c>
      <c r="AP47" s="6">
        <v>19.399999999999999</v>
      </c>
      <c r="AQ47" s="6" t="s">
        <v>636</v>
      </c>
      <c r="AR47" s="6">
        <v>17.5</v>
      </c>
      <c r="AS47" s="6">
        <v>18.3</v>
      </c>
      <c r="AT47" s="6">
        <v>20.399999999999999</v>
      </c>
      <c r="AU47" s="6">
        <v>16.899999999999999</v>
      </c>
      <c r="AV47" s="6">
        <v>-17.5</v>
      </c>
      <c r="AW47" s="6" t="s">
        <v>299</v>
      </c>
      <c r="AX47" s="6">
        <v>19.399999999999999</v>
      </c>
      <c r="AY47" s="6">
        <v>17.899999999999999</v>
      </c>
      <c r="AZ47" s="6">
        <v>17.2</v>
      </c>
      <c r="BA47" s="6">
        <v>18.5</v>
      </c>
      <c r="BB47" s="6">
        <v>17.7</v>
      </c>
      <c r="BC47" s="6">
        <v>12.7</v>
      </c>
      <c r="BD47" s="6">
        <v>17.3</v>
      </c>
      <c r="BE47" s="6">
        <v>18.2</v>
      </c>
      <c r="BF47" s="6">
        <v>21.3</v>
      </c>
      <c r="BG47" s="6">
        <v>18.600000000000001</v>
      </c>
      <c r="BH47" s="6">
        <v>17.2</v>
      </c>
      <c r="BI47" s="6">
        <v>21.7</v>
      </c>
      <c r="BJ47" s="6">
        <v>21.1</v>
      </c>
      <c r="BK47" s="6" t="s">
        <v>636</v>
      </c>
      <c r="BL47" s="6">
        <v>16.899999999999999</v>
      </c>
      <c r="BM47" s="6">
        <v>20.5</v>
      </c>
      <c r="BN47" s="6">
        <v>19.8</v>
      </c>
      <c r="BO47">
        <v>18</v>
      </c>
      <c r="BP47" s="6">
        <v>18.100000000000001</v>
      </c>
      <c r="BQ47" s="6">
        <v>19</v>
      </c>
      <c r="BR47" s="6">
        <v>19.600000000000001</v>
      </c>
      <c r="BS47" s="6">
        <v>17.7</v>
      </c>
      <c r="BT47" s="6">
        <v>18.100000000000001</v>
      </c>
      <c r="BU47" s="6">
        <v>19.899999999999999</v>
      </c>
      <c r="BV47" s="6">
        <v>15.3</v>
      </c>
      <c r="BW47" s="6">
        <v>18.100000000000001</v>
      </c>
      <c r="BX47" s="6">
        <v>18.7</v>
      </c>
      <c r="BY47" s="6">
        <v>20.100000000000001</v>
      </c>
      <c r="BZ47" s="6">
        <v>20.5</v>
      </c>
      <c r="CA47" s="6">
        <v>22.6</v>
      </c>
      <c r="CB47" s="6">
        <v>22.1</v>
      </c>
      <c r="CC47" s="6">
        <v>18.399999999999999</v>
      </c>
      <c r="CD47" s="6">
        <v>21.5</v>
      </c>
      <c r="CE47" s="6">
        <v>19.8</v>
      </c>
      <c r="CF47" s="6">
        <v>21.7</v>
      </c>
      <c r="CG47" s="6">
        <v>19.2</v>
      </c>
      <c r="CH47" s="6">
        <v>20.7</v>
      </c>
      <c r="CI47" s="6">
        <v>17.2</v>
      </c>
      <c r="CJ47" s="6" t="s">
        <v>636</v>
      </c>
      <c r="CK47" s="6">
        <v>16.8</v>
      </c>
      <c r="CL47" s="6">
        <v>14.7</v>
      </c>
      <c r="CM47" s="6">
        <v>19</v>
      </c>
      <c r="CN47" s="6">
        <v>18.7</v>
      </c>
      <c r="CO47" s="6">
        <v>21.5</v>
      </c>
      <c r="CP47" s="6">
        <v>19.8</v>
      </c>
      <c r="CQ47" s="6">
        <v>19.100000000000001</v>
      </c>
      <c r="CR47" s="6">
        <v>15.6</v>
      </c>
      <c r="CS47" s="6">
        <v>22.7</v>
      </c>
      <c r="CT47" s="6">
        <v>20.2</v>
      </c>
      <c r="CU47" s="6">
        <v>19.2</v>
      </c>
      <c r="CV47" s="6">
        <v>19.7</v>
      </c>
      <c r="CW47" s="6">
        <v>17.2</v>
      </c>
      <c r="CX47">
        <f>AVERAGE(B47:CW47)</f>
        <v>18.192631578947367</v>
      </c>
    </row>
    <row r="48" spans="1:102" x14ac:dyDescent="0.2">
      <c r="A48" t="s">
        <v>52</v>
      </c>
      <c r="B48" s="6" t="s">
        <v>67</v>
      </c>
      <c r="C48" s="6" t="s">
        <v>100</v>
      </c>
      <c r="D48" s="6" t="s">
        <v>127</v>
      </c>
      <c r="E48" s="6" t="s">
        <v>162</v>
      </c>
      <c r="F48" s="6" t="s">
        <v>142</v>
      </c>
      <c r="G48" s="6" t="s">
        <v>108</v>
      </c>
      <c r="H48" s="6" t="s">
        <v>57</v>
      </c>
      <c r="I48" s="6" t="s">
        <v>227</v>
      </c>
      <c r="J48" s="6" t="s">
        <v>240</v>
      </c>
      <c r="K48" s="6" t="s">
        <v>219</v>
      </c>
      <c r="L48" s="6" t="s">
        <v>228</v>
      </c>
      <c r="M48" s="6" t="s">
        <v>134</v>
      </c>
      <c r="N48" s="6" t="s">
        <v>127</v>
      </c>
      <c r="O48" s="6" t="s">
        <v>299</v>
      </c>
      <c r="P48" s="6" t="s">
        <v>64</v>
      </c>
      <c r="Q48" s="6" t="s">
        <v>64</v>
      </c>
      <c r="R48" s="6" t="s">
        <v>334</v>
      </c>
      <c r="S48" s="6" t="s">
        <v>198</v>
      </c>
      <c r="T48" s="6" t="s">
        <v>99</v>
      </c>
      <c r="U48" s="6" t="s">
        <v>299</v>
      </c>
      <c r="V48" s="6" t="s">
        <v>206</v>
      </c>
      <c r="W48" s="6" t="s">
        <v>64</v>
      </c>
      <c r="X48" s="6" t="s">
        <v>82</v>
      </c>
      <c r="Y48" s="6" t="s">
        <v>95</v>
      </c>
      <c r="Z48" s="6" t="s">
        <v>134</v>
      </c>
      <c r="AA48" s="6" t="s">
        <v>234</v>
      </c>
      <c r="AB48" s="6" t="s">
        <v>321</v>
      </c>
      <c r="AC48" s="6" t="s">
        <v>126</v>
      </c>
      <c r="AD48" s="6" t="s">
        <v>378</v>
      </c>
      <c r="AE48" s="6" t="s">
        <v>463</v>
      </c>
      <c r="AF48" s="6" t="s">
        <v>105</v>
      </c>
      <c r="AG48" s="6" t="s">
        <v>96</v>
      </c>
      <c r="AH48" s="6" t="s">
        <v>195</v>
      </c>
      <c r="AI48" s="6" t="s">
        <v>439</v>
      </c>
      <c r="AJ48" s="6" t="s">
        <v>473</v>
      </c>
      <c r="AK48" s="6" t="s">
        <v>305</v>
      </c>
      <c r="AL48" s="6" t="s">
        <v>488</v>
      </c>
      <c r="AM48" s="6" t="s">
        <v>321</v>
      </c>
      <c r="AN48" s="6" t="s">
        <v>105</v>
      </c>
      <c r="AO48" s="6" t="s">
        <v>349</v>
      </c>
      <c r="AP48" s="6" t="s">
        <v>473</v>
      </c>
      <c r="AQ48" s="6" t="s">
        <v>636</v>
      </c>
      <c r="AR48" s="6" t="s">
        <v>96</v>
      </c>
      <c r="AS48" s="6" t="s">
        <v>207</v>
      </c>
      <c r="AT48" s="6" t="s">
        <v>90</v>
      </c>
      <c r="AU48" s="6" t="s">
        <v>442</v>
      </c>
      <c r="AV48" s="6" t="s">
        <v>540</v>
      </c>
      <c r="AW48" s="6" t="s">
        <v>305</v>
      </c>
      <c r="AX48" s="6" t="s">
        <v>473</v>
      </c>
      <c r="AY48" s="6" t="s">
        <v>376</v>
      </c>
      <c r="AZ48" s="6" t="s">
        <v>57</v>
      </c>
      <c r="BA48" s="6" t="s">
        <v>378</v>
      </c>
      <c r="BB48" s="6" t="s">
        <v>225</v>
      </c>
      <c r="BC48" s="6" t="s">
        <v>112</v>
      </c>
      <c r="BD48" s="6" t="s">
        <v>228</v>
      </c>
      <c r="BE48" s="6" t="s">
        <v>120</v>
      </c>
      <c r="BF48" s="6" t="s">
        <v>64</v>
      </c>
      <c r="BG48" s="6" t="s">
        <v>378</v>
      </c>
      <c r="BH48" s="6" t="s">
        <v>57</v>
      </c>
      <c r="BI48" s="6" t="s">
        <v>451</v>
      </c>
      <c r="BJ48" s="6" t="s">
        <v>249</v>
      </c>
      <c r="BK48" s="6" t="s">
        <v>636</v>
      </c>
      <c r="BL48" s="6" t="s">
        <v>310</v>
      </c>
      <c r="BM48" s="6" t="s">
        <v>202</v>
      </c>
      <c r="BN48" s="6" t="s">
        <v>105</v>
      </c>
      <c r="BP48" s="6" t="s">
        <v>473</v>
      </c>
      <c r="BQ48" s="6" t="s">
        <v>321</v>
      </c>
      <c r="BR48" s="6" t="s">
        <v>206</v>
      </c>
      <c r="BS48" s="6" t="s">
        <v>108</v>
      </c>
      <c r="BT48" s="6" t="s">
        <v>382</v>
      </c>
      <c r="BU48" s="6" t="s">
        <v>85</v>
      </c>
      <c r="BV48" s="6" t="s">
        <v>345</v>
      </c>
      <c r="BW48" s="6" t="s">
        <v>376</v>
      </c>
      <c r="BX48" s="6" t="s">
        <v>376</v>
      </c>
      <c r="BY48" s="6" t="s">
        <v>366</v>
      </c>
      <c r="BZ48" s="6" t="s">
        <v>134</v>
      </c>
      <c r="CA48" s="6" t="s">
        <v>208</v>
      </c>
      <c r="CB48" s="6" t="s">
        <v>111</v>
      </c>
      <c r="CC48" s="6" t="s">
        <v>333</v>
      </c>
      <c r="CD48" s="6" t="s">
        <v>85</v>
      </c>
      <c r="CE48" s="6" t="s">
        <v>305</v>
      </c>
      <c r="CF48" s="6" t="s">
        <v>299</v>
      </c>
      <c r="CG48" s="6" t="s">
        <v>305</v>
      </c>
      <c r="CH48" s="6" t="s">
        <v>396</v>
      </c>
      <c r="CI48" s="6" t="s">
        <v>219</v>
      </c>
      <c r="CJ48" s="6" t="s">
        <v>636</v>
      </c>
      <c r="CK48" s="6" t="s">
        <v>56</v>
      </c>
      <c r="CL48" s="6" t="s">
        <v>467</v>
      </c>
      <c r="CM48" s="6" t="s">
        <v>56</v>
      </c>
      <c r="CN48" s="6" t="s">
        <v>225</v>
      </c>
      <c r="CO48" s="6" t="s">
        <v>366</v>
      </c>
      <c r="CP48" s="6" t="s">
        <v>237</v>
      </c>
      <c r="CQ48" s="6" t="s">
        <v>396</v>
      </c>
      <c r="CR48" s="6" t="s">
        <v>515</v>
      </c>
      <c r="CS48" s="6" t="s">
        <v>208</v>
      </c>
      <c r="CT48" s="6" t="s">
        <v>105</v>
      </c>
      <c r="CU48" s="6" t="s">
        <v>56</v>
      </c>
      <c r="CV48" s="6" t="s">
        <v>321</v>
      </c>
      <c r="CW48" s="6" t="s">
        <v>376</v>
      </c>
    </row>
    <row r="49" spans="1:102" x14ac:dyDescent="0.2">
      <c r="A49" t="s">
        <v>37</v>
      </c>
      <c r="B49" s="6">
        <v>16.5</v>
      </c>
      <c r="C49" s="6">
        <v>7</v>
      </c>
      <c r="D49" s="6">
        <v>11</v>
      </c>
      <c r="E49" s="6" t="s">
        <v>178</v>
      </c>
      <c r="F49" s="6">
        <v>7.5</v>
      </c>
      <c r="G49" s="6">
        <v>10</v>
      </c>
      <c r="H49" s="6" t="s">
        <v>87</v>
      </c>
      <c r="I49" s="6">
        <v>15.3</v>
      </c>
      <c r="J49" s="6" t="s">
        <v>241</v>
      </c>
      <c r="K49" s="6" t="s">
        <v>130</v>
      </c>
      <c r="L49" s="6" t="s">
        <v>268</v>
      </c>
      <c r="M49" s="6" t="s">
        <v>142</v>
      </c>
      <c r="N49" s="6">
        <v>10.199999999999999</v>
      </c>
      <c r="O49" s="6">
        <v>14.9</v>
      </c>
      <c r="P49" s="6">
        <v>14.7</v>
      </c>
      <c r="Q49" s="6" t="s">
        <v>162</v>
      </c>
      <c r="R49" s="6" t="s">
        <v>335</v>
      </c>
      <c r="S49" s="6" t="s">
        <v>274</v>
      </c>
      <c r="T49" s="6" t="s">
        <v>77</v>
      </c>
      <c r="U49" s="6" t="s">
        <v>378</v>
      </c>
      <c r="V49" s="6" t="s">
        <v>391</v>
      </c>
      <c r="W49" s="6" t="s">
        <v>57</v>
      </c>
      <c r="X49" s="6" t="s">
        <v>356</v>
      </c>
      <c r="Y49" s="6" t="s">
        <v>120</v>
      </c>
      <c r="Z49" s="6" t="s">
        <v>310</v>
      </c>
      <c r="AA49" s="6" t="s">
        <v>390</v>
      </c>
      <c r="AB49" s="6" t="s">
        <v>345</v>
      </c>
      <c r="AC49" s="6" t="s">
        <v>391</v>
      </c>
      <c r="AD49" s="6" t="s">
        <v>177</v>
      </c>
      <c r="AE49" s="6" t="s">
        <v>421</v>
      </c>
      <c r="AF49" s="6" t="s">
        <v>346</v>
      </c>
      <c r="AG49" s="6" t="s">
        <v>102</v>
      </c>
      <c r="AH49" s="6" t="s">
        <v>382</v>
      </c>
      <c r="AI49" s="6" t="s">
        <v>493</v>
      </c>
      <c r="AJ49" s="6" t="s">
        <v>162</v>
      </c>
      <c r="AK49" s="6" t="s">
        <v>177</v>
      </c>
      <c r="AL49" s="6" t="s">
        <v>507</v>
      </c>
      <c r="AM49" s="6" t="s">
        <v>86</v>
      </c>
      <c r="AN49" s="6" t="s">
        <v>274</v>
      </c>
      <c r="AO49" s="6" t="s">
        <v>444</v>
      </c>
      <c r="AP49" s="6" t="s">
        <v>346</v>
      </c>
      <c r="AQ49" s="6" t="s">
        <v>636</v>
      </c>
      <c r="AR49" s="6" t="s">
        <v>496</v>
      </c>
      <c r="AS49" s="6" t="s">
        <v>526</v>
      </c>
      <c r="AT49" s="6" t="s">
        <v>110</v>
      </c>
      <c r="AU49" s="6" t="s">
        <v>535</v>
      </c>
      <c r="AV49" s="6" t="s">
        <v>541</v>
      </c>
      <c r="AW49" s="6" t="s">
        <v>345</v>
      </c>
      <c r="AX49" s="6" t="s">
        <v>177</v>
      </c>
      <c r="AY49" s="6" t="s">
        <v>142</v>
      </c>
      <c r="AZ49" s="6" t="s">
        <v>545</v>
      </c>
      <c r="BA49" s="6" t="s">
        <v>86</v>
      </c>
      <c r="BB49" s="6" t="s">
        <v>193</v>
      </c>
      <c r="BC49" s="6" t="s">
        <v>57</v>
      </c>
      <c r="BD49" s="6" t="s">
        <v>268</v>
      </c>
      <c r="BE49" s="6" t="s">
        <v>126</v>
      </c>
      <c r="BF49" s="6" t="s">
        <v>234</v>
      </c>
      <c r="BG49" s="6" t="s">
        <v>371</v>
      </c>
      <c r="BH49" s="6" t="s">
        <v>566</v>
      </c>
      <c r="BI49" s="6" t="s">
        <v>321</v>
      </c>
      <c r="BJ49" s="6" t="s">
        <v>126</v>
      </c>
      <c r="BK49" s="6" t="s">
        <v>636</v>
      </c>
      <c r="BL49" s="6" t="s">
        <v>345</v>
      </c>
      <c r="BM49" s="6" t="s">
        <v>484</v>
      </c>
      <c r="BN49" s="6" t="s">
        <v>463</v>
      </c>
      <c r="BO49">
        <v>12</v>
      </c>
      <c r="BP49" s="6" t="s">
        <v>108</v>
      </c>
      <c r="BQ49" s="6" t="s">
        <v>177</v>
      </c>
      <c r="BR49" s="6" t="s">
        <v>250</v>
      </c>
      <c r="BS49" s="6" t="s">
        <v>217</v>
      </c>
      <c r="BT49" s="6" t="s">
        <v>371</v>
      </c>
      <c r="BU49" s="6" t="s">
        <v>225</v>
      </c>
      <c r="BV49" s="6" t="s">
        <v>444</v>
      </c>
      <c r="BW49" s="6" t="s">
        <v>611</v>
      </c>
      <c r="BX49" s="6" t="s">
        <v>390</v>
      </c>
      <c r="BY49" s="6" t="s">
        <v>86</v>
      </c>
      <c r="BZ49" s="6" t="s">
        <v>346</v>
      </c>
      <c r="CA49" s="6" t="s">
        <v>366</v>
      </c>
      <c r="CB49" s="6" t="s">
        <v>396</v>
      </c>
      <c r="CC49" s="6" t="s">
        <v>349</v>
      </c>
      <c r="CD49" s="6" t="s">
        <v>382</v>
      </c>
      <c r="CE49" s="6" t="s">
        <v>553</v>
      </c>
      <c r="CF49" s="6" t="s">
        <v>442</v>
      </c>
      <c r="CG49" s="6" t="s">
        <v>86</v>
      </c>
      <c r="CH49" s="6" t="s">
        <v>250</v>
      </c>
      <c r="CI49" s="6" t="s">
        <v>130</v>
      </c>
      <c r="CJ49" s="6" t="s">
        <v>636</v>
      </c>
      <c r="CK49" s="6" t="s">
        <v>345</v>
      </c>
      <c r="CL49" s="6" t="s">
        <v>515</v>
      </c>
      <c r="CM49" s="6" t="s">
        <v>217</v>
      </c>
      <c r="CN49" s="6" t="s">
        <v>160</v>
      </c>
      <c r="CO49" s="6" t="s">
        <v>217</v>
      </c>
      <c r="CP49" s="6" t="s">
        <v>62</v>
      </c>
      <c r="CQ49" s="6" t="s">
        <v>57</v>
      </c>
      <c r="CR49" s="6" t="s">
        <v>287</v>
      </c>
      <c r="CS49" s="6" t="s">
        <v>120</v>
      </c>
      <c r="CT49" s="6" t="s">
        <v>505</v>
      </c>
      <c r="CU49" s="6" t="s">
        <v>501</v>
      </c>
      <c r="CV49" s="6" t="s">
        <v>526</v>
      </c>
      <c r="CW49" s="6" t="s">
        <v>592</v>
      </c>
      <c r="CX49">
        <f>AVERAGE(B49:CW49)</f>
        <v>11.91</v>
      </c>
    </row>
    <row r="50" spans="1:102" x14ac:dyDescent="0.2">
      <c r="A50" t="s">
        <v>48</v>
      </c>
      <c r="B50" s="6" t="s">
        <v>68</v>
      </c>
      <c r="C50" s="6" t="s">
        <v>101</v>
      </c>
      <c r="D50" s="6" t="s">
        <v>128</v>
      </c>
      <c r="E50" s="6" t="s">
        <v>165</v>
      </c>
      <c r="F50" s="6" t="s">
        <v>192</v>
      </c>
      <c r="G50" s="6" t="s">
        <v>190</v>
      </c>
      <c r="H50" s="6" t="s">
        <v>221</v>
      </c>
      <c r="I50" s="6" t="s">
        <v>218</v>
      </c>
      <c r="J50" s="6" t="s">
        <v>242</v>
      </c>
      <c r="K50" s="6" t="s">
        <v>211</v>
      </c>
      <c r="L50" s="6" t="s">
        <v>269</v>
      </c>
      <c r="M50" s="6" t="s">
        <v>276</v>
      </c>
      <c r="N50" s="6" t="s">
        <v>215</v>
      </c>
      <c r="O50" s="6" t="s">
        <v>300</v>
      </c>
      <c r="P50" s="6" t="s">
        <v>311</v>
      </c>
      <c r="Q50" s="6" t="s">
        <v>221</v>
      </c>
      <c r="R50" s="6" t="s">
        <v>109</v>
      </c>
      <c r="S50" s="6" t="s">
        <v>158</v>
      </c>
      <c r="T50" s="6" t="s">
        <v>146</v>
      </c>
      <c r="U50" s="6" t="s">
        <v>136</v>
      </c>
      <c r="V50" s="6" t="s">
        <v>272</v>
      </c>
      <c r="W50" s="6" t="s">
        <v>101</v>
      </c>
      <c r="X50" s="6" t="s">
        <v>408</v>
      </c>
      <c r="Y50" s="6" t="s">
        <v>300</v>
      </c>
      <c r="Z50" s="6" t="s">
        <v>165</v>
      </c>
      <c r="AA50" s="6" t="s">
        <v>183</v>
      </c>
      <c r="AB50" s="6" t="s">
        <v>313</v>
      </c>
      <c r="AC50" s="6" t="s">
        <v>443</v>
      </c>
      <c r="AD50" s="6" t="s">
        <v>293</v>
      </c>
      <c r="AE50" s="6" t="s">
        <v>183</v>
      </c>
      <c r="AF50" s="6" t="s">
        <v>474</v>
      </c>
      <c r="AG50" s="6" t="s">
        <v>481</v>
      </c>
      <c r="AH50" s="6" t="s">
        <v>475</v>
      </c>
      <c r="AI50" s="6" t="s">
        <v>293</v>
      </c>
      <c r="AJ50" s="6" t="s">
        <v>146</v>
      </c>
      <c r="AK50" s="6" t="s">
        <v>313</v>
      </c>
      <c r="AL50" s="6" t="s">
        <v>481</v>
      </c>
      <c r="AM50" s="6" t="s">
        <v>165</v>
      </c>
      <c r="AN50" s="6" t="s">
        <v>492</v>
      </c>
      <c r="AO50" s="6" t="s">
        <v>519</v>
      </c>
      <c r="AP50" s="6" t="s">
        <v>183</v>
      </c>
      <c r="AQ50" s="6" t="s">
        <v>636</v>
      </c>
      <c r="AR50" s="6" t="s">
        <v>457</v>
      </c>
      <c r="AS50" s="6" t="s">
        <v>136</v>
      </c>
      <c r="AT50" s="6" t="s">
        <v>246</v>
      </c>
      <c r="AU50" s="6" t="s">
        <v>211</v>
      </c>
      <c r="AV50" s="6" t="s">
        <v>403</v>
      </c>
      <c r="AW50" s="6" t="s">
        <v>308</v>
      </c>
      <c r="AX50" s="6" t="s">
        <v>89</v>
      </c>
      <c r="AY50" s="6" t="s">
        <v>89</v>
      </c>
      <c r="AZ50" s="6" t="s">
        <v>468</v>
      </c>
      <c r="BA50" s="6" t="s">
        <v>118</v>
      </c>
      <c r="BB50" s="6" t="s">
        <v>68</v>
      </c>
      <c r="BC50" s="6" t="s">
        <v>550</v>
      </c>
      <c r="BD50" s="6" t="s">
        <v>272</v>
      </c>
      <c r="BE50" s="6" t="s">
        <v>568</v>
      </c>
      <c r="BF50" s="6" t="s">
        <v>311</v>
      </c>
      <c r="BG50" s="6" t="s">
        <v>295</v>
      </c>
      <c r="BH50" s="6" t="s">
        <v>83</v>
      </c>
      <c r="BI50" s="6" t="s">
        <v>446</v>
      </c>
      <c r="BJ50" s="6" t="s">
        <v>83</v>
      </c>
      <c r="BK50" s="6" t="s">
        <v>636</v>
      </c>
      <c r="BL50" s="6" t="s">
        <v>291</v>
      </c>
      <c r="BM50" s="6" t="s">
        <v>403</v>
      </c>
      <c r="BN50" s="6" t="s">
        <v>291</v>
      </c>
      <c r="BP50" s="6" t="s">
        <v>568</v>
      </c>
      <c r="BQ50" s="6" t="s">
        <v>407</v>
      </c>
      <c r="BR50" s="6" t="s">
        <v>285</v>
      </c>
      <c r="BS50" s="6" t="s">
        <v>68</v>
      </c>
      <c r="BT50" s="6" t="s">
        <v>538</v>
      </c>
      <c r="BU50" s="6" t="s">
        <v>118</v>
      </c>
      <c r="BV50" s="6" t="s">
        <v>581</v>
      </c>
      <c r="BW50" s="6" t="s">
        <v>494</v>
      </c>
      <c r="BX50" s="6" t="s">
        <v>538</v>
      </c>
      <c r="BY50" s="6" t="s">
        <v>291</v>
      </c>
      <c r="BZ50" s="6" t="s">
        <v>593</v>
      </c>
      <c r="CA50" s="6" t="s">
        <v>221</v>
      </c>
      <c r="CB50" s="6" t="s">
        <v>570</v>
      </c>
      <c r="CC50" s="6" t="s">
        <v>407</v>
      </c>
      <c r="CD50" s="6" t="s">
        <v>600</v>
      </c>
      <c r="CE50" s="6" t="s">
        <v>89</v>
      </c>
      <c r="CF50" s="6" t="s">
        <v>527</v>
      </c>
      <c r="CG50" s="6" t="s">
        <v>431</v>
      </c>
      <c r="CH50" s="6" t="s">
        <v>527</v>
      </c>
      <c r="CI50" s="6" t="s">
        <v>568</v>
      </c>
      <c r="CJ50" s="6" t="s">
        <v>636</v>
      </c>
      <c r="CK50" s="6" t="s">
        <v>308</v>
      </c>
      <c r="CL50" s="6" t="s">
        <v>313</v>
      </c>
      <c r="CM50" s="6" t="s">
        <v>291</v>
      </c>
      <c r="CN50" s="6" t="s">
        <v>514</v>
      </c>
      <c r="CO50" s="6" t="s">
        <v>617</v>
      </c>
      <c r="CP50" s="6" t="s">
        <v>218</v>
      </c>
      <c r="CQ50" s="6" t="s">
        <v>449</v>
      </c>
      <c r="CR50" s="6" t="s">
        <v>211</v>
      </c>
      <c r="CS50" s="6" t="s">
        <v>407</v>
      </c>
      <c r="CT50" s="6" t="s">
        <v>242</v>
      </c>
      <c r="CU50" s="6" t="s">
        <v>403</v>
      </c>
      <c r="CV50" s="6" t="s">
        <v>504</v>
      </c>
      <c r="CW50" s="6" t="s">
        <v>192</v>
      </c>
    </row>
    <row r="51" spans="1:102" x14ac:dyDescent="0.2">
      <c r="A51" t="s">
        <v>49</v>
      </c>
      <c r="B51" s="6">
        <v>24</v>
      </c>
      <c r="C51" s="6" t="s">
        <v>66</v>
      </c>
      <c r="D51" s="6" t="s">
        <v>129</v>
      </c>
      <c r="E51" s="6" t="s">
        <v>179</v>
      </c>
      <c r="F51" s="6" t="s">
        <v>159</v>
      </c>
      <c r="G51" s="6" t="s">
        <v>179</v>
      </c>
      <c r="H51" s="6" t="s">
        <v>214</v>
      </c>
      <c r="I51" s="6" t="s">
        <v>233</v>
      </c>
      <c r="J51" s="6" t="s">
        <v>243</v>
      </c>
      <c r="K51" s="6" t="s">
        <v>220</v>
      </c>
      <c r="L51" s="6" t="s">
        <v>99</v>
      </c>
      <c r="M51" s="6" t="s">
        <v>277</v>
      </c>
      <c r="N51" s="6" t="s">
        <v>179</v>
      </c>
      <c r="O51" s="6" t="s">
        <v>80</v>
      </c>
      <c r="P51" s="6" t="s">
        <v>166</v>
      </c>
      <c r="Q51" s="6" t="s">
        <v>324</v>
      </c>
      <c r="R51" s="6" t="s">
        <v>60</v>
      </c>
      <c r="S51" s="6" t="s">
        <v>134</v>
      </c>
      <c r="T51" s="6" t="s">
        <v>358</v>
      </c>
      <c r="U51" s="6" t="s">
        <v>179</v>
      </c>
      <c r="V51" s="6" t="s">
        <v>61</v>
      </c>
      <c r="W51" s="6" t="s">
        <v>233</v>
      </c>
      <c r="X51" s="6" t="s">
        <v>256</v>
      </c>
      <c r="Y51" s="6" t="s">
        <v>411</v>
      </c>
      <c r="Z51" s="6" t="s">
        <v>422</v>
      </c>
      <c r="AA51" s="6" t="s">
        <v>226</v>
      </c>
      <c r="AB51" s="6" t="s">
        <v>197</v>
      </c>
      <c r="AC51" s="6" t="s">
        <v>275</v>
      </c>
      <c r="AD51" s="6" t="s">
        <v>458</v>
      </c>
      <c r="AE51" s="6" t="s">
        <v>420</v>
      </c>
      <c r="AF51" s="6" t="s">
        <v>406</v>
      </c>
      <c r="AG51" s="6" t="s">
        <v>482</v>
      </c>
      <c r="AH51" s="6" t="s">
        <v>450</v>
      </c>
      <c r="AI51" s="6" t="s">
        <v>411</v>
      </c>
      <c r="AJ51" s="6" t="s">
        <v>84</v>
      </c>
      <c r="AK51" s="6" t="s">
        <v>265</v>
      </c>
      <c r="AL51" s="6" t="s">
        <v>470</v>
      </c>
      <c r="AM51" s="6" t="s">
        <v>232</v>
      </c>
      <c r="AN51" s="6" t="s">
        <v>194</v>
      </c>
      <c r="AO51" s="6" t="s">
        <v>80</v>
      </c>
      <c r="AP51" s="6" t="s">
        <v>309</v>
      </c>
      <c r="AQ51" s="6" t="s">
        <v>636</v>
      </c>
      <c r="AR51" s="6" t="s">
        <v>69</v>
      </c>
      <c r="AS51" s="6" t="s">
        <v>458</v>
      </c>
      <c r="AT51" s="6" t="s">
        <v>258</v>
      </c>
      <c r="AU51" s="6" t="s">
        <v>351</v>
      </c>
      <c r="AV51" s="6" t="s">
        <v>351</v>
      </c>
      <c r="AW51" s="6" t="s">
        <v>415</v>
      </c>
      <c r="AX51" s="6" t="s">
        <v>201</v>
      </c>
      <c r="AY51" s="6" t="s">
        <v>261</v>
      </c>
      <c r="AZ51" s="6" t="s">
        <v>232</v>
      </c>
      <c r="BA51" s="6" t="s">
        <v>232</v>
      </c>
      <c r="BB51" s="6" t="s">
        <v>197</v>
      </c>
      <c r="BC51" s="6" t="s">
        <v>256</v>
      </c>
      <c r="BD51" s="6" t="s">
        <v>324</v>
      </c>
      <c r="BE51" s="6" t="s">
        <v>510</v>
      </c>
      <c r="BF51" s="6" t="s">
        <v>377</v>
      </c>
      <c r="BG51" s="6" t="s">
        <v>137</v>
      </c>
      <c r="BH51" s="6" t="s">
        <v>277</v>
      </c>
      <c r="BI51" s="6" t="s">
        <v>166</v>
      </c>
      <c r="BJ51" s="6" t="s">
        <v>256</v>
      </c>
      <c r="BK51" s="6" t="s">
        <v>636</v>
      </c>
      <c r="BL51" s="6" t="s">
        <v>195</v>
      </c>
      <c r="BM51" s="6" t="s">
        <v>458</v>
      </c>
      <c r="BN51" s="6" t="s">
        <v>261</v>
      </c>
      <c r="BP51" s="6" t="s">
        <v>159</v>
      </c>
      <c r="BQ51" s="6" t="s">
        <v>411</v>
      </c>
      <c r="BR51" s="6" t="s">
        <v>129</v>
      </c>
      <c r="BS51" s="6" t="s">
        <v>99</v>
      </c>
      <c r="BT51" s="6" t="s">
        <v>466</v>
      </c>
      <c r="BU51" s="6" t="s">
        <v>233</v>
      </c>
      <c r="BV51" s="6" t="s">
        <v>137</v>
      </c>
      <c r="BW51" s="6" t="s">
        <v>267</v>
      </c>
      <c r="BX51" s="6" t="s">
        <v>420</v>
      </c>
      <c r="BY51" s="6" t="s">
        <v>69</v>
      </c>
      <c r="BZ51" s="6" t="s">
        <v>277</v>
      </c>
      <c r="CA51" s="6" t="s">
        <v>524</v>
      </c>
      <c r="CB51" s="6" t="s">
        <v>450</v>
      </c>
      <c r="CC51" s="6" t="s">
        <v>184</v>
      </c>
      <c r="CD51" s="6" t="s">
        <v>315</v>
      </c>
      <c r="CE51" s="6" t="s">
        <v>243</v>
      </c>
      <c r="CF51" s="6" t="s">
        <v>420</v>
      </c>
      <c r="CG51" s="6" t="s">
        <v>265</v>
      </c>
      <c r="CH51" s="6" t="s">
        <v>490</v>
      </c>
      <c r="CI51" s="6" t="s">
        <v>258</v>
      </c>
      <c r="CJ51" s="6" t="s">
        <v>636</v>
      </c>
      <c r="CK51" s="6" t="s">
        <v>81</v>
      </c>
      <c r="CL51" s="6" t="s">
        <v>466</v>
      </c>
      <c r="CM51" s="6" t="s">
        <v>267</v>
      </c>
      <c r="CN51" s="6" t="s">
        <v>555</v>
      </c>
      <c r="CO51" s="6" t="s">
        <v>510</v>
      </c>
      <c r="CP51" s="6" t="s">
        <v>470</v>
      </c>
      <c r="CQ51" s="6" t="s">
        <v>166</v>
      </c>
      <c r="CR51" s="6" t="s">
        <v>348</v>
      </c>
      <c r="CS51" s="6" t="s">
        <v>233</v>
      </c>
      <c r="CT51" s="6" t="s">
        <v>478</v>
      </c>
      <c r="CU51" s="6" t="s">
        <v>395</v>
      </c>
      <c r="CV51" s="6" t="s">
        <v>292</v>
      </c>
      <c r="CW51" s="6" t="s">
        <v>201</v>
      </c>
    </row>
    <row r="52" spans="1:102" x14ac:dyDescent="0.2">
      <c r="A52" t="s">
        <v>5</v>
      </c>
      <c r="B52" s="6">
        <v>7.3</v>
      </c>
      <c r="C52" s="6">
        <v>6.5</v>
      </c>
      <c r="D52" s="6">
        <v>11.2</v>
      </c>
      <c r="E52" s="6" t="s">
        <v>167</v>
      </c>
      <c r="F52" s="6">
        <v>9.8000000000000007</v>
      </c>
      <c r="G52" s="6">
        <v>8.4</v>
      </c>
      <c r="H52" s="6">
        <v>10.7</v>
      </c>
      <c r="I52" s="6">
        <v>6.9</v>
      </c>
      <c r="J52" s="6">
        <v>10</v>
      </c>
      <c r="K52" s="6">
        <v>8.8000000000000007</v>
      </c>
      <c r="L52" s="6">
        <v>7.1</v>
      </c>
      <c r="M52" s="6">
        <v>8.3000000000000007</v>
      </c>
      <c r="N52" s="6">
        <v>9.8000000000000007</v>
      </c>
      <c r="O52" s="6">
        <v>6.1</v>
      </c>
      <c r="P52" s="6">
        <v>10.9</v>
      </c>
      <c r="Q52" s="6">
        <v>7.9</v>
      </c>
      <c r="R52" s="6">
        <v>5.8</v>
      </c>
      <c r="S52" s="6">
        <v>5.3</v>
      </c>
      <c r="T52" s="6">
        <v>6.5</v>
      </c>
      <c r="U52" s="6">
        <v>8.8000000000000007</v>
      </c>
      <c r="V52" s="6">
        <v>8</v>
      </c>
      <c r="W52" s="6">
        <v>6.5</v>
      </c>
      <c r="X52" s="6">
        <v>6.8</v>
      </c>
      <c r="Y52" s="6">
        <v>4.2</v>
      </c>
      <c r="Z52" s="6">
        <v>8.1</v>
      </c>
      <c r="AA52" s="6">
        <v>9.1999999999999993</v>
      </c>
      <c r="AB52" s="6">
        <v>10.199999999999999</v>
      </c>
      <c r="AC52" s="6">
        <v>7.2</v>
      </c>
      <c r="AD52" s="6">
        <v>9.1999999999999993</v>
      </c>
      <c r="AE52" s="6">
        <v>7.6</v>
      </c>
      <c r="AF52" s="6">
        <v>10.3</v>
      </c>
      <c r="AG52" s="6">
        <v>8.3000000000000007</v>
      </c>
      <c r="AH52" s="6">
        <v>7.9</v>
      </c>
      <c r="AI52" s="6">
        <v>7.6</v>
      </c>
      <c r="AJ52" s="6">
        <v>6.1</v>
      </c>
      <c r="AK52" s="6">
        <v>8.3000000000000007</v>
      </c>
      <c r="AL52" s="6">
        <v>9.5</v>
      </c>
      <c r="AM52" s="6">
        <v>9.4</v>
      </c>
      <c r="AN52" s="6">
        <v>8.9</v>
      </c>
      <c r="AO52" s="6">
        <v>8.4</v>
      </c>
      <c r="AP52" s="6">
        <v>13.4</v>
      </c>
      <c r="AQ52" s="6" t="s">
        <v>636</v>
      </c>
      <c r="AR52" s="6">
        <v>6.5</v>
      </c>
      <c r="AS52" s="6">
        <v>6.9</v>
      </c>
      <c r="AT52" s="6">
        <v>9.6</v>
      </c>
      <c r="AU52" s="6">
        <v>5.0999999999999996</v>
      </c>
      <c r="AV52" s="6">
        <v>6.7</v>
      </c>
      <c r="AW52" s="6">
        <v>8.6999999999999993</v>
      </c>
      <c r="AX52" s="6">
        <v>8.5</v>
      </c>
      <c r="AY52" s="6">
        <v>9.1</v>
      </c>
      <c r="AZ52" s="6">
        <v>6.1</v>
      </c>
      <c r="BA52" s="6">
        <v>5</v>
      </c>
      <c r="BB52" s="6" t="s">
        <v>547</v>
      </c>
      <c r="BC52" s="6">
        <v>7.4</v>
      </c>
      <c r="BD52" s="6">
        <v>8.5</v>
      </c>
      <c r="BE52" s="6">
        <v>8.3000000000000007</v>
      </c>
      <c r="BF52" s="6">
        <v>4.4000000000000004</v>
      </c>
      <c r="BG52" s="6">
        <v>5.5</v>
      </c>
      <c r="BH52" s="6">
        <v>8.4</v>
      </c>
      <c r="BI52" s="6">
        <v>8.6</v>
      </c>
      <c r="BJ52" s="6">
        <v>10.199999999999999</v>
      </c>
      <c r="BK52" s="6" t="s">
        <v>636</v>
      </c>
      <c r="BL52" s="6">
        <v>10.199999999999999</v>
      </c>
      <c r="BM52" s="6">
        <v>10.5</v>
      </c>
      <c r="BN52" s="6">
        <v>6.3</v>
      </c>
      <c r="BO52">
        <v>4.9000000000000004</v>
      </c>
      <c r="BP52" s="6">
        <v>5.0999999999999996</v>
      </c>
      <c r="BQ52" s="6">
        <v>5.7</v>
      </c>
      <c r="BR52" s="6">
        <v>6.9</v>
      </c>
      <c r="BS52" s="6">
        <v>7.6</v>
      </c>
      <c r="BT52" s="6">
        <v>5.4</v>
      </c>
      <c r="BU52" s="6">
        <v>4.9000000000000004</v>
      </c>
      <c r="BV52" s="6">
        <v>7.8</v>
      </c>
      <c r="BW52" s="6">
        <v>6.7</v>
      </c>
      <c r="BX52" s="6">
        <v>5.3</v>
      </c>
      <c r="BY52" s="6">
        <v>6</v>
      </c>
      <c r="BZ52" s="6">
        <v>9</v>
      </c>
      <c r="CA52" s="6">
        <v>8.6999999999999993</v>
      </c>
      <c r="CB52" s="6">
        <v>8.3000000000000007</v>
      </c>
      <c r="CC52" s="6">
        <v>7.4</v>
      </c>
      <c r="CD52" s="6">
        <v>6.5</v>
      </c>
      <c r="CE52" s="6">
        <v>7.6</v>
      </c>
      <c r="CF52" s="6">
        <v>5.7</v>
      </c>
      <c r="CG52" s="6">
        <v>5.2</v>
      </c>
      <c r="CH52" s="6">
        <v>9.8000000000000007</v>
      </c>
      <c r="CI52" s="6">
        <v>6.7</v>
      </c>
      <c r="CJ52" s="6" t="s">
        <v>636</v>
      </c>
      <c r="CK52" s="6">
        <v>8.6</v>
      </c>
      <c r="CL52" s="6">
        <v>8.8000000000000007</v>
      </c>
      <c r="CM52" s="6">
        <v>7.5</v>
      </c>
      <c r="CN52" s="6">
        <v>6.3</v>
      </c>
      <c r="CO52" s="6">
        <v>6.4</v>
      </c>
      <c r="CP52" s="6">
        <v>5</v>
      </c>
      <c r="CQ52" s="6">
        <v>8.4</v>
      </c>
      <c r="CR52" s="6">
        <v>8.6999999999999993</v>
      </c>
      <c r="CS52" s="6">
        <v>7.5</v>
      </c>
      <c r="CT52" s="6">
        <v>8.4</v>
      </c>
      <c r="CU52" s="6">
        <v>7.1</v>
      </c>
      <c r="CV52" s="6">
        <v>6.3</v>
      </c>
      <c r="CW52" s="6">
        <v>7.8</v>
      </c>
      <c r="CX52">
        <f>AVERAGE(B52:CW52)</f>
        <v>7.6810526315789458</v>
      </c>
    </row>
    <row r="53" spans="1:102" x14ac:dyDescent="0.2">
      <c r="A53" t="s">
        <v>6</v>
      </c>
      <c r="B53" s="6">
        <v>-2.1</v>
      </c>
      <c r="C53" s="6">
        <v>0.7</v>
      </c>
      <c r="D53" s="6">
        <v>1.4</v>
      </c>
      <c r="E53" s="6" t="s">
        <v>168</v>
      </c>
      <c r="F53" s="6">
        <v>3.2</v>
      </c>
      <c r="G53" s="6">
        <v>0.8</v>
      </c>
      <c r="H53" s="6">
        <v>2.6</v>
      </c>
      <c r="I53" s="6">
        <v>0.4</v>
      </c>
      <c r="J53" s="6">
        <v>2.2000000000000002</v>
      </c>
      <c r="K53" s="6">
        <v>2.1</v>
      </c>
      <c r="L53" s="6">
        <v>4.9000000000000004</v>
      </c>
      <c r="M53" s="6">
        <v>5.2</v>
      </c>
      <c r="N53" s="6">
        <v>0.4</v>
      </c>
      <c r="O53" s="6">
        <v>0.8</v>
      </c>
      <c r="P53" s="6">
        <v>0.3</v>
      </c>
      <c r="Q53" s="6">
        <v>-3.4</v>
      </c>
      <c r="R53" s="6">
        <v>-1.5</v>
      </c>
      <c r="S53" s="6">
        <v>3.3</v>
      </c>
      <c r="T53" s="6">
        <v>1.1000000000000001</v>
      </c>
      <c r="U53" s="6">
        <v>1.8</v>
      </c>
      <c r="V53" s="6">
        <v>2.1</v>
      </c>
      <c r="W53" s="6">
        <v>-4.2</v>
      </c>
      <c r="X53" s="6">
        <v>5.4</v>
      </c>
      <c r="Y53" s="6">
        <v>-1.4</v>
      </c>
      <c r="Z53" s="6">
        <v>-1.9</v>
      </c>
      <c r="AA53" s="6">
        <v>1</v>
      </c>
      <c r="AB53" s="6">
        <v>2.2000000000000002</v>
      </c>
      <c r="AC53" s="6">
        <v>5.0999999999999996</v>
      </c>
      <c r="AD53" s="6">
        <v>1.1000000000000001</v>
      </c>
      <c r="AE53" s="6">
        <v>2.5</v>
      </c>
      <c r="AF53" s="6">
        <v>4.0999999999999996</v>
      </c>
      <c r="AG53" s="6">
        <v>-0.3</v>
      </c>
      <c r="AH53" s="6">
        <v>4.4000000000000004</v>
      </c>
      <c r="AI53" s="6">
        <v>-0.1</v>
      </c>
      <c r="AJ53" s="6">
        <v>-0.1</v>
      </c>
      <c r="AK53" s="6">
        <v>4.0999999999999996</v>
      </c>
      <c r="AL53" s="6">
        <v>1.7</v>
      </c>
      <c r="AM53" s="6">
        <v>4.7</v>
      </c>
      <c r="AN53" s="6">
        <v>3.6</v>
      </c>
      <c r="AO53" s="6">
        <v>2.1</v>
      </c>
      <c r="AP53" s="6">
        <v>-2.4</v>
      </c>
      <c r="AQ53" s="6" t="s">
        <v>636</v>
      </c>
      <c r="AR53" s="6">
        <v>1.7</v>
      </c>
      <c r="AS53" s="6">
        <v>2.1</v>
      </c>
      <c r="AT53" s="6">
        <v>-2.7</v>
      </c>
      <c r="AU53" s="6">
        <v>3.5</v>
      </c>
      <c r="AV53" s="6">
        <v>1.6</v>
      </c>
      <c r="AW53" s="6">
        <v>2.4</v>
      </c>
      <c r="AX53" s="6">
        <v>-1.5</v>
      </c>
      <c r="AY53" s="6">
        <v>0.1</v>
      </c>
      <c r="AZ53" s="6">
        <v>3.1</v>
      </c>
      <c r="BA53" s="6">
        <v>-1</v>
      </c>
      <c r="BB53" s="6">
        <v>3.4</v>
      </c>
      <c r="BC53" s="6">
        <v>3.5</v>
      </c>
      <c r="BD53" s="6">
        <v>-2.2999999999999998</v>
      </c>
      <c r="BE53" s="6">
        <v>1.4</v>
      </c>
      <c r="BF53" s="6">
        <v>3.7</v>
      </c>
      <c r="BG53" s="6">
        <v>4.0999999999999996</v>
      </c>
      <c r="BH53" s="6">
        <v>3.8</v>
      </c>
      <c r="BI53" s="6">
        <v>1</v>
      </c>
      <c r="BJ53" s="6">
        <v>-2.2999999999999998</v>
      </c>
      <c r="BK53" s="6" t="s">
        <v>636</v>
      </c>
      <c r="BL53" s="6">
        <v>5</v>
      </c>
      <c r="BM53" s="6">
        <v>1.6</v>
      </c>
      <c r="BN53" s="6">
        <v>-0.3</v>
      </c>
      <c r="BO53">
        <v>3.4</v>
      </c>
      <c r="BP53" s="6">
        <v>5</v>
      </c>
      <c r="BQ53" s="6">
        <v>5.7</v>
      </c>
      <c r="BR53" s="6">
        <v>6.2</v>
      </c>
      <c r="BS53" s="6">
        <v>-1.8</v>
      </c>
      <c r="BT53" s="6">
        <v>-2.6</v>
      </c>
      <c r="BU53" s="6">
        <v>-1.5</v>
      </c>
      <c r="BV53" s="6">
        <v>3.7</v>
      </c>
      <c r="BW53" s="6">
        <v>3.6</v>
      </c>
      <c r="BX53" s="6">
        <v>2.5</v>
      </c>
      <c r="BY53" s="6">
        <v>3.7</v>
      </c>
      <c r="BZ53" s="6">
        <v>-5.3</v>
      </c>
      <c r="CA53" s="6">
        <v>4.0999999999999996</v>
      </c>
      <c r="CB53" s="6">
        <v>2.7</v>
      </c>
      <c r="CC53" s="6">
        <v>1.5</v>
      </c>
      <c r="CD53" s="6">
        <v>1.7</v>
      </c>
      <c r="CE53" s="6">
        <v>-1.7</v>
      </c>
      <c r="CF53" s="6">
        <v>3.1</v>
      </c>
      <c r="CG53" s="6">
        <v>-0.5</v>
      </c>
      <c r="CH53" s="6">
        <v>2</v>
      </c>
      <c r="CI53" s="6">
        <v>4.4000000000000004</v>
      </c>
      <c r="CJ53" s="6" t="s">
        <v>636</v>
      </c>
      <c r="CK53" s="6">
        <v>4.4000000000000004</v>
      </c>
      <c r="CL53" s="6">
        <v>5.0999999999999996</v>
      </c>
      <c r="CM53" s="6">
        <v>-1.5</v>
      </c>
      <c r="CN53" s="6">
        <v>-2.4</v>
      </c>
      <c r="CO53" s="6">
        <v>4.2</v>
      </c>
      <c r="CP53" s="6">
        <v>4.0999999999999996</v>
      </c>
      <c r="CQ53" s="6">
        <v>-1.7</v>
      </c>
      <c r="CR53" s="6">
        <v>-0.5</v>
      </c>
      <c r="CS53" s="6">
        <v>3.8</v>
      </c>
      <c r="CT53" s="6">
        <v>1.4</v>
      </c>
      <c r="CU53" s="6">
        <v>1.3</v>
      </c>
      <c r="CV53" s="6">
        <v>1.8</v>
      </c>
      <c r="CW53" s="6">
        <v>6.4</v>
      </c>
      <c r="CX53">
        <f>AVERAGE(B53:CW53)</f>
        <v>1.6260416666666675</v>
      </c>
    </row>
    <row r="54" spans="1:102" x14ac:dyDescent="0.2">
      <c r="AQ54" s="6"/>
      <c r="BK54" s="6"/>
    </row>
    <row r="55" spans="1:102" x14ac:dyDescent="0.2">
      <c r="AQ55" s="6"/>
      <c r="BK55" s="6"/>
    </row>
    <row r="56" spans="1:102" x14ac:dyDescent="0.2">
      <c r="AQ56" s="6"/>
      <c r="BK56" s="6"/>
    </row>
    <row r="57" spans="1:102" x14ac:dyDescent="0.2">
      <c r="AQ57" s="6"/>
      <c r="BK57" s="6"/>
    </row>
    <row r="58" spans="1:102" x14ac:dyDescent="0.2">
      <c r="AQ58" s="6"/>
      <c r="BK58" s="6"/>
    </row>
    <row r="59" spans="1:102" x14ac:dyDescent="0.2">
      <c r="AQ59" s="6"/>
      <c r="BK59" s="6"/>
    </row>
    <row r="60" spans="1:102" x14ac:dyDescent="0.2">
      <c r="AQ60" s="6"/>
      <c r="BK60" s="6"/>
    </row>
    <row r="61" spans="1:102" x14ac:dyDescent="0.2">
      <c r="AQ61" s="6"/>
      <c r="BK61" s="6"/>
    </row>
    <row r="62" spans="1:102" x14ac:dyDescent="0.2">
      <c r="BK62" s="6"/>
    </row>
  </sheetData>
  <mergeCells count="1">
    <mergeCell ref="B1:CW1"/>
  </mergeCells>
  <pageMargins left="0" right="0" top="0" bottom="0" header="0" footer="0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X53"/>
  <sheetViews>
    <sheetView tabSelected="1" topLeftCell="A40" zoomScale="108" zoomScaleNormal="90" workbookViewId="0">
      <selection activeCell="A2" sqref="A2"/>
    </sheetView>
  </sheetViews>
  <sheetFormatPr baseColWidth="10" defaultRowHeight="16" x14ac:dyDescent="0.2"/>
  <cols>
    <col min="1" max="1" width="21.6640625" customWidth="1"/>
    <col min="2" max="3" width="10.83203125" customWidth="1"/>
    <col min="4" max="66" width="10.83203125" style="6" customWidth="1"/>
    <col min="67" max="67" width="10.83203125" customWidth="1"/>
    <col min="68" max="101" width="10.83203125" style="6" customWidth="1"/>
  </cols>
  <sheetData>
    <row r="1" spans="1:102" ht="19" x14ac:dyDescent="0.25">
      <c r="B1" s="8" t="s">
        <v>38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</row>
    <row r="2" spans="1:102" ht="19" x14ac:dyDescent="0.25">
      <c r="A2" s="7" t="s">
        <v>40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42</v>
      </c>
      <c r="AR2" s="1">
        <v>43</v>
      </c>
      <c r="AS2" s="1">
        <v>44</v>
      </c>
      <c r="AT2" s="1">
        <v>45</v>
      </c>
      <c r="AU2" s="1">
        <v>46</v>
      </c>
      <c r="AV2" s="1">
        <v>47</v>
      </c>
      <c r="AW2" s="1">
        <v>48</v>
      </c>
      <c r="AX2" s="1">
        <v>49</v>
      </c>
      <c r="AY2" s="1">
        <v>50</v>
      </c>
      <c r="AZ2" s="1">
        <v>51</v>
      </c>
      <c r="BA2" s="1">
        <v>52</v>
      </c>
      <c r="BB2" s="1">
        <v>53</v>
      </c>
      <c r="BC2" s="1">
        <v>54</v>
      </c>
      <c r="BD2" s="1">
        <v>55</v>
      </c>
      <c r="BE2" s="1">
        <v>56</v>
      </c>
      <c r="BF2" s="1">
        <v>57</v>
      </c>
      <c r="BG2" s="1">
        <v>58</v>
      </c>
      <c r="BH2" s="1">
        <v>59</v>
      </c>
      <c r="BI2" s="1">
        <v>60</v>
      </c>
      <c r="BJ2" s="1">
        <v>61</v>
      </c>
      <c r="BK2" s="1">
        <v>62</v>
      </c>
      <c r="BL2" s="1">
        <v>63</v>
      </c>
      <c r="BM2" s="1">
        <v>64</v>
      </c>
      <c r="BN2" s="1">
        <v>65</v>
      </c>
      <c r="BO2" s="1" t="s">
        <v>42</v>
      </c>
      <c r="BP2" s="1">
        <v>67</v>
      </c>
      <c r="BQ2" s="1">
        <v>68</v>
      </c>
      <c r="BR2" s="1">
        <v>69</v>
      </c>
      <c r="BS2" s="1">
        <v>70</v>
      </c>
      <c r="BT2" s="1">
        <v>71</v>
      </c>
      <c r="BU2" s="1">
        <v>72</v>
      </c>
      <c r="BV2" s="1">
        <v>73</v>
      </c>
      <c r="BW2" s="1">
        <v>74</v>
      </c>
      <c r="BX2" s="1">
        <v>75</v>
      </c>
      <c r="BY2" s="1">
        <v>76</v>
      </c>
      <c r="BZ2" s="1">
        <v>77</v>
      </c>
      <c r="CA2" s="1">
        <v>78</v>
      </c>
      <c r="CB2" s="1">
        <v>79</v>
      </c>
      <c r="CC2" s="1">
        <v>80</v>
      </c>
      <c r="CD2" s="1">
        <v>81</v>
      </c>
      <c r="CE2" s="1">
        <v>82</v>
      </c>
      <c r="CF2" s="1">
        <v>83</v>
      </c>
      <c r="CG2" s="1">
        <v>84</v>
      </c>
      <c r="CH2" s="1">
        <v>85</v>
      </c>
      <c r="CI2" s="1">
        <v>86</v>
      </c>
      <c r="CJ2" s="1">
        <v>87</v>
      </c>
      <c r="CK2" s="1">
        <v>88</v>
      </c>
      <c r="CL2" s="1">
        <v>89</v>
      </c>
      <c r="CM2" s="1">
        <v>90</v>
      </c>
      <c r="CN2" s="1">
        <v>91</v>
      </c>
      <c r="CO2" s="1">
        <v>92</v>
      </c>
      <c r="CP2" s="1">
        <v>93</v>
      </c>
      <c r="CQ2" s="1">
        <v>94</v>
      </c>
      <c r="CR2" s="1">
        <v>95</v>
      </c>
      <c r="CS2" s="1">
        <v>96</v>
      </c>
      <c r="CT2" s="1">
        <v>97</v>
      </c>
      <c r="CU2" s="1">
        <v>98</v>
      </c>
      <c r="CV2" s="1">
        <v>99</v>
      </c>
      <c r="CW2" s="1">
        <v>100</v>
      </c>
    </row>
    <row r="3" spans="1:102" x14ac:dyDescent="0.2">
      <c r="A3" s="2" t="s">
        <v>637</v>
      </c>
      <c r="B3" s="6"/>
    </row>
    <row r="4" spans="1:102" x14ac:dyDescent="0.2">
      <c r="A4" t="s">
        <v>0</v>
      </c>
      <c r="B4" s="6">
        <v>-5.4</v>
      </c>
      <c r="C4" s="6">
        <v>-0.3</v>
      </c>
      <c r="D4" s="6">
        <v>-6.2</v>
      </c>
      <c r="E4" s="6">
        <v>-1.8</v>
      </c>
      <c r="F4" s="6">
        <v>-2.9</v>
      </c>
      <c r="G4" s="6">
        <v>-2.4</v>
      </c>
      <c r="H4" s="6">
        <v>-1</v>
      </c>
      <c r="I4" s="6">
        <v>-1.9</v>
      </c>
      <c r="J4" s="6">
        <v>-1.7</v>
      </c>
      <c r="K4" s="6">
        <v>-2.2999999999999998</v>
      </c>
      <c r="L4" s="6">
        <v>-3.1</v>
      </c>
      <c r="M4" s="6">
        <v>-4.9000000000000004</v>
      </c>
      <c r="N4" s="6">
        <v>-6.6</v>
      </c>
      <c r="O4" s="6">
        <v>-3.8</v>
      </c>
      <c r="P4" s="6">
        <v>-0.6</v>
      </c>
      <c r="Q4" s="6">
        <v>-0.9</v>
      </c>
      <c r="R4" s="6">
        <v>-4.8</v>
      </c>
      <c r="S4" s="6">
        <v>-3.9</v>
      </c>
      <c r="T4" s="6">
        <v>-5.4</v>
      </c>
      <c r="U4" s="6">
        <v>-4.5999999999999996</v>
      </c>
      <c r="V4" s="6">
        <v>-4.0999999999999996</v>
      </c>
      <c r="W4" s="6">
        <v>-1.7</v>
      </c>
      <c r="X4" s="6">
        <v>-2.7</v>
      </c>
      <c r="Y4" s="6">
        <v>-10.199999999999999</v>
      </c>
      <c r="Z4" s="6">
        <v>-5.3</v>
      </c>
      <c r="AA4" s="6">
        <v>-2.9</v>
      </c>
      <c r="AB4" s="6">
        <v>-2.7</v>
      </c>
      <c r="AC4" s="6">
        <v>-4.4000000000000004</v>
      </c>
      <c r="AD4" s="6">
        <v>-6.2</v>
      </c>
      <c r="AE4" s="6">
        <v>1</v>
      </c>
      <c r="AF4" s="6">
        <v>-4.5999999999999996</v>
      </c>
      <c r="AG4" s="6">
        <v>2</v>
      </c>
      <c r="AH4" s="6">
        <v>-2.4</v>
      </c>
      <c r="AI4" s="6">
        <v>-1.4</v>
      </c>
      <c r="AJ4" s="6">
        <v>-4.3</v>
      </c>
      <c r="AK4" s="6">
        <v>-1.3</v>
      </c>
      <c r="AL4" s="6">
        <v>-7.9</v>
      </c>
      <c r="AM4" s="6">
        <v>-8.6999999999999993</v>
      </c>
      <c r="AN4" s="6">
        <v>0.3</v>
      </c>
      <c r="AO4" s="6">
        <v>-5</v>
      </c>
      <c r="AP4" s="6">
        <v>-2.2999999999999998</v>
      </c>
      <c r="AQ4" s="6" t="s">
        <v>636</v>
      </c>
      <c r="AR4" s="6">
        <v>-4.4000000000000004</v>
      </c>
      <c r="AS4" s="6">
        <v>-3.7</v>
      </c>
      <c r="AT4" s="6">
        <v>-2.5</v>
      </c>
      <c r="AU4" s="6">
        <v>-5.2</v>
      </c>
      <c r="AV4" s="6">
        <v>-4.4000000000000004</v>
      </c>
      <c r="AW4" s="6">
        <v>-7.7</v>
      </c>
      <c r="AX4" s="6">
        <v>-3.6</v>
      </c>
      <c r="AY4" s="6">
        <v>2.2000000000000002</v>
      </c>
      <c r="AZ4" s="6">
        <v>2.2999999999999998</v>
      </c>
      <c r="BA4" s="6">
        <v>-4</v>
      </c>
      <c r="BB4" s="6">
        <v>-6.7</v>
      </c>
      <c r="BC4" s="6">
        <v>-4.0999999999999996</v>
      </c>
      <c r="BD4" s="6">
        <v>-3.3</v>
      </c>
      <c r="BE4" s="6">
        <v>-4.8</v>
      </c>
      <c r="BF4" s="6">
        <v>-5.6</v>
      </c>
      <c r="BG4" s="6">
        <v>-1.2</v>
      </c>
      <c r="BH4" s="6">
        <v>2</v>
      </c>
      <c r="BI4" s="6">
        <v>-2.2000000000000002</v>
      </c>
      <c r="BJ4" s="6">
        <v>-3.8</v>
      </c>
      <c r="BK4" s="6" t="s">
        <v>636</v>
      </c>
      <c r="BL4" s="6">
        <v>-2.1</v>
      </c>
      <c r="BM4" s="6">
        <v>-1.4</v>
      </c>
      <c r="BN4" s="6">
        <v>-3.5</v>
      </c>
      <c r="BO4">
        <v>-1.3</v>
      </c>
      <c r="BP4" s="6">
        <v>-3.1</v>
      </c>
      <c r="BQ4" s="6">
        <v>-4.5999999999999996</v>
      </c>
      <c r="BR4" s="6">
        <v>1.7</v>
      </c>
      <c r="BS4" s="6">
        <v>2.5</v>
      </c>
      <c r="BT4" s="6">
        <v>-5.7</v>
      </c>
      <c r="BU4" s="6">
        <v>-5.7</v>
      </c>
      <c r="BV4" s="6">
        <v>-2.8</v>
      </c>
      <c r="BW4" s="6">
        <v>-1.3</v>
      </c>
      <c r="BX4" s="6">
        <v>-1.4</v>
      </c>
      <c r="BY4" s="6">
        <v>-4.4000000000000004</v>
      </c>
      <c r="BZ4" s="6">
        <v>-6.7</v>
      </c>
      <c r="CA4" s="6">
        <v>0.5</v>
      </c>
      <c r="CB4" s="6">
        <v>-3.1</v>
      </c>
      <c r="CC4" s="6">
        <v>-2.2000000000000002</v>
      </c>
      <c r="CD4" s="6">
        <v>-3.3</v>
      </c>
      <c r="CE4" s="6">
        <v>-5</v>
      </c>
      <c r="CF4" s="6">
        <v>1.2</v>
      </c>
      <c r="CG4" s="6">
        <v>-2.7</v>
      </c>
      <c r="CH4" s="6">
        <v>-2.7</v>
      </c>
      <c r="CI4" s="6">
        <v>-4.7</v>
      </c>
      <c r="CJ4" s="6" t="s">
        <v>636</v>
      </c>
      <c r="CK4" s="6">
        <v>-5.9</v>
      </c>
      <c r="CL4" s="6">
        <v>-8.1</v>
      </c>
      <c r="CM4" s="6">
        <v>-2.6</v>
      </c>
      <c r="CN4" s="6">
        <v>-1.6</v>
      </c>
      <c r="CO4" s="6">
        <v>-4.8</v>
      </c>
      <c r="CP4" s="6">
        <v>-5.3</v>
      </c>
      <c r="CQ4" s="6">
        <v>-2.1</v>
      </c>
      <c r="CR4" s="6">
        <v>-1.7</v>
      </c>
      <c r="CS4" s="6">
        <v>-2</v>
      </c>
      <c r="CT4" s="6">
        <v>-2.6</v>
      </c>
      <c r="CU4" s="6">
        <v>-2.6</v>
      </c>
      <c r="CV4" s="6">
        <v>-0.5</v>
      </c>
      <c r="CW4" s="6">
        <v>-2.1</v>
      </c>
      <c r="CX4">
        <f>AVERAGE(B4:CW4)</f>
        <v>-3.1309278350515473</v>
      </c>
    </row>
    <row r="5" spans="1:102" x14ac:dyDescent="0.2">
      <c r="A5" t="s">
        <v>1</v>
      </c>
      <c r="B5" s="6">
        <v>-2.5</v>
      </c>
      <c r="C5" s="6">
        <v>0.8</v>
      </c>
      <c r="D5" s="6">
        <v>-3.4</v>
      </c>
      <c r="E5" s="6">
        <v>-0.8</v>
      </c>
      <c r="F5" s="6">
        <v>-1.7</v>
      </c>
      <c r="G5" s="6">
        <v>-3.8</v>
      </c>
      <c r="H5" s="6">
        <v>1</v>
      </c>
      <c r="I5" s="6">
        <v>-2.7</v>
      </c>
      <c r="J5" s="6">
        <v>3.1</v>
      </c>
      <c r="K5" s="6">
        <v>-1.3</v>
      </c>
      <c r="L5" s="6">
        <v>-2</v>
      </c>
      <c r="M5" s="6">
        <v>-3</v>
      </c>
      <c r="N5" s="6">
        <v>-6.3</v>
      </c>
      <c r="O5" s="6">
        <v>-4.5</v>
      </c>
      <c r="P5" s="6">
        <v>1.8</v>
      </c>
      <c r="Q5" s="6">
        <v>2.2000000000000002</v>
      </c>
      <c r="R5" s="6">
        <v>-1.7</v>
      </c>
      <c r="S5" s="6">
        <v>-4.4000000000000004</v>
      </c>
      <c r="T5" s="6">
        <v>-3.8</v>
      </c>
      <c r="U5" s="6">
        <v>-2.6</v>
      </c>
      <c r="V5" s="6">
        <v>-3.6</v>
      </c>
      <c r="W5" s="6">
        <v>1.1000000000000001</v>
      </c>
      <c r="X5" s="6">
        <v>-3.1</v>
      </c>
      <c r="Y5" s="6">
        <v>-6</v>
      </c>
      <c r="Z5" s="6">
        <v>-2.2999999999999998</v>
      </c>
      <c r="AA5" s="6">
        <v>-2.8</v>
      </c>
      <c r="AB5" s="6">
        <v>-2.2999999999999998</v>
      </c>
      <c r="AC5" s="6">
        <v>-2.4</v>
      </c>
      <c r="AD5" s="6">
        <v>-5.6</v>
      </c>
      <c r="AE5" s="6">
        <v>0.2</v>
      </c>
      <c r="AF5" s="6">
        <v>-4.0999999999999996</v>
      </c>
      <c r="AG5" s="6">
        <v>3.1</v>
      </c>
      <c r="AH5" s="6">
        <v>-0.7</v>
      </c>
      <c r="AI5" s="6">
        <v>-0.7</v>
      </c>
      <c r="AJ5" s="6">
        <v>1</v>
      </c>
      <c r="AK5" s="6">
        <v>1.3</v>
      </c>
      <c r="AL5" s="6">
        <v>-6</v>
      </c>
      <c r="AM5" s="6">
        <v>-9.5</v>
      </c>
      <c r="AN5" s="6">
        <v>0.7</v>
      </c>
      <c r="AO5" s="6">
        <v>-4.5</v>
      </c>
      <c r="AP5" s="6">
        <v>-0.7</v>
      </c>
      <c r="AQ5" s="6" t="s">
        <v>636</v>
      </c>
      <c r="AR5" s="6">
        <v>-3.1</v>
      </c>
      <c r="AS5" s="6">
        <v>2.2000000000000002</v>
      </c>
      <c r="AT5" s="6">
        <v>1.6</v>
      </c>
      <c r="AU5" s="6">
        <v>-5.4</v>
      </c>
      <c r="AV5" s="6">
        <v>-2.4</v>
      </c>
      <c r="AW5" s="6">
        <v>-7.6</v>
      </c>
      <c r="AX5" s="6">
        <v>-3.4</v>
      </c>
      <c r="AY5" s="6">
        <v>1.9</v>
      </c>
      <c r="AZ5" s="6">
        <v>3.6</v>
      </c>
      <c r="BA5" s="6">
        <v>-4</v>
      </c>
      <c r="BB5" s="6">
        <v>-2.8</v>
      </c>
      <c r="BC5" s="6">
        <v>-1</v>
      </c>
      <c r="BD5" s="6">
        <v>-1.4</v>
      </c>
      <c r="BE5" s="6">
        <v>-4.5</v>
      </c>
      <c r="BF5" s="6">
        <v>-4.2</v>
      </c>
      <c r="BG5" s="6">
        <v>0</v>
      </c>
      <c r="BH5" s="6">
        <v>4.0999999999999996</v>
      </c>
      <c r="BI5" s="6">
        <v>-2.7</v>
      </c>
      <c r="BJ5" s="6">
        <v>-0.4</v>
      </c>
      <c r="BK5" s="6" t="s">
        <v>636</v>
      </c>
      <c r="BL5" s="6">
        <v>-1.5</v>
      </c>
      <c r="BM5" s="6">
        <v>-1.6</v>
      </c>
      <c r="BN5" s="6">
        <v>-1.4</v>
      </c>
      <c r="BO5">
        <v>0.4</v>
      </c>
      <c r="BP5" s="6">
        <v>-1.8</v>
      </c>
      <c r="BQ5" s="6">
        <v>-4.5999999999999996</v>
      </c>
      <c r="BR5" s="6">
        <v>0.5</v>
      </c>
      <c r="BS5" s="6">
        <v>4.7</v>
      </c>
      <c r="BT5" s="6">
        <v>-4</v>
      </c>
      <c r="BU5" s="6">
        <v>-2.8</v>
      </c>
      <c r="BV5" s="6">
        <v>-0.5</v>
      </c>
      <c r="BW5" s="6">
        <v>0.5</v>
      </c>
      <c r="BX5" s="6">
        <v>-0.9</v>
      </c>
      <c r="BY5" s="6">
        <v>-2.4</v>
      </c>
      <c r="BZ5" s="6">
        <v>-5.2</v>
      </c>
      <c r="CA5" s="6">
        <v>-0.6</v>
      </c>
      <c r="CB5" s="6">
        <v>-1</v>
      </c>
      <c r="CC5" s="6">
        <v>-1.5</v>
      </c>
      <c r="CD5" s="6">
        <v>-1.1000000000000001</v>
      </c>
      <c r="CE5" s="6">
        <v>-4.2</v>
      </c>
      <c r="CF5" s="6">
        <v>2.7</v>
      </c>
      <c r="CG5" s="6">
        <v>-0.1</v>
      </c>
      <c r="CH5" s="6">
        <v>-0.3</v>
      </c>
      <c r="CI5" s="6">
        <v>-2.7</v>
      </c>
      <c r="CJ5" s="6" t="s">
        <v>636</v>
      </c>
      <c r="CK5" s="6">
        <v>-3.2</v>
      </c>
      <c r="CL5" s="6">
        <v>-5</v>
      </c>
      <c r="CM5" s="6">
        <v>-1.6</v>
      </c>
      <c r="CN5" s="6">
        <v>-0.5</v>
      </c>
      <c r="CO5" s="6">
        <v>-2.8</v>
      </c>
      <c r="CP5" s="6">
        <v>-0.9</v>
      </c>
      <c r="CQ5" s="6">
        <v>-1.2</v>
      </c>
      <c r="CR5" s="6">
        <v>0.9</v>
      </c>
      <c r="CS5" s="6">
        <v>-0.8</v>
      </c>
      <c r="CT5" s="6">
        <v>-1.4</v>
      </c>
      <c r="CU5" s="6">
        <v>0.5</v>
      </c>
      <c r="CV5" s="6">
        <v>0.3</v>
      </c>
      <c r="CW5" s="6">
        <v>-1.7</v>
      </c>
      <c r="CX5">
        <f t="shared" ref="CX5:CX53" si="0">AVERAGE(B5:CW5)</f>
        <v>-1.6371134020618552</v>
      </c>
    </row>
    <row r="6" spans="1:102" x14ac:dyDescent="0.2">
      <c r="A6" t="s">
        <v>15</v>
      </c>
      <c r="B6" s="6">
        <v>-4.2</v>
      </c>
      <c r="C6" s="6">
        <v>-4.9000000000000004</v>
      </c>
      <c r="D6" s="6">
        <v>0.6</v>
      </c>
      <c r="E6" s="6">
        <v>1.6</v>
      </c>
      <c r="F6" s="6">
        <v>-1.1000000000000001</v>
      </c>
      <c r="G6" s="6">
        <v>2.9</v>
      </c>
      <c r="H6" s="6">
        <v>-1.9</v>
      </c>
      <c r="I6" s="6">
        <v>1.3</v>
      </c>
      <c r="J6" s="6">
        <v>-1</v>
      </c>
      <c r="K6" s="6">
        <v>3.4</v>
      </c>
      <c r="L6" s="6">
        <v>0.3</v>
      </c>
      <c r="M6" s="6">
        <v>0.6</v>
      </c>
      <c r="N6" s="6">
        <v>-0.6</v>
      </c>
      <c r="O6" s="6">
        <v>-2.1</v>
      </c>
      <c r="P6" s="6">
        <v>-1.3</v>
      </c>
      <c r="Q6" s="6">
        <v>-3.9</v>
      </c>
      <c r="R6" s="6">
        <v>-2.5</v>
      </c>
      <c r="S6" s="6">
        <v>-0.2</v>
      </c>
      <c r="T6" s="6">
        <v>-1.2</v>
      </c>
      <c r="U6" s="6">
        <v>-2.2000000000000002</v>
      </c>
      <c r="V6" s="6">
        <v>1.6</v>
      </c>
      <c r="W6" s="6">
        <v>1.8</v>
      </c>
      <c r="X6" s="6">
        <v>1.9</v>
      </c>
      <c r="Y6" s="6">
        <v>-4.4000000000000004</v>
      </c>
      <c r="Z6" s="6">
        <v>-4</v>
      </c>
      <c r="AA6" s="6">
        <v>0.5</v>
      </c>
      <c r="AB6" s="6">
        <v>1.4</v>
      </c>
      <c r="AC6" s="6">
        <v>-3.4</v>
      </c>
      <c r="AD6" s="6">
        <v>-0.8</v>
      </c>
      <c r="AE6" s="6">
        <v>1.5</v>
      </c>
      <c r="AF6" s="6">
        <v>-2.1</v>
      </c>
      <c r="AG6" s="6">
        <v>-0.8</v>
      </c>
      <c r="AH6" s="6">
        <v>-0.5</v>
      </c>
      <c r="AI6" s="6">
        <v>2.6</v>
      </c>
      <c r="AJ6" s="6">
        <v>-4</v>
      </c>
      <c r="AK6" s="6">
        <v>-3.2</v>
      </c>
      <c r="AL6" s="6">
        <v>-5</v>
      </c>
      <c r="AM6" s="6">
        <v>-3.3</v>
      </c>
      <c r="AN6" s="6">
        <v>-1.2</v>
      </c>
      <c r="AO6" s="6">
        <v>-1.7</v>
      </c>
      <c r="AP6" s="6">
        <v>-1.2</v>
      </c>
      <c r="AQ6" s="6" t="s">
        <v>636</v>
      </c>
      <c r="AR6" s="6">
        <v>0</v>
      </c>
      <c r="AS6" s="6">
        <v>-2.8</v>
      </c>
      <c r="AT6" s="6">
        <v>-3.5</v>
      </c>
      <c r="AU6" s="6">
        <v>-0.2</v>
      </c>
      <c r="AV6" s="6">
        <v>-1.1000000000000001</v>
      </c>
      <c r="AW6" s="6">
        <v>0.8</v>
      </c>
      <c r="AX6" s="6">
        <v>-1.4</v>
      </c>
      <c r="AY6" s="6">
        <v>4.5</v>
      </c>
      <c r="AZ6" s="6">
        <v>2.6</v>
      </c>
      <c r="BA6" s="6">
        <v>0.3</v>
      </c>
      <c r="BB6" s="6">
        <v>-1.6</v>
      </c>
      <c r="BC6" s="6">
        <v>3</v>
      </c>
      <c r="BD6" s="6">
        <v>2.4</v>
      </c>
      <c r="BE6" s="6">
        <v>-1.5</v>
      </c>
      <c r="BF6" s="6">
        <v>-3.2</v>
      </c>
      <c r="BG6" s="6">
        <v>-0.2</v>
      </c>
      <c r="BH6" s="6">
        <v>1.6</v>
      </c>
      <c r="BI6" s="6">
        <v>1.1000000000000001</v>
      </c>
      <c r="BJ6" s="6">
        <v>-5.0999999999999996</v>
      </c>
      <c r="BK6" s="6" t="s">
        <v>636</v>
      </c>
      <c r="BL6" s="6">
        <v>-0.3</v>
      </c>
      <c r="BM6" s="6">
        <v>-2.7</v>
      </c>
      <c r="BN6" s="6">
        <v>0.3</v>
      </c>
      <c r="BO6">
        <v>0.9</v>
      </c>
      <c r="BP6" s="6">
        <v>-1.2</v>
      </c>
      <c r="BQ6" s="6">
        <v>-1.5</v>
      </c>
      <c r="BR6" s="6">
        <v>0.5</v>
      </c>
      <c r="BS6" s="6">
        <v>1</v>
      </c>
      <c r="BT6" s="6">
        <v>-4</v>
      </c>
      <c r="BU6" s="6">
        <v>-1.2</v>
      </c>
      <c r="BV6" s="6">
        <v>-1.3</v>
      </c>
      <c r="BW6" s="6">
        <v>-0.8</v>
      </c>
      <c r="BX6" s="6">
        <v>1.7</v>
      </c>
      <c r="BY6" s="6">
        <v>0.2</v>
      </c>
      <c r="BZ6" s="6">
        <v>-2.9</v>
      </c>
      <c r="CA6" s="6">
        <v>2</v>
      </c>
      <c r="CB6" s="6">
        <v>-2</v>
      </c>
      <c r="CC6" s="6">
        <v>0.6</v>
      </c>
      <c r="CD6" s="6">
        <v>-2.2000000000000002</v>
      </c>
      <c r="CE6" s="6">
        <v>-0.3</v>
      </c>
      <c r="CF6" s="6">
        <v>-0.1</v>
      </c>
      <c r="CG6" s="6">
        <v>2</v>
      </c>
      <c r="CH6" s="6">
        <v>-2.4</v>
      </c>
      <c r="CI6" s="6">
        <v>-1.8</v>
      </c>
      <c r="CJ6" s="6" t="s">
        <v>636</v>
      </c>
      <c r="CK6" s="6">
        <v>-3.2</v>
      </c>
      <c r="CL6" s="6">
        <v>-3.9</v>
      </c>
      <c r="CM6" s="6">
        <v>2</v>
      </c>
      <c r="CN6" s="6">
        <v>1.1000000000000001</v>
      </c>
      <c r="CO6" s="6">
        <v>-1.4</v>
      </c>
      <c r="CP6" s="6">
        <v>-3.2</v>
      </c>
      <c r="CQ6" s="6">
        <v>2.1</v>
      </c>
      <c r="CR6" s="6">
        <v>1.4</v>
      </c>
      <c r="CS6" s="6">
        <v>5.5</v>
      </c>
      <c r="CT6" s="6">
        <v>-2.7</v>
      </c>
      <c r="CU6" s="6">
        <v>-3.7</v>
      </c>
      <c r="CV6" s="6">
        <v>2</v>
      </c>
      <c r="CW6" s="6">
        <v>-0.2</v>
      </c>
      <c r="CX6">
        <f t="shared" si="0"/>
        <v>-0.66701030927835081</v>
      </c>
    </row>
    <row r="7" spans="1:102" x14ac:dyDescent="0.2">
      <c r="A7" t="s">
        <v>16</v>
      </c>
      <c r="B7" s="6">
        <v>-4.5999999999999996</v>
      </c>
      <c r="C7" s="6">
        <v>-8.9</v>
      </c>
      <c r="D7" s="6">
        <v>-0.2</v>
      </c>
      <c r="E7" s="6">
        <v>-1.5</v>
      </c>
      <c r="F7" s="6">
        <v>-5.5</v>
      </c>
      <c r="G7" s="6">
        <v>-1.9</v>
      </c>
      <c r="H7" s="6">
        <v>-6.6</v>
      </c>
      <c r="I7" s="6">
        <v>-5.5</v>
      </c>
      <c r="J7" s="6">
        <v>-1.5</v>
      </c>
      <c r="K7" s="6">
        <v>1</v>
      </c>
      <c r="L7" s="6">
        <v>-1.3</v>
      </c>
      <c r="M7" s="6">
        <v>-2.1</v>
      </c>
      <c r="N7" s="6">
        <v>-3.6</v>
      </c>
      <c r="O7" s="6">
        <v>-7.4</v>
      </c>
      <c r="P7" s="6">
        <v>-6.5</v>
      </c>
      <c r="Q7" s="6">
        <v>-7.8</v>
      </c>
      <c r="R7" s="6">
        <v>-5.5</v>
      </c>
      <c r="S7" s="6">
        <v>-4.5999999999999996</v>
      </c>
      <c r="T7" s="6">
        <v>-6.8</v>
      </c>
      <c r="U7" s="6">
        <v>-4.5999999999999996</v>
      </c>
      <c r="V7" s="6">
        <v>-2.7</v>
      </c>
      <c r="W7" s="6">
        <v>-1.3</v>
      </c>
      <c r="X7" s="6">
        <v>-2.7</v>
      </c>
      <c r="Y7" s="6">
        <v>-7.3</v>
      </c>
      <c r="Z7" s="6">
        <v>-6.1</v>
      </c>
      <c r="AA7" s="6">
        <v>-4.0999999999999996</v>
      </c>
      <c r="AB7" s="6">
        <v>-2.1</v>
      </c>
      <c r="AC7" s="6">
        <v>-5.3</v>
      </c>
      <c r="AD7" s="6">
        <v>-3.8</v>
      </c>
      <c r="AE7" s="6">
        <v>-3.2</v>
      </c>
      <c r="AF7" s="6">
        <v>-7.1</v>
      </c>
      <c r="AG7" s="6">
        <v>-8.8000000000000007</v>
      </c>
      <c r="AH7" s="6">
        <v>-5.0999999999999996</v>
      </c>
      <c r="AI7" s="6">
        <v>-1.5</v>
      </c>
      <c r="AJ7" s="6">
        <v>-4.5</v>
      </c>
      <c r="AK7" s="6">
        <v>-8.4</v>
      </c>
      <c r="AL7" s="6">
        <v>-6.8</v>
      </c>
      <c r="AM7" s="6">
        <v>-7.3</v>
      </c>
      <c r="AN7" s="6">
        <v>-5</v>
      </c>
      <c r="AO7" s="6">
        <v>-5.6</v>
      </c>
      <c r="AP7" s="6">
        <v>-3</v>
      </c>
      <c r="AQ7" s="6" t="s">
        <v>636</v>
      </c>
      <c r="AR7" s="6">
        <v>-1.1000000000000001</v>
      </c>
      <c r="AS7" s="6">
        <v>-2.2999999999999998</v>
      </c>
      <c r="AT7" s="6">
        <v>-4.5</v>
      </c>
      <c r="AU7" s="6">
        <v>-4.5</v>
      </c>
      <c r="AV7" s="6">
        <v>-4.5999999999999996</v>
      </c>
      <c r="AW7" s="6">
        <v>-2.1</v>
      </c>
      <c r="AX7" s="6">
        <v>-5.9</v>
      </c>
      <c r="AY7" s="6">
        <v>0.1</v>
      </c>
      <c r="AZ7" s="6">
        <v>-0.8</v>
      </c>
      <c r="BA7" s="6">
        <v>-2.4</v>
      </c>
      <c r="BB7" s="6">
        <v>-0.7</v>
      </c>
      <c r="BC7" s="6">
        <v>-0.9</v>
      </c>
      <c r="BD7" s="6">
        <v>0.4</v>
      </c>
      <c r="BE7" s="6">
        <v>-6.4</v>
      </c>
      <c r="BF7" s="6">
        <v>-5.7</v>
      </c>
      <c r="BG7" s="6">
        <v>-5.5</v>
      </c>
      <c r="BH7" s="6">
        <v>-1.1000000000000001</v>
      </c>
      <c r="BI7" s="6">
        <v>-3.7</v>
      </c>
      <c r="BJ7" s="6">
        <v>-8.5</v>
      </c>
      <c r="BK7" s="6" t="s">
        <v>636</v>
      </c>
      <c r="BL7" s="6">
        <v>-4</v>
      </c>
      <c r="BM7" s="6">
        <v>-8.1999999999999993</v>
      </c>
      <c r="BN7" s="6">
        <v>-2.4</v>
      </c>
      <c r="BO7">
        <v>-1.1000000000000001</v>
      </c>
      <c r="BP7" s="6">
        <v>-5.7</v>
      </c>
      <c r="BQ7" s="6">
        <v>-6</v>
      </c>
      <c r="BR7" s="6">
        <v>-5.0999999999999996</v>
      </c>
      <c r="BS7" s="6">
        <v>-5.0999999999999996</v>
      </c>
      <c r="BT7" s="6">
        <v>-8</v>
      </c>
      <c r="BU7" s="6">
        <v>-3.4</v>
      </c>
      <c r="BV7" s="6">
        <v>-4.5</v>
      </c>
      <c r="BW7" s="6">
        <v>-4.5999999999999996</v>
      </c>
      <c r="BX7" s="6">
        <v>-3.7</v>
      </c>
      <c r="BY7" s="6">
        <v>-5</v>
      </c>
      <c r="BZ7" s="6">
        <v>-6.4</v>
      </c>
      <c r="CA7" s="6">
        <v>-3.4</v>
      </c>
      <c r="CB7" s="6">
        <v>-6.9</v>
      </c>
      <c r="CC7" s="6">
        <v>-3.8</v>
      </c>
      <c r="CD7" s="6">
        <v>-5.7</v>
      </c>
      <c r="CE7" s="6">
        <v>-4.8</v>
      </c>
      <c r="CF7" s="6">
        <v>-5.7</v>
      </c>
      <c r="CG7" s="6">
        <v>-1.1000000000000001</v>
      </c>
      <c r="CH7" s="6">
        <v>-6.6</v>
      </c>
      <c r="CI7" s="6">
        <v>-4.2</v>
      </c>
      <c r="CJ7" s="6" t="s">
        <v>636</v>
      </c>
      <c r="CK7" s="6">
        <v>-6.8</v>
      </c>
      <c r="CL7" s="6">
        <v>-6.5</v>
      </c>
      <c r="CM7" s="6">
        <v>-1.3</v>
      </c>
      <c r="CN7" s="6">
        <v>-2.6</v>
      </c>
      <c r="CO7" s="6">
        <v>-9.5</v>
      </c>
      <c r="CP7" s="6">
        <v>-6.1</v>
      </c>
      <c r="CQ7" s="6">
        <v>-2.2000000000000002</v>
      </c>
      <c r="CR7" s="6">
        <v>-0.9</v>
      </c>
      <c r="CS7" s="6">
        <v>4.7</v>
      </c>
      <c r="CT7" s="6">
        <v>-6.5</v>
      </c>
      <c r="CU7" s="6">
        <v>-7.4</v>
      </c>
      <c r="CV7" s="6">
        <v>-1</v>
      </c>
      <c r="CW7" s="6">
        <v>-6</v>
      </c>
      <c r="CX7">
        <f t="shared" si="0"/>
        <v>-4.2762886597938143</v>
      </c>
    </row>
    <row r="8" spans="1:102" x14ac:dyDescent="0.2">
      <c r="A8" t="s">
        <v>2</v>
      </c>
      <c r="B8" s="6">
        <v>133.30000000000001</v>
      </c>
      <c r="C8" s="6">
        <v>137</v>
      </c>
      <c r="D8" s="6">
        <v>99</v>
      </c>
      <c r="E8" s="6">
        <v>118.5</v>
      </c>
      <c r="F8" s="6">
        <v>118</v>
      </c>
      <c r="G8" s="6">
        <v>113.1</v>
      </c>
      <c r="H8" s="6">
        <v>126.3</v>
      </c>
      <c r="I8" s="6">
        <v>108.6</v>
      </c>
      <c r="J8" s="6">
        <v>129.69999999999999</v>
      </c>
      <c r="K8" s="6">
        <v>105.5</v>
      </c>
      <c r="L8" s="6">
        <v>121.7</v>
      </c>
      <c r="M8" s="6">
        <v>113.5</v>
      </c>
      <c r="N8" s="6">
        <v>117.4</v>
      </c>
      <c r="O8" s="6">
        <v>120.5</v>
      </c>
      <c r="P8" s="6">
        <v>126.2</v>
      </c>
      <c r="Q8" s="6">
        <v>128.6</v>
      </c>
      <c r="R8" s="6">
        <v>127.4</v>
      </c>
      <c r="S8" s="6">
        <v>109.8</v>
      </c>
      <c r="T8" s="6">
        <v>113.1</v>
      </c>
      <c r="U8" s="6">
        <v>125.8</v>
      </c>
      <c r="V8" s="6">
        <v>113.6</v>
      </c>
      <c r="W8" s="6">
        <v>116.5</v>
      </c>
      <c r="X8" s="6">
        <v>111.3</v>
      </c>
      <c r="Y8" s="6">
        <v>125.1</v>
      </c>
      <c r="Z8" s="6">
        <v>133.4</v>
      </c>
      <c r="AA8" s="6">
        <v>122.1</v>
      </c>
      <c r="AB8" s="6">
        <v>114.5</v>
      </c>
      <c r="AC8" s="6">
        <v>136.1</v>
      </c>
      <c r="AD8" s="6">
        <v>120.6</v>
      </c>
      <c r="AE8" s="6">
        <v>122.6</v>
      </c>
      <c r="AF8" s="6">
        <v>116.5</v>
      </c>
      <c r="AG8" s="6">
        <v>124.4</v>
      </c>
      <c r="AH8" s="6">
        <v>117.4</v>
      </c>
      <c r="AI8" s="6">
        <v>106.8</v>
      </c>
      <c r="AJ8" s="6">
        <v>131.5</v>
      </c>
      <c r="AK8" s="6">
        <v>123.7</v>
      </c>
      <c r="AL8" s="6">
        <v>149.1</v>
      </c>
      <c r="AM8" s="6">
        <v>129</v>
      </c>
      <c r="AN8" s="6">
        <v>130.30000000000001</v>
      </c>
      <c r="AO8" s="6">
        <v>122.7</v>
      </c>
      <c r="AP8" s="6">
        <v>124.7</v>
      </c>
      <c r="AQ8" s="6" t="s">
        <v>636</v>
      </c>
      <c r="AR8" s="6">
        <v>133.19999999999999</v>
      </c>
      <c r="AS8" s="6">
        <v>124.8</v>
      </c>
      <c r="AT8" s="6">
        <v>130</v>
      </c>
      <c r="AU8" s="6">
        <v>119.9</v>
      </c>
      <c r="AV8" s="6">
        <v>119.7</v>
      </c>
      <c r="AW8" s="6">
        <v>104.3</v>
      </c>
      <c r="AX8" s="6">
        <v>121.2</v>
      </c>
      <c r="AY8" s="6">
        <v>109.8</v>
      </c>
      <c r="AZ8" s="6">
        <v>123.2</v>
      </c>
      <c r="BA8" s="6">
        <v>132.30000000000001</v>
      </c>
      <c r="BB8" s="6">
        <v>122.5</v>
      </c>
      <c r="BC8" s="6">
        <v>86.4</v>
      </c>
      <c r="BD8" s="6">
        <v>107.6</v>
      </c>
      <c r="BE8" s="6">
        <v>115.2</v>
      </c>
      <c r="BF8" s="6">
        <v>133.6</v>
      </c>
      <c r="BG8" s="6">
        <v>113.7</v>
      </c>
      <c r="BH8" s="6">
        <v>118.4</v>
      </c>
      <c r="BI8" s="6">
        <v>122.2</v>
      </c>
      <c r="BJ8" s="6">
        <v>123.5</v>
      </c>
      <c r="BK8" s="6" t="s">
        <v>636</v>
      </c>
      <c r="BL8" s="6">
        <v>121.3</v>
      </c>
      <c r="BM8" s="6">
        <v>131.4</v>
      </c>
      <c r="BN8" s="6">
        <v>113.4</v>
      </c>
      <c r="BO8">
        <v>121.1</v>
      </c>
      <c r="BP8" s="6">
        <v>123.8</v>
      </c>
      <c r="BQ8" s="6">
        <v>120</v>
      </c>
      <c r="BR8" s="6">
        <v>131.6</v>
      </c>
      <c r="BS8" s="6">
        <v>112.2</v>
      </c>
      <c r="BT8" s="6">
        <v>122.4</v>
      </c>
      <c r="BU8" s="6">
        <v>122.1</v>
      </c>
      <c r="BV8" s="6">
        <v>111.8</v>
      </c>
      <c r="BW8" s="6">
        <v>126.7</v>
      </c>
      <c r="BX8" s="6">
        <v>103.1</v>
      </c>
      <c r="BY8" s="6">
        <v>103.3</v>
      </c>
      <c r="BZ8" s="6">
        <v>131.1</v>
      </c>
      <c r="CA8" s="6">
        <v>122.1</v>
      </c>
      <c r="CB8" s="6">
        <v>116.6</v>
      </c>
      <c r="CC8" s="6">
        <v>115.4</v>
      </c>
      <c r="CD8" s="6">
        <v>120.9</v>
      </c>
      <c r="CE8" s="6">
        <v>112.3</v>
      </c>
      <c r="CF8" s="6">
        <v>110.6</v>
      </c>
      <c r="CG8" s="6">
        <v>99.3</v>
      </c>
      <c r="CH8" s="6">
        <v>120.5</v>
      </c>
      <c r="CI8" s="6">
        <v>122.6</v>
      </c>
      <c r="CJ8" s="6" t="s">
        <v>636</v>
      </c>
      <c r="CK8" s="6">
        <v>112.3</v>
      </c>
      <c r="CL8" s="6">
        <v>130.9</v>
      </c>
      <c r="CM8" s="6">
        <v>103.3</v>
      </c>
      <c r="CN8" s="6">
        <v>107.9</v>
      </c>
      <c r="CO8" s="6">
        <v>104</v>
      </c>
      <c r="CP8" s="6">
        <v>127.1</v>
      </c>
      <c r="CQ8" s="6">
        <v>108.9</v>
      </c>
      <c r="CR8" s="6">
        <v>122.2</v>
      </c>
      <c r="CS8" s="6">
        <v>109.1</v>
      </c>
      <c r="CT8" s="6">
        <v>118.2</v>
      </c>
      <c r="CU8" s="6">
        <v>119.4</v>
      </c>
      <c r="CV8" s="6">
        <v>118.3</v>
      </c>
      <c r="CW8" s="6">
        <v>126</v>
      </c>
      <c r="CX8">
        <f t="shared" si="0"/>
        <v>119.48041237113401</v>
      </c>
    </row>
    <row r="9" spans="1:102" x14ac:dyDescent="0.2">
      <c r="A9" t="s">
        <v>17</v>
      </c>
      <c r="B9" s="6">
        <v>-17.600000000000001</v>
      </c>
      <c r="C9" s="6">
        <v>-22.2</v>
      </c>
      <c r="D9" s="6">
        <v>-10.6</v>
      </c>
      <c r="E9" s="6">
        <v>-9.6999999999999993</v>
      </c>
      <c r="F9" s="6">
        <v>-15.6</v>
      </c>
      <c r="G9" s="6">
        <v>-5.9</v>
      </c>
      <c r="H9" s="6">
        <v>-21.6</v>
      </c>
      <c r="I9" s="6">
        <v>-14.1</v>
      </c>
      <c r="J9" s="6">
        <v>-13.4</v>
      </c>
      <c r="K9" s="6">
        <v>-3.9</v>
      </c>
      <c r="L9" s="6">
        <v>-7.8</v>
      </c>
      <c r="M9" s="6">
        <v>-8</v>
      </c>
      <c r="N9" s="6">
        <v>-6.1</v>
      </c>
      <c r="O9" s="6">
        <v>-14.6</v>
      </c>
      <c r="P9" s="6">
        <v>-20.100000000000001</v>
      </c>
      <c r="Q9" s="6">
        <v>-25.5</v>
      </c>
      <c r="R9" s="6">
        <v>-17.5</v>
      </c>
      <c r="S9" s="6">
        <v>-10.7</v>
      </c>
      <c r="T9" s="6">
        <v>-18.2</v>
      </c>
      <c r="U9" s="6">
        <v>-12.5</v>
      </c>
      <c r="V9" s="6">
        <v>-7.3</v>
      </c>
      <c r="W9" s="6">
        <v>-9.8000000000000007</v>
      </c>
      <c r="X9" s="6">
        <v>-7.4</v>
      </c>
      <c r="Y9" s="6">
        <v>-14.5</v>
      </c>
      <c r="Z9" s="6">
        <v>-13.3</v>
      </c>
      <c r="AA9" s="6">
        <v>-9.6999999999999993</v>
      </c>
      <c r="AB9" s="6">
        <v>-8.5</v>
      </c>
      <c r="AC9" s="6">
        <v>-13.5</v>
      </c>
      <c r="AD9" s="6">
        <v>-6.4</v>
      </c>
      <c r="AE9" s="6">
        <v>-10.4</v>
      </c>
      <c r="AF9" s="6">
        <v>-13.6</v>
      </c>
      <c r="AG9" s="6">
        <v>-25.3</v>
      </c>
      <c r="AH9" s="6">
        <v>-18.899999999999999</v>
      </c>
      <c r="AI9" s="6">
        <v>-8.5</v>
      </c>
      <c r="AJ9" s="6">
        <v>-17.2</v>
      </c>
      <c r="AK9" s="6">
        <v>-24.4</v>
      </c>
      <c r="AL9" s="6">
        <v>-8.9</v>
      </c>
      <c r="AM9" s="6">
        <v>-6</v>
      </c>
      <c r="AN9" s="6">
        <v>-17.600000000000001</v>
      </c>
      <c r="AO9" s="6">
        <v>-11.5</v>
      </c>
      <c r="AP9" s="6">
        <v>-10.3</v>
      </c>
      <c r="AQ9" s="6" t="s">
        <v>636</v>
      </c>
      <c r="AR9" s="6">
        <v>-4.0999999999999996</v>
      </c>
      <c r="AS9" s="6">
        <v>-18.899999999999999</v>
      </c>
      <c r="AT9" s="6">
        <v>-18.8</v>
      </c>
      <c r="AU9" s="6">
        <v>-6.2</v>
      </c>
      <c r="AV9" s="6">
        <v>-12</v>
      </c>
      <c r="AW9" s="6">
        <v>-1.8</v>
      </c>
      <c r="AX9" s="6">
        <v>-11.9</v>
      </c>
      <c r="AY9" s="6">
        <v>-9.1999999999999993</v>
      </c>
      <c r="AZ9" s="6">
        <v>-14.2</v>
      </c>
      <c r="BA9" s="6">
        <v>-4.2</v>
      </c>
      <c r="BB9" s="6">
        <v>-4.4000000000000004</v>
      </c>
      <c r="BC9" s="6">
        <v>-12.2</v>
      </c>
      <c r="BD9" s="6">
        <v>-4.2</v>
      </c>
      <c r="BE9" s="6">
        <v>-11.7</v>
      </c>
      <c r="BF9" s="6">
        <v>-10.6</v>
      </c>
      <c r="BG9" s="6">
        <v>-17.5</v>
      </c>
      <c r="BH9" s="6">
        <v>-15.5</v>
      </c>
      <c r="BI9" s="6">
        <v>-8.3000000000000007</v>
      </c>
      <c r="BJ9" s="6">
        <v>-26</v>
      </c>
      <c r="BK9" s="6" t="s">
        <v>636</v>
      </c>
      <c r="BL9" s="6">
        <v>-12.4</v>
      </c>
      <c r="BM9" s="6">
        <v>-18.3</v>
      </c>
      <c r="BN9" s="6">
        <v>-8.6999999999999993</v>
      </c>
      <c r="BO9">
        <v>-8.1999999999999993</v>
      </c>
      <c r="BP9" s="6">
        <v>-13.5</v>
      </c>
      <c r="BQ9" s="6">
        <v>-10</v>
      </c>
      <c r="BR9" s="6">
        <v>-14.9</v>
      </c>
      <c r="BS9" s="6">
        <v>-22</v>
      </c>
      <c r="BT9" s="6">
        <v>-15.6</v>
      </c>
      <c r="BU9" s="6">
        <v>-7.8</v>
      </c>
      <c r="BV9" s="6">
        <v>-13.8</v>
      </c>
      <c r="BW9" s="6">
        <v>-15.5</v>
      </c>
      <c r="BX9" s="6">
        <v>-11.3</v>
      </c>
      <c r="BY9" s="6">
        <v>-14</v>
      </c>
      <c r="BZ9" s="6">
        <v>-11.3</v>
      </c>
      <c r="CA9" s="6">
        <v>-12.1</v>
      </c>
      <c r="CB9" s="6">
        <v>-20.399999999999999</v>
      </c>
      <c r="CC9" s="6">
        <v>-12.1</v>
      </c>
      <c r="CD9" s="6">
        <v>-16.2</v>
      </c>
      <c r="CE9" s="6">
        <v>-9.3000000000000007</v>
      </c>
      <c r="CF9" s="6">
        <v>-22.4</v>
      </c>
      <c r="CG9" s="6">
        <v>-8.9</v>
      </c>
      <c r="CH9" s="6">
        <v>-16.100000000000001</v>
      </c>
      <c r="CI9" s="6">
        <v>-10.7</v>
      </c>
      <c r="CJ9" s="6" t="s">
        <v>636</v>
      </c>
      <c r="CK9" s="6">
        <v>-14.6</v>
      </c>
      <c r="CL9" s="6">
        <v>-14.3</v>
      </c>
      <c r="CM9" s="6">
        <v>-8.5</v>
      </c>
      <c r="CN9" s="6">
        <v>-10.4</v>
      </c>
      <c r="CO9" s="6">
        <v>-19.399999999999999</v>
      </c>
      <c r="CP9" s="6">
        <v>-17.899999999999999</v>
      </c>
      <c r="CQ9" s="6">
        <v>-9.9</v>
      </c>
      <c r="CR9" s="6">
        <v>-7.4</v>
      </c>
      <c r="CS9" s="6">
        <v>0.7</v>
      </c>
      <c r="CT9" s="6">
        <v>-18</v>
      </c>
      <c r="CU9" s="6">
        <v>-19.3</v>
      </c>
      <c r="CV9" s="6">
        <v>-9.6</v>
      </c>
      <c r="CW9" s="6">
        <v>-11.9</v>
      </c>
      <c r="CX9">
        <f t="shared" si="0"/>
        <v>-12.745360824742271</v>
      </c>
    </row>
    <row r="10" spans="1:102" x14ac:dyDescent="0.2">
      <c r="A10" s="2" t="s">
        <v>638</v>
      </c>
      <c r="B10" s="6"/>
      <c r="C10" s="6"/>
      <c r="CX10" t="e">
        <f t="shared" si="0"/>
        <v>#DIV/0!</v>
      </c>
    </row>
    <row r="11" spans="1:102" x14ac:dyDescent="0.2">
      <c r="A11" t="s">
        <v>8</v>
      </c>
      <c r="B11" s="6">
        <v>87.2</v>
      </c>
      <c r="C11" s="6">
        <v>80.900000000000006</v>
      </c>
      <c r="D11" s="6">
        <v>77</v>
      </c>
      <c r="E11" s="6">
        <v>89.5</v>
      </c>
      <c r="F11" s="6">
        <v>81.099999999999994</v>
      </c>
      <c r="G11" s="6">
        <v>77.400000000000006</v>
      </c>
      <c r="H11" s="6">
        <v>77.099999999999994</v>
      </c>
      <c r="I11" s="6">
        <v>78.8</v>
      </c>
      <c r="J11" s="6">
        <v>86.5</v>
      </c>
      <c r="K11" s="6">
        <v>85.3</v>
      </c>
      <c r="L11" s="6">
        <v>83.1</v>
      </c>
      <c r="M11" s="6">
        <v>80.400000000000006</v>
      </c>
      <c r="N11" s="6">
        <v>76.3</v>
      </c>
      <c r="O11" s="6">
        <v>79.5</v>
      </c>
      <c r="P11" s="6">
        <v>71</v>
      </c>
      <c r="Q11" s="6">
        <v>81.400000000000006</v>
      </c>
      <c r="R11" s="6">
        <v>76.3</v>
      </c>
      <c r="S11" s="6">
        <v>83.4</v>
      </c>
      <c r="T11" s="6">
        <v>75.3</v>
      </c>
      <c r="U11" s="6">
        <v>76.2</v>
      </c>
      <c r="V11" s="6">
        <v>81.2</v>
      </c>
      <c r="W11" s="6">
        <v>83.8</v>
      </c>
      <c r="X11" s="6">
        <v>85.1</v>
      </c>
      <c r="Y11" s="6">
        <v>81.400000000000006</v>
      </c>
      <c r="Z11" s="6">
        <v>79.099999999999994</v>
      </c>
      <c r="AA11" s="6">
        <v>76.900000000000006</v>
      </c>
      <c r="AB11" s="6">
        <v>81.3</v>
      </c>
      <c r="AC11" s="6">
        <v>79.3</v>
      </c>
      <c r="AD11" s="6">
        <v>81</v>
      </c>
      <c r="AE11" s="6">
        <v>88.1</v>
      </c>
      <c r="AF11" s="6">
        <v>81.2</v>
      </c>
      <c r="AG11" s="6">
        <v>83</v>
      </c>
      <c r="AH11" s="6">
        <v>74.3</v>
      </c>
      <c r="AI11" s="6">
        <v>81.2</v>
      </c>
      <c r="AJ11" s="6">
        <v>82.6</v>
      </c>
      <c r="AK11" s="6">
        <v>81.2</v>
      </c>
      <c r="AL11" s="6">
        <v>77.5</v>
      </c>
      <c r="AM11" s="6">
        <v>80.2</v>
      </c>
      <c r="AN11" s="6">
        <v>79.8</v>
      </c>
      <c r="AO11" s="6">
        <v>76.7</v>
      </c>
      <c r="AP11" s="6">
        <v>84</v>
      </c>
      <c r="AQ11" s="6" t="s">
        <v>636</v>
      </c>
      <c r="AR11" s="6">
        <v>78.8</v>
      </c>
      <c r="AS11" s="6">
        <v>75</v>
      </c>
      <c r="AT11" s="6">
        <v>80.099999999999994</v>
      </c>
      <c r="AU11" s="6">
        <v>83.5</v>
      </c>
      <c r="AV11" s="6">
        <v>78.3</v>
      </c>
      <c r="AW11" s="6">
        <v>79.2</v>
      </c>
      <c r="AX11" s="6">
        <v>82.2</v>
      </c>
      <c r="AY11" s="6">
        <v>81.8</v>
      </c>
      <c r="AZ11" s="6">
        <v>82.7</v>
      </c>
      <c r="BA11" s="6">
        <v>87.9</v>
      </c>
      <c r="BB11" s="6">
        <v>82.4</v>
      </c>
      <c r="BC11" s="6">
        <v>82.2</v>
      </c>
      <c r="BD11" s="6">
        <v>83.8</v>
      </c>
      <c r="BE11" s="6">
        <v>80.099999999999994</v>
      </c>
      <c r="BF11" s="6">
        <v>83.2</v>
      </c>
      <c r="BG11" s="6">
        <v>77.099999999999994</v>
      </c>
      <c r="BH11" s="6">
        <v>81.400000000000006</v>
      </c>
      <c r="BI11" s="6">
        <v>90</v>
      </c>
      <c r="BJ11" s="6">
        <v>74.5</v>
      </c>
      <c r="BK11" s="6" t="s">
        <v>636</v>
      </c>
      <c r="BL11" s="6">
        <v>82</v>
      </c>
      <c r="BM11" s="6">
        <v>81.900000000000006</v>
      </c>
      <c r="BN11" s="6">
        <v>80.099999999999994</v>
      </c>
      <c r="BO11">
        <v>85.3</v>
      </c>
      <c r="BP11" s="6">
        <v>84</v>
      </c>
      <c r="BQ11" s="6">
        <v>84.7</v>
      </c>
      <c r="BR11" s="6">
        <v>83.1</v>
      </c>
      <c r="BS11" s="6">
        <v>81.8</v>
      </c>
      <c r="BT11" s="6">
        <v>74.900000000000006</v>
      </c>
      <c r="BU11" s="6">
        <v>79.900000000000006</v>
      </c>
      <c r="BV11" s="6">
        <v>70.8</v>
      </c>
      <c r="BW11" s="6">
        <v>78.599999999999994</v>
      </c>
      <c r="BX11" s="6">
        <v>86.3</v>
      </c>
      <c r="BY11" s="6">
        <v>79.8</v>
      </c>
      <c r="BZ11" s="6">
        <v>80.3</v>
      </c>
      <c r="CA11" s="6">
        <v>82.8</v>
      </c>
      <c r="CB11" s="6">
        <v>82.5</v>
      </c>
      <c r="CC11" s="6">
        <v>78.599999999999994</v>
      </c>
      <c r="CD11" s="6">
        <v>83.8</v>
      </c>
      <c r="CE11" s="6">
        <v>78.3</v>
      </c>
      <c r="CF11" s="6">
        <v>76.2</v>
      </c>
      <c r="CG11" s="6">
        <v>86</v>
      </c>
      <c r="CH11" s="6">
        <v>79.2</v>
      </c>
      <c r="CI11" s="6">
        <v>83.2</v>
      </c>
      <c r="CJ11" s="6" t="s">
        <v>636</v>
      </c>
      <c r="CK11" s="6">
        <v>81.599999999999994</v>
      </c>
      <c r="CL11" s="6">
        <v>77.5</v>
      </c>
      <c r="CM11" s="6">
        <v>83.3</v>
      </c>
      <c r="CN11" s="6">
        <v>83.9</v>
      </c>
      <c r="CO11" s="6">
        <v>80.2</v>
      </c>
      <c r="CP11" s="6">
        <v>77</v>
      </c>
      <c r="CQ11" s="6">
        <v>78.599999999999994</v>
      </c>
      <c r="CR11" s="6">
        <v>85.8</v>
      </c>
      <c r="CS11" s="6">
        <v>82</v>
      </c>
      <c r="CT11" s="6">
        <v>76.8</v>
      </c>
      <c r="CU11" s="6">
        <v>81.099999999999994</v>
      </c>
      <c r="CV11" s="6">
        <v>81.7</v>
      </c>
      <c r="CW11" s="6">
        <v>82.8</v>
      </c>
      <c r="CX11">
        <f t="shared" si="0"/>
        <v>80.857731958762898</v>
      </c>
    </row>
    <row r="12" spans="1:102" x14ac:dyDescent="0.2">
      <c r="A12" t="s">
        <v>9</v>
      </c>
      <c r="B12" s="6">
        <v>79.5</v>
      </c>
      <c r="C12" s="6">
        <v>68</v>
      </c>
      <c r="D12" s="6">
        <v>72.900000000000006</v>
      </c>
      <c r="E12" s="6">
        <v>79.5</v>
      </c>
      <c r="F12" s="6">
        <v>72.900000000000006</v>
      </c>
      <c r="G12" s="6">
        <v>74.400000000000006</v>
      </c>
      <c r="H12" s="6">
        <v>70.599999999999994</v>
      </c>
      <c r="I12" s="6">
        <v>73.900000000000006</v>
      </c>
      <c r="J12" s="6">
        <v>77.900000000000006</v>
      </c>
      <c r="K12" s="6">
        <v>78.5</v>
      </c>
      <c r="L12" s="6">
        <v>79.400000000000006</v>
      </c>
      <c r="M12" s="6">
        <v>76.900000000000006</v>
      </c>
      <c r="N12" s="6">
        <v>75.3</v>
      </c>
      <c r="O12" s="6">
        <v>73.5</v>
      </c>
      <c r="P12" s="6">
        <v>67</v>
      </c>
      <c r="Q12" s="6">
        <v>74.5</v>
      </c>
      <c r="R12" s="6">
        <v>71.8</v>
      </c>
      <c r="S12" s="6">
        <v>80.5</v>
      </c>
      <c r="T12" s="6">
        <v>73.8</v>
      </c>
      <c r="U12" s="6">
        <v>72.5</v>
      </c>
      <c r="V12" s="6">
        <v>75.2</v>
      </c>
      <c r="W12" s="6">
        <v>76.2</v>
      </c>
      <c r="X12" s="6">
        <v>79.099999999999994</v>
      </c>
      <c r="Y12" s="6">
        <v>76.8</v>
      </c>
      <c r="Z12" s="6">
        <v>73.3</v>
      </c>
      <c r="AA12" s="6">
        <v>74.2</v>
      </c>
      <c r="AB12" s="6">
        <v>74.900000000000006</v>
      </c>
      <c r="AC12" s="6">
        <v>71.900000000000006</v>
      </c>
      <c r="AD12" s="6">
        <v>79.099999999999994</v>
      </c>
      <c r="AE12" s="6">
        <v>80.8</v>
      </c>
      <c r="AF12" s="6">
        <v>72.8</v>
      </c>
      <c r="AG12" s="6">
        <v>70.5</v>
      </c>
      <c r="AH12" s="6">
        <v>67.3</v>
      </c>
      <c r="AI12" s="6">
        <v>71.7</v>
      </c>
      <c r="AJ12" s="6">
        <v>74.900000000000006</v>
      </c>
      <c r="AK12" s="6">
        <v>72.400000000000006</v>
      </c>
      <c r="AL12" s="6">
        <v>75.400000000000006</v>
      </c>
      <c r="AM12" s="6">
        <v>74.900000000000006</v>
      </c>
      <c r="AN12" s="6">
        <v>72.7</v>
      </c>
      <c r="AO12" s="6">
        <v>74.900000000000006</v>
      </c>
      <c r="AP12" s="6">
        <v>77.099999999999994</v>
      </c>
      <c r="AQ12" s="6" t="s">
        <v>636</v>
      </c>
      <c r="AR12" s="6">
        <v>72.400000000000006</v>
      </c>
      <c r="AS12" s="6">
        <v>71</v>
      </c>
      <c r="AT12" s="6">
        <v>72.3</v>
      </c>
      <c r="AU12" s="6">
        <v>78.400000000000006</v>
      </c>
      <c r="AV12" s="6">
        <v>72.7</v>
      </c>
      <c r="AW12" s="6">
        <v>75.3</v>
      </c>
      <c r="AX12" s="6">
        <v>74.7</v>
      </c>
      <c r="AY12" s="6">
        <v>73.3</v>
      </c>
      <c r="AZ12" s="6">
        <v>76</v>
      </c>
      <c r="BA12" s="6">
        <v>83.6</v>
      </c>
      <c r="BB12" s="6">
        <v>78.7</v>
      </c>
      <c r="BC12" s="6">
        <v>79.8</v>
      </c>
      <c r="BD12" s="6">
        <v>79.5</v>
      </c>
      <c r="BE12" s="6">
        <v>74.900000000000006</v>
      </c>
      <c r="BF12" s="6">
        <v>78.2</v>
      </c>
      <c r="BG12" s="6">
        <v>72.3</v>
      </c>
      <c r="BH12" s="6">
        <v>72.2</v>
      </c>
      <c r="BI12" s="6">
        <v>83.6</v>
      </c>
      <c r="BJ12" s="6">
        <v>66.900000000000006</v>
      </c>
      <c r="BK12" s="6" t="s">
        <v>636</v>
      </c>
      <c r="BL12" s="6">
        <v>77.8</v>
      </c>
      <c r="BM12" s="6">
        <v>74.099999999999994</v>
      </c>
      <c r="BN12" s="6">
        <v>75.900000000000006</v>
      </c>
      <c r="BO12">
        <v>80.8</v>
      </c>
      <c r="BP12" s="6">
        <v>78</v>
      </c>
      <c r="BQ12" s="6">
        <v>81.400000000000006</v>
      </c>
      <c r="BR12" s="6">
        <v>77.900000000000006</v>
      </c>
      <c r="BS12" s="6">
        <v>72.099999999999994</v>
      </c>
      <c r="BT12" s="6">
        <v>71</v>
      </c>
      <c r="BU12" s="6">
        <v>77.2</v>
      </c>
      <c r="BV12" s="6">
        <v>65.8</v>
      </c>
      <c r="BW12" s="6">
        <v>74.2</v>
      </c>
      <c r="BX12" s="6">
        <v>81.900000000000006</v>
      </c>
      <c r="BY12" s="6">
        <v>76.8</v>
      </c>
      <c r="BZ12" s="6">
        <v>75.400000000000006</v>
      </c>
      <c r="CA12" s="6">
        <v>77.2</v>
      </c>
      <c r="CB12" s="6">
        <v>78.2</v>
      </c>
      <c r="CC12" s="6">
        <v>73.900000000000006</v>
      </c>
      <c r="CD12" s="6">
        <v>76.599999999999994</v>
      </c>
      <c r="CE12" s="6">
        <v>74.099999999999994</v>
      </c>
      <c r="CF12" s="6">
        <v>70.3</v>
      </c>
      <c r="CG12" s="6">
        <v>80.7</v>
      </c>
      <c r="CH12" s="6">
        <v>74.3</v>
      </c>
      <c r="CI12" s="6">
        <v>77</v>
      </c>
      <c r="CJ12" s="6" t="s">
        <v>636</v>
      </c>
      <c r="CK12" s="6">
        <v>76.8</v>
      </c>
      <c r="CL12" s="6">
        <v>73.5</v>
      </c>
      <c r="CM12" s="6">
        <v>78.400000000000006</v>
      </c>
      <c r="CN12" s="6">
        <v>77.5</v>
      </c>
      <c r="CO12" s="6">
        <v>75.400000000000006</v>
      </c>
      <c r="CP12" s="6">
        <v>72.3</v>
      </c>
      <c r="CQ12" s="6">
        <v>73.599999999999994</v>
      </c>
      <c r="CR12" s="6">
        <v>79.2</v>
      </c>
      <c r="CS12" s="6">
        <v>80.3</v>
      </c>
      <c r="CT12" s="6">
        <v>72.8</v>
      </c>
      <c r="CU12" s="6">
        <v>73.099999999999994</v>
      </c>
      <c r="CV12" s="6">
        <v>75.2</v>
      </c>
      <c r="CW12" s="6">
        <v>75.5</v>
      </c>
      <c r="CX12">
        <f t="shared" si="0"/>
        <v>75.272164948453607</v>
      </c>
    </row>
    <row r="13" spans="1:102" x14ac:dyDescent="0.2">
      <c r="A13" t="s">
        <v>18</v>
      </c>
      <c r="B13" s="6">
        <v>7.7</v>
      </c>
      <c r="C13" s="6">
        <v>12.8</v>
      </c>
      <c r="D13" s="6">
        <v>4.2</v>
      </c>
      <c r="E13" s="6">
        <v>10</v>
      </c>
      <c r="F13" s="6">
        <v>8.3000000000000007</v>
      </c>
      <c r="G13" s="6">
        <v>3</v>
      </c>
      <c r="H13" s="6">
        <v>6.5</v>
      </c>
      <c r="I13" s="6">
        <v>4.9000000000000004</v>
      </c>
      <c r="J13" s="6">
        <v>8.5</v>
      </c>
      <c r="K13" s="6">
        <v>6.8</v>
      </c>
      <c r="L13" s="6">
        <v>3.7</v>
      </c>
      <c r="M13" s="6">
        <v>3.5</v>
      </c>
      <c r="N13" s="6">
        <v>1</v>
      </c>
      <c r="O13" s="6">
        <v>6</v>
      </c>
      <c r="P13" s="6">
        <v>4.0999999999999996</v>
      </c>
      <c r="Q13" s="6">
        <v>7</v>
      </c>
      <c r="R13" s="6">
        <v>4.5</v>
      </c>
      <c r="S13" s="6">
        <v>2.8</v>
      </c>
      <c r="T13" s="6">
        <v>1.5</v>
      </c>
      <c r="U13" s="6">
        <v>3.6</v>
      </c>
      <c r="V13" s="6">
        <v>6.1</v>
      </c>
      <c r="W13" s="6">
        <v>7.5</v>
      </c>
      <c r="X13" s="6">
        <v>6.1</v>
      </c>
      <c r="Y13" s="6">
        <v>4.5</v>
      </c>
      <c r="Z13" s="6">
        <v>5.9</v>
      </c>
      <c r="AA13" s="6">
        <v>2.6</v>
      </c>
      <c r="AB13" s="6">
        <v>6.4</v>
      </c>
      <c r="AC13" s="6">
        <v>7.5</v>
      </c>
      <c r="AD13" s="6">
        <v>1.9</v>
      </c>
      <c r="AE13" s="6">
        <v>7.3</v>
      </c>
      <c r="AF13" s="6">
        <v>8.4</v>
      </c>
      <c r="AG13" s="6">
        <v>12.5</v>
      </c>
      <c r="AH13" s="6">
        <v>6.9</v>
      </c>
      <c r="AI13" s="6">
        <v>9.5</v>
      </c>
      <c r="AJ13" s="6">
        <v>7.7</v>
      </c>
      <c r="AK13" s="6">
        <v>8.9</v>
      </c>
      <c r="AL13" s="6">
        <v>2</v>
      </c>
      <c r="AM13" s="6">
        <v>5.4</v>
      </c>
      <c r="AN13" s="6">
        <v>7.1</v>
      </c>
      <c r="AO13" s="6">
        <v>1.8</v>
      </c>
      <c r="AP13" s="6">
        <v>6.9</v>
      </c>
      <c r="AQ13" s="6" t="s">
        <v>636</v>
      </c>
      <c r="AR13" s="6">
        <v>6.4</v>
      </c>
      <c r="AS13" s="6">
        <v>4</v>
      </c>
      <c r="AT13" s="6">
        <v>7.8</v>
      </c>
      <c r="AU13" s="6">
        <v>5</v>
      </c>
      <c r="AV13" s="6">
        <v>5.6</v>
      </c>
      <c r="AW13" s="6">
        <v>3.9</v>
      </c>
      <c r="AX13" s="6">
        <v>7.5</v>
      </c>
      <c r="AY13" s="6">
        <v>8.5</v>
      </c>
      <c r="AZ13" s="6">
        <v>6.7</v>
      </c>
      <c r="BA13" s="6">
        <v>4.3</v>
      </c>
      <c r="BB13" s="6">
        <v>3.7</v>
      </c>
      <c r="BC13" s="6">
        <v>2.4</v>
      </c>
      <c r="BD13" s="6">
        <v>4.3</v>
      </c>
      <c r="BE13" s="6">
        <v>5.2</v>
      </c>
      <c r="BF13" s="6">
        <v>5</v>
      </c>
      <c r="BG13" s="6">
        <v>4.8</v>
      </c>
      <c r="BH13" s="6">
        <v>9.1999999999999993</v>
      </c>
      <c r="BI13" s="6">
        <v>6.5</v>
      </c>
      <c r="BJ13" s="6">
        <v>7.6</v>
      </c>
      <c r="BK13" s="6" t="s">
        <v>636</v>
      </c>
      <c r="BL13" s="6">
        <v>4.2</v>
      </c>
      <c r="BM13" s="6">
        <v>7.8</v>
      </c>
      <c r="BN13" s="6">
        <v>4.2</v>
      </c>
      <c r="BO13">
        <v>4.5</v>
      </c>
      <c r="BP13" s="6">
        <v>6</v>
      </c>
      <c r="BQ13" s="6">
        <v>3.3</v>
      </c>
      <c r="BR13" s="6">
        <v>5.2</v>
      </c>
      <c r="BS13" s="6">
        <v>9.6999999999999993</v>
      </c>
      <c r="BT13" s="6">
        <v>3.9</v>
      </c>
      <c r="BU13" s="6">
        <v>2.8</v>
      </c>
      <c r="BV13" s="6">
        <v>5</v>
      </c>
      <c r="BW13" s="6">
        <v>4.4000000000000004</v>
      </c>
      <c r="BX13" s="6">
        <v>4.4000000000000004</v>
      </c>
      <c r="BY13" s="6">
        <v>3</v>
      </c>
      <c r="BZ13" s="6">
        <v>4.9000000000000004</v>
      </c>
      <c r="CA13" s="6">
        <v>5.6</v>
      </c>
      <c r="CB13" s="6">
        <v>4.3</v>
      </c>
      <c r="CC13" s="6">
        <v>4.7</v>
      </c>
      <c r="CD13" s="6">
        <v>7.2</v>
      </c>
      <c r="CE13" s="6">
        <v>4.2</v>
      </c>
      <c r="CF13" s="6">
        <v>5.9</v>
      </c>
      <c r="CG13" s="6">
        <v>5.3</v>
      </c>
      <c r="CH13" s="6">
        <v>4.8</v>
      </c>
      <c r="CI13" s="6">
        <v>6.2</v>
      </c>
      <c r="CJ13" s="6" t="s">
        <v>636</v>
      </c>
      <c r="CK13" s="6">
        <v>4.8</v>
      </c>
      <c r="CL13" s="6">
        <v>4</v>
      </c>
      <c r="CM13" s="6">
        <v>4.9000000000000004</v>
      </c>
      <c r="CN13" s="6">
        <v>6.4</v>
      </c>
      <c r="CO13" s="6">
        <v>4.8</v>
      </c>
      <c r="CP13" s="6">
        <v>4.7</v>
      </c>
      <c r="CQ13" s="6">
        <v>5.0999999999999996</v>
      </c>
      <c r="CR13" s="6">
        <v>6.6</v>
      </c>
      <c r="CS13" s="6">
        <v>1.7</v>
      </c>
      <c r="CT13" s="6">
        <v>4.0999999999999996</v>
      </c>
      <c r="CU13" s="6">
        <v>8</v>
      </c>
      <c r="CV13" s="6">
        <v>6.5</v>
      </c>
      <c r="CW13" s="6">
        <v>7.3</v>
      </c>
      <c r="CX13">
        <f t="shared" si="0"/>
        <v>5.5886597938144318</v>
      </c>
    </row>
    <row r="14" spans="1:102" x14ac:dyDescent="0.2">
      <c r="A14" t="s">
        <v>10</v>
      </c>
      <c r="B14" s="6">
        <v>80.900000000000006</v>
      </c>
      <c r="C14" s="6">
        <v>67.900000000000006</v>
      </c>
      <c r="D14" s="6">
        <v>74.5</v>
      </c>
      <c r="E14" s="6">
        <v>79.5</v>
      </c>
      <c r="F14" s="6">
        <v>73.7</v>
      </c>
      <c r="G14" s="6">
        <v>76.900000000000006</v>
      </c>
      <c r="H14" s="6">
        <v>71.2</v>
      </c>
      <c r="I14" s="6">
        <v>75.2</v>
      </c>
      <c r="J14" s="6">
        <v>79.5</v>
      </c>
      <c r="K14" s="6">
        <v>80.099999999999994</v>
      </c>
      <c r="L14" s="6">
        <v>81.400000000000006</v>
      </c>
      <c r="M14" s="6">
        <v>77.900000000000006</v>
      </c>
      <c r="N14" s="6">
        <v>78.900000000000006</v>
      </c>
      <c r="O14" s="6">
        <v>74.900000000000006</v>
      </c>
      <c r="P14" s="6">
        <v>67.8</v>
      </c>
      <c r="Q14" s="6">
        <v>75.8</v>
      </c>
      <c r="R14" s="6">
        <v>73.099999999999994</v>
      </c>
      <c r="S14" s="6">
        <v>82.8</v>
      </c>
      <c r="T14" s="6">
        <v>75.099999999999994</v>
      </c>
      <c r="U14" s="6">
        <v>74.099999999999994</v>
      </c>
      <c r="V14" s="6">
        <v>76</v>
      </c>
      <c r="W14" s="6">
        <v>75.2</v>
      </c>
      <c r="X14" s="6">
        <v>80.900000000000006</v>
      </c>
      <c r="Y14" s="6">
        <v>79.400000000000006</v>
      </c>
      <c r="Z14" s="6">
        <v>74.8</v>
      </c>
      <c r="AA14" s="6">
        <v>75.900000000000006</v>
      </c>
      <c r="AB14" s="6">
        <v>76.400000000000006</v>
      </c>
      <c r="AC14" s="6">
        <v>73.2</v>
      </c>
      <c r="AD14" s="6">
        <v>81.3</v>
      </c>
      <c r="AE14" s="6">
        <v>81.900000000000006</v>
      </c>
      <c r="AF14" s="6">
        <v>75.400000000000006</v>
      </c>
      <c r="AG14" s="6">
        <v>70.3</v>
      </c>
      <c r="AH14" s="6">
        <v>68.400000000000006</v>
      </c>
      <c r="AI14" s="6">
        <v>72.5</v>
      </c>
      <c r="AJ14" s="6">
        <v>75.2</v>
      </c>
      <c r="AK14" s="6">
        <v>72.900000000000006</v>
      </c>
      <c r="AL14" s="6">
        <v>77.599999999999994</v>
      </c>
      <c r="AM14" s="6">
        <v>79.3</v>
      </c>
      <c r="AN14" s="6">
        <v>73.900000000000006</v>
      </c>
      <c r="AO14" s="6">
        <v>76.099999999999994</v>
      </c>
      <c r="AP14" s="6">
        <v>78.2</v>
      </c>
      <c r="AQ14" s="6" t="s">
        <v>636</v>
      </c>
      <c r="AR14" s="6">
        <v>73.2</v>
      </c>
      <c r="AS14" s="6">
        <v>72.2</v>
      </c>
      <c r="AT14" s="6">
        <v>73.5</v>
      </c>
      <c r="AU14" s="6">
        <v>80.5</v>
      </c>
      <c r="AV14" s="6">
        <v>74</v>
      </c>
      <c r="AW14" s="6">
        <v>77.900000000000006</v>
      </c>
      <c r="AX14" s="6">
        <v>75.3</v>
      </c>
      <c r="AY14" s="6">
        <v>74.5</v>
      </c>
      <c r="AZ14" s="6">
        <v>76.099999999999994</v>
      </c>
      <c r="BA14" s="6">
        <v>84.1</v>
      </c>
      <c r="BB14" s="6">
        <v>79.900000000000006</v>
      </c>
      <c r="BC14" s="6">
        <v>81.7</v>
      </c>
      <c r="BD14" s="6">
        <v>80.599999999999994</v>
      </c>
      <c r="BE14" s="6">
        <v>76.099999999999994</v>
      </c>
      <c r="BF14" s="6">
        <v>79.8</v>
      </c>
      <c r="BG14" s="6">
        <v>73.2</v>
      </c>
      <c r="BH14" s="6">
        <v>72.3</v>
      </c>
      <c r="BI14" s="6">
        <v>83.7</v>
      </c>
      <c r="BJ14" s="6">
        <v>68</v>
      </c>
      <c r="BK14" s="6" t="s">
        <v>636</v>
      </c>
      <c r="BL14" s="6">
        <v>78.3</v>
      </c>
      <c r="BM14" s="6">
        <v>75.900000000000006</v>
      </c>
      <c r="BN14" s="6">
        <v>77</v>
      </c>
      <c r="BO14">
        <v>80.900000000000006</v>
      </c>
      <c r="BP14" s="6">
        <v>79.599999999999994</v>
      </c>
      <c r="BQ14" s="6">
        <v>82.3</v>
      </c>
      <c r="BR14" s="6">
        <v>78.400000000000006</v>
      </c>
      <c r="BS14" s="6">
        <v>72.2</v>
      </c>
      <c r="BT14" s="6">
        <v>72</v>
      </c>
      <c r="BU14" s="6">
        <v>77.900000000000006</v>
      </c>
      <c r="BV14" s="6">
        <v>67.7</v>
      </c>
      <c r="BW14" s="6">
        <v>74.8</v>
      </c>
      <c r="BX14" s="6">
        <v>83.2</v>
      </c>
      <c r="BY14" s="6">
        <v>78.7</v>
      </c>
      <c r="BZ14" s="6">
        <v>76.3</v>
      </c>
      <c r="CA14" s="6">
        <v>80</v>
      </c>
      <c r="CB14" s="6">
        <v>79.3</v>
      </c>
      <c r="CC14" s="6">
        <v>74.900000000000006</v>
      </c>
      <c r="CD14" s="6">
        <v>78.7</v>
      </c>
      <c r="CE14" s="6">
        <v>74.3</v>
      </c>
      <c r="CF14" s="6">
        <v>70.2</v>
      </c>
      <c r="CG14" s="6">
        <v>81.7</v>
      </c>
      <c r="CH14" s="6">
        <v>75.400000000000006</v>
      </c>
      <c r="CI14" s="6">
        <v>78.599999999999994</v>
      </c>
      <c r="CJ14" s="6" t="s">
        <v>636</v>
      </c>
      <c r="CK14" s="6">
        <v>78.900000000000006</v>
      </c>
      <c r="CL14" s="6">
        <v>75.7</v>
      </c>
      <c r="CM14" s="6">
        <v>79.2</v>
      </c>
      <c r="CN14" s="6">
        <v>78.099999999999994</v>
      </c>
      <c r="CO14" s="6">
        <v>76.3</v>
      </c>
      <c r="CP14" s="6">
        <v>72.900000000000006</v>
      </c>
      <c r="CQ14" s="6">
        <v>74.3</v>
      </c>
      <c r="CR14" s="6">
        <v>79.400000000000006</v>
      </c>
      <c r="CS14" s="6">
        <v>83.1</v>
      </c>
      <c r="CT14" s="6">
        <v>73.3</v>
      </c>
      <c r="CU14" s="6">
        <v>73.900000000000006</v>
      </c>
      <c r="CV14" s="6">
        <v>75.3</v>
      </c>
      <c r="CW14" s="6">
        <v>76.2</v>
      </c>
      <c r="CX14">
        <f t="shared" si="0"/>
        <v>76.469072164948429</v>
      </c>
    </row>
    <row r="15" spans="1:102" x14ac:dyDescent="0.2">
      <c r="A15" t="s">
        <v>19</v>
      </c>
      <c r="B15" s="6">
        <v>1.8</v>
      </c>
      <c r="C15" s="6">
        <v>8.5</v>
      </c>
      <c r="D15" s="6">
        <v>4.7</v>
      </c>
      <c r="E15" s="6">
        <v>6.5</v>
      </c>
      <c r="F15" s="6">
        <v>5.2</v>
      </c>
      <c r="G15" s="6">
        <v>3.2</v>
      </c>
      <c r="H15" s="6">
        <v>7</v>
      </c>
      <c r="I15" s="6">
        <v>5.2</v>
      </c>
      <c r="J15" s="6">
        <v>1.8</v>
      </c>
      <c r="K15" s="6">
        <v>3.6</v>
      </c>
      <c r="L15" s="6">
        <v>6</v>
      </c>
      <c r="M15" s="6">
        <v>-3.9</v>
      </c>
      <c r="N15" s="6">
        <v>5.7</v>
      </c>
      <c r="O15" s="6">
        <v>11.2</v>
      </c>
      <c r="P15" s="6">
        <v>7.3</v>
      </c>
      <c r="Q15" s="6">
        <v>5.3</v>
      </c>
      <c r="R15" s="6">
        <v>7</v>
      </c>
      <c r="S15" s="6">
        <v>0.3</v>
      </c>
      <c r="T15" s="6">
        <v>7.4</v>
      </c>
      <c r="U15" s="6">
        <v>4</v>
      </c>
      <c r="V15" s="6">
        <v>11.1</v>
      </c>
      <c r="W15" s="6">
        <v>8.1</v>
      </c>
      <c r="X15" s="6">
        <v>2.1</v>
      </c>
      <c r="Y15" s="6">
        <v>6.2</v>
      </c>
      <c r="Z15" s="6">
        <v>8.9</v>
      </c>
      <c r="AA15" s="6">
        <v>6</v>
      </c>
      <c r="AB15" s="6">
        <v>7.5</v>
      </c>
      <c r="AC15" s="6">
        <v>8.5</v>
      </c>
      <c r="AD15" s="6">
        <v>10.4</v>
      </c>
      <c r="AE15" s="6">
        <v>-0.6</v>
      </c>
      <c r="AF15" s="6">
        <v>6.8</v>
      </c>
      <c r="AG15" s="6">
        <v>10.6</v>
      </c>
      <c r="AH15" s="6">
        <v>10.1</v>
      </c>
      <c r="AI15" s="6">
        <v>11.1</v>
      </c>
      <c r="AJ15" s="6">
        <v>5.2</v>
      </c>
      <c r="AK15" s="6">
        <v>10.7</v>
      </c>
      <c r="AL15" s="6">
        <v>8.8000000000000007</v>
      </c>
      <c r="AM15" s="6">
        <v>9.3000000000000007</v>
      </c>
      <c r="AN15" s="6">
        <v>3.6</v>
      </c>
      <c r="AO15" s="6">
        <v>4.9000000000000004</v>
      </c>
      <c r="AP15" s="6">
        <v>2.9</v>
      </c>
      <c r="AQ15" s="6" t="s">
        <v>636</v>
      </c>
      <c r="AR15" s="6">
        <v>6.1</v>
      </c>
      <c r="AS15" s="6">
        <v>9.8000000000000007</v>
      </c>
      <c r="AT15" s="6">
        <v>9.5</v>
      </c>
      <c r="AU15" s="6">
        <v>10.199999999999999</v>
      </c>
      <c r="AV15" s="6">
        <v>6.5</v>
      </c>
      <c r="AW15" s="6">
        <v>4.4000000000000004</v>
      </c>
      <c r="AX15" s="6">
        <v>5.8</v>
      </c>
      <c r="AY15" s="6">
        <v>10.9</v>
      </c>
      <c r="AZ15" s="6">
        <v>4.0999999999999996</v>
      </c>
      <c r="BA15" s="6">
        <v>1.9</v>
      </c>
      <c r="BB15" s="6">
        <v>2.8</v>
      </c>
      <c r="BC15" s="6">
        <v>-1</v>
      </c>
      <c r="BD15" s="6">
        <v>5.4</v>
      </c>
      <c r="BE15" s="6">
        <v>5.6</v>
      </c>
      <c r="BF15" s="6">
        <v>1.1000000000000001</v>
      </c>
      <c r="BG15" s="6">
        <v>11.2</v>
      </c>
      <c r="BH15" s="6">
        <v>6.6</v>
      </c>
      <c r="BI15" s="6">
        <v>-0.1</v>
      </c>
      <c r="BJ15" s="6">
        <v>7.6</v>
      </c>
      <c r="BK15" s="6" t="s">
        <v>636</v>
      </c>
      <c r="BL15" s="6">
        <v>3.2</v>
      </c>
      <c r="BM15" s="6">
        <v>6</v>
      </c>
      <c r="BN15" s="6">
        <v>8.5</v>
      </c>
      <c r="BO15">
        <v>-2.2000000000000002</v>
      </c>
      <c r="BP15" s="6">
        <v>7.7</v>
      </c>
      <c r="BQ15" s="6">
        <v>5</v>
      </c>
      <c r="BR15" s="6">
        <v>5.8</v>
      </c>
      <c r="BS15" s="6">
        <v>8.6999999999999993</v>
      </c>
      <c r="BT15" s="6">
        <v>12.1</v>
      </c>
      <c r="BU15" s="6">
        <v>8.3000000000000007</v>
      </c>
      <c r="BV15" s="6">
        <v>8.6</v>
      </c>
      <c r="BW15" s="6">
        <v>3.3</v>
      </c>
      <c r="BX15" s="6">
        <v>0.3</v>
      </c>
      <c r="BY15" s="6">
        <v>4.5999999999999996</v>
      </c>
      <c r="BZ15" s="6">
        <v>6.3</v>
      </c>
      <c r="CA15" s="6">
        <v>8.4</v>
      </c>
      <c r="CB15" s="6">
        <v>4.9000000000000004</v>
      </c>
      <c r="CC15" s="6">
        <v>9</v>
      </c>
      <c r="CD15" s="6">
        <v>7.6</v>
      </c>
      <c r="CE15" s="6">
        <v>10.8</v>
      </c>
      <c r="CF15" s="6">
        <v>11.6</v>
      </c>
      <c r="CG15" s="6">
        <v>3.3</v>
      </c>
      <c r="CH15" s="6">
        <v>6.4</v>
      </c>
      <c r="CI15" s="6">
        <v>5.4</v>
      </c>
      <c r="CJ15" s="6" t="s">
        <v>636</v>
      </c>
      <c r="CK15" s="6">
        <v>4.2</v>
      </c>
      <c r="CL15" s="6">
        <v>8.5</v>
      </c>
      <c r="CM15" s="6">
        <v>2.2999999999999998</v>
      </c>
      <c r="CN15" s="6">
        <v>6.3</v>
      </c>
      <c r="CO15" s="6">
        <v>4.2</v>
      </c>
      <c r="CP15" s="6">
        <v>10.7</v>
      </c>
      <c r="CQ15" s="6">
        <v>10.9</v>
      </c>
      <c r="CR15" s="6">
        <v>5.7</v>
      </c>
      <c r="CS15" s="6">
        <v>1.5</v>
      </c>
      <c r="CT15" s="6">
        <v>10.199999999999999</v>
      </c>
      <c r="CU15" s="6">
        <v>8.9</v>
      </c>
      <c r="CV15" s="6">
        <v>6.6</v>
      </c>
      <c r="CW15" s="6">
        <v>6.4</v>
      </c>
      <c r="CX15">
        <f t="shared" si="0"/>
        <v>6.1690721649484557</v>
      </c>
    </row>
    <row r="16" spans="1:102" x14ac:dyDescent="0.2">
      <c r="A16" t="s">
        <v>12</v>
      </c>
      <c r="B16" s="6">
        <v>31.4</v>
      </c>
      <c r="C16" s="6">
        <v>50.5</v>
      </c>
      <c r="D16" s="6">
        <v>35.299999999999997</v>
      </c>
      <c r="E16" s="6">
        <v>28</v>
      </c>
      <c r="F16" s="6">
        <v>36.4</v>
      </c>
      <c r="G16" s="6">
        <v>32.5</v>
      </c>
      <c r="H16" s="6">
        <v>44</v>
      </c>
      <c r="I16" s="6">
        <v>36</v>
      </c>
      <c r="J16" s="6">
        <v>30.8</v>
      </c>
      <c r="K16" s="6">
        <v>28.2</v>
      </c>
      <c r="L16" s="6">
        <v>27.1</v>
      </c>
      <c r="M16" s="6">
        <v>37.700000000000003</v>
      </c>
      <c r="N16" s="6">
        <v>33.9</v>
      </c>
      <c r="O16" s="6">
        <v>34.9</v>
      </c>
      <c r="P16" s="6">
        <v>46.6</v>
      </c>
      <c r="Q16" s="6">
        <v>35.200000000000003</v>
      </c>
      <c r="R16" s="6">
        <v>44</v>
      </c>
      <c r="S16" s="6">
        <v>26.4</v>
      </c>
      <c r="T16" s="6">
        <v>35</v>
      </c>
      <c r="U16" s="6">
        <v>31.7</v>
      </c>
      <c r="V16" s="6">
        <v>39.799999999999997</v>
      </c>
      <c r="W16" s="6">
        <v>35.6</v>
      </c>
      <c r="X16" s="6">
        <v>29.8</v>
      </c>
      <c r="Y16" s="6">
        <v>36.799999999999997</v>
      </c>
      <c r="Z16" s="6">
        <v>34.799999999999997</v>
      </c>
      <c r="AA16" s="6">
        <v>36.6</v>
      </c>
      <c r="AB16" s="6">
        <v>39.799999999999997</v>
      </c>
      <c r="AC16" s="6">
        <v>30.8</v>
      </c>
      <c r="AD16" s="6">
        <v>31.4</v>
      </c>
      <c r="AE16" s="6">
        <v>23.8</v>
      </c>
      <c r="AF16" s="6">
        <v>35.200000000000003</v>
      </c>
      <c r="AG16" s="6">
        <v>41.8</v>
      </c>
      <c r="AH16" s="6">
        <v>40.1</v>
      </c>
      <c r="AI16" s="6">
        <v>39.299999999999997</v>
      </c>
      <c r="AJ16" s="6">
        <v>33.200000000000003</v>
      </c>
      <c r="AK16" s="6">
        <v>35.5</v>
      </c>
      <c r="AL16" s="6">
        <v>40.1</v>
      </c>
      <c r="AM16" s="6">
        <v>27.3</v>
      </c>
      <c r="AN16" s="6">
        <v>33.6</v>
      </c>
      <c r="AO16" s="6">
        <v>33.700000000000003</v>
      </c>
      <c r="AP16" s="6">
        <v>27.5</v>
      </c>
      <c r="AQ16" s="6" t="s">
        <v>636</v>
      </c>
      <c r="AR16" s="6">
        <v>35.6</v>
      </c>
      <c r="AS16" s="6">
        <v>39.700000000000003</v>
      </c>
      <c r="AT16" s="6">
        <v>37.5</v>
      </c>
      <c r="AU16" s="6">
        <v>25.9</v>
      </c>
      <c r="AV16" s="6">
        <v>37.5</v>
      </c>
      <c r="AW16" s="6">
        <v>34.6</v>
      </c>
      <c r="AX16" s="6">
        <v>39.299999999999997</v>
      </c>
      <c r="AY16" s="6">
        <v>35.299999999999997</v>
      </c>
      <c r="AZ16" s="6">
        <v>34.799999999999997</v>
      </c>
      <c r="BA16" s="6">
        <v>27.6</v>
      </c>
      <c r="BB16" s="6">
        <v>33.1</v>
      </c>
      <c r="BC16" s="6">
        <v>24.3</v>
      </c>
      <c r="BD16" s="6">
        <v>24.6</v>
      </c>
      <c r="BE16" s="6">
        <v>31.5</v>
      </c>
      <c r="BF16" s="6">
        <v>25.9</v>
      </c>
      <c r="BG16" s="6">
        <v>35.700000000000003</v>
      </c>
      <c r="BH16" s="6">
        <v>40.799999999999997</v>
      </c>
      <c r="BI16" s="6">
        <v>32.1</v>
      </c>
      <c r="BJ16" s="6">
        <v>44.8</v>
      </c>
      <c r="BK16" s="6" t="s">
        <v>636</v>
      </c>
      <c r="BL16" s="6">
        <v>32.4</v>
      </c>
      <c r="BM16" s="6">
        <v>29.4</v>
      </c>
      <c r="BN16" s="6">
        <v>39.200000000000003</v>
      </c>
      <c r="BO16">
        <v>23</v>
      </c>
      <c r="BP16" s="6">
        <v>29.9</v>
      </c>
      <c r="BQ16" s="6">
        <v>22.4</v>
      </c>
      <c r="BR16" s="6">
        <v>38.5</v>
      </c>
      <c r="BS16" s="6">
        <v>42.1</v>
      </c>
      <c r="BT16" s="6">
        <v>37.200000000000003</v>
      </c>
      <c r="BU16" s="6">
        <v>32.1</v>
      </c>
      <c r="BV16" s="6">
        <v>36.4</v>
      </c>
      <c r="BW16" s="6">
        <v>35.700000000000003</v>
      </c>
      <c r="BX16" s="6">
        <v>26</v>
      </c>
      <c r="BY16" s="6">
        <v>31.4</v>
      </c>
      <c r="BZ16" s="6">
        <v>35.299999999999997</v>
      </c>
      <c r="CA16" s="6">
        <v>20.8</v>
      </c>
      <c r="CB16" s="6">
        <v>26.5</v>
      </c>
      <c r="CC16" s="6">
        <v>28.9</v>
      </c>
      <c r="CD16" s="6">
        <v>32.6</v>
      </c>
      <c r="CE16" s="6">
        <v>36.4</v>
      </c>
      <c r="CF16" s="6">
        <v>44</v>
      </c>
      <c r="CG16" s="6">
        <v>26.9</v>
      </c>
      <c r="CH16" s="6">
        <v>34.700000000000003</v>
      </c>
      <c r="CI16" s="6">
        <v>29.6</v>
      </c>
      <c r="CJ16" s="6" t="s">
        <v>636</v>
      </c>
      <c r="CK16" s="6">
        <v>34.700000000000003</v>
      </c>
      <c r="CL16" s="6">
        <v>27.4</v>
      </c>
      <c r="CM16" s="6">
        <v>34</v>
      </c>
      <c r="CN16" s="6">
        <v>27.7</v>
      </c>
      <c r="CO16" s="6">
        <v>35.700000000000003</v>
      </c>
      <c r="CP16" s="6">
        <v>38</v>
      </c>
      <c r="CQ16" s="6">
        <v>33.700000000000003</v>
      </c>
      <c r="CR16" s="6">
        <v>27.6</v>
      </c>
      <c r="CS16" s="6">
        <v>23.2</v>
      </c>
      <c r="CT16" s="6">
        <v>31.4</v>
      </c>
      <c r="CU16" s="6">
        <v>39.6</v>
      </c>
      <c r="CV16" s="6">
        <v>31.5</v>
      </c>
      <c r="CW16" s="6">
        <v>32.9</v>
      </c>
      <c r="CX16">
        <f t="shared" si="0"/>
        <v>33.623711340206164</v>
      </c>
    </row>
    <row r="17" spans="1:102" x14ac:dyDescent="0.2">
      <c r="A17" t="s">
        <v>13</v>
      </c>
      <c r="B17" s="6">
        <v>29.7</v>
      </c>
      <c r="C17" s="6">
        <v>42</v>
      </c>
      <c r="D17" s="6">
        <v>30.6</v>
      </c>
      <c r="E17" s="6">
        <v>21.5</v>
      </c>
      <c r="F17" s="6">
        <v>31.2</v>
      </c>
      <c r="G17" s="6">
        <v>29.4</v>
      </c>
      <c r="H17" s="6">
        <v>37</v>
      </c>
      <c r="I17" s="6">
        <v>30.8</v>
      </c>
      <c r="J17" s="6">
        <v>29.1</v>
      </c>
      <c r="K17" s="6">
        <v>24.6</v>
      </c>
      <c r="L17" s="6">
        <v>21.1</v>
      </c>
      <c r="M17" s="6">
        <v>41.6</v>
      </c>
      <c r="N17" s="6">
        <v>28.1</v>
      </c>
      <c r="O17" s="6">
        <v>23.7</v>
      </c>
      <c r="P17" s="6">
        <v>39.4</v>
      </c>
      <c r="Q17" s="6">
        <v>29.9</v>
      </c>
      <c r="R17" s="6">
        <v>37</v>
      </c>
      <c r="S17" s="6">
        <v>26.1</v>
      </c>
      <c r="T17" s="6">
        <v>27.7</v>
      </c>
      <c r="U17" s="6">
        <v>27.7</v>
      </c>
      <c r="V17" s="6">
        <v>28.7</v>
      </c>
      <c r="W17" s="6">
        <v>27.5</v>
      </c>
      <c r="X17" s="6">
        <v>27.7</v>
      </c>
      <c r="Y17" s="6">
        <v>30.6</v>
      </c>
      <c r="Z17" s="6">
        <v>25.8</v>
      </c>
      <c r="AA17" s="6">
        <v>30.6</v>
      </c>
      <c r="AB17" s="6">
        <v>32.299999999999997</v>
      </c>
      <c r="AC17" s="6">
        <v>22.4</v>
      </c>
      <c r="AD17" s="6">
        <v>21</v>
      </c>
      <c r="AE17" s="6">
        <v>24.4</v>
      </c>
      <c r="AF17" s="6">
        <v>28.3</v>
      </c>
      <c r="AG17" s="6">
        <v>31.3</v>
      </c>
      <c r="AH17" s="6">
        <v>30</v>
      </c>
      <c r="AI17" s="6">
        <v>28.2</v>
      </c>
      <c r="AJ17" s="6">
        <v>28.1</v>
      </c>
      <c r="AK17" s="6">
        <v>24.8</v>
      </c>
      <c r="AL17" s="6">
        <v>31.3</v>
      </c>
      <c r="AM17" s="6">
        <v>18</v>
      </c>
      <c r="AN17" s="6">
        <v>30</v>
      </c>
      <c r="AO17" s="6">
        <v>28.8</v>
      </c>
      <c r="AP17" s="6">
        <v>24.6</v>
      </c>
      <c r="AQ17" s="6" t="s">
        <v>636</v>
      </c>
      <c r="AR17" s="6">
        <v>29.5</v>
      </c>
      <c r="AS17" s="6">
        <v>30</v>
      </c>
      <c r="AT17" s="6">
        <v>28.1</v>
      </c>
      <c r="AU17" s="6">
        <v>15.7</v>
      </c>
      <c r="AV17" s="6">
        <v>31</v>
      </c>
      <c r="AW17" s="6">
        <v>30.2</v>
      </c>
      <c r="AX17" s="6">
        <v>33.5</v>
      </c>
      <c r="AY17" s="6">
        <v>24.4</v>
      </c>
      <c r="AZ17" s="6">
        <v>30.7</v>
      </c>
      <c r="BA17" s="6">
        <v>25.7</v>
      </c>
      <c r="BB17" s="6">
        <v>30.3</v>
      </c>
      <c r="BC17" s="6">
        <v>25.3</v>
      </c>
      <c r="BD17" s="6">
        <v>19.2</v>
      </c>
      <c r="BE17" s="6">
        <v>25.9</v>
      </c>
      <c r="BF17" s="6">
        <v>24.9</v>
      </c>
      <c r="BG17" s="6">
        <v>24.5</v>
      </c>
      <c r="BH17" s="6">
        <v>34.200000000000003</v>
      </c>
      <c r="BI17" s="6">
        <v>32.200000000000003</v>
      </c>
      <c r="BJ17" s="6">
        <v>37.200000000000003</v>
      </c>
      <c r="BK17" s="6" t="s">
        <v>636</v>
      </c>
      <c r="BL17" s="6">
        <v>29.2</v>
      </c>
      <c r="BM17" s="6">
        <v>23.4</v>
      </c>
      <c r="BN17" s="6">
        <v>30.7</v>
      </c>
      <c r="BO17">
        <v>25.1</v>
      </c>
      <c r="BP17" s="6">
        <v>22.2</v>
      </c>
      <c r="BQ17" s="6">
        <v>17.399999999999999</v>
      </c>
      <c r="BR17" s="6">
        <v>32.700000000000003</v>
      </c>
      <c r="BS17" s="6">
        <v>33.4</v>
      </c>
      <c r="BT17" s="6">
        <v>25.1</v>
      </c>
      <c r="BU17" s="6">
        <v>23.8</v>
      </c>
      <c r="BV17" s="6">
        <v>27.8</v>
      </c>
      <c r="BW17" s="6">
        <v>32.4</v>
      </c>
      <c r="BX17" s="6">
        <v>25.8</v>
      </c>
      <c r="BY17" s="6">
        <v>26.8</v>
      </c>
      <c r="BZ17" s="6">
        <v>29</v>
      </c>
      <c r="CA17" s="6">
        <v>12.5</v>
      </c>
      <c r="CB17" s="6">
        <v>21.6</v>
      </c>
      <c r="CC17" s="6">
        <v>19.899999999999999</v>
      </c>
      <c r="CD17" s="6">
        <v>25.1</v>
      </c>
      <c r="CE17" s="6">
        <v>25.6</v>
      </c>
      <c r="CF17" s="6">
        <v>32.4</v>
      </c>
      <c r="CG17" s="6">
        <v>23.6</v>
      </c>
      <c r="CH17" s="6">
        <v>28.3</v>
      </c>
      <c r="CI17" s="6">
        <v>24.2</v>
      </c>
      <c r="CJ17" s="6" t="s">
        <v>636</v>
      </c>
      <c r="CK17" s="6">
        <v>30.5</v>
      </c>
      <c r="CL17" s="6">
        <v>18.899999999999999</v>
      </c>
      <c r="CM17" s="6">
        <v>31.7</v>
      </c>
      <c r="CN17" s="6">
        <v>21.4</v>
      </c>
      <c r="CO17" s="6">
        <v>31.5</v>
      </c>
      <c r="CP17" s="6">
        <v>27.3</v>
      </c>
      <c r="CQ17" s="6">
        <v>22.8</v>
      </c>
      <c r="CR17" s="6">
        <v>21.9</v>
      </c>
      <c r="CS17" s="6">
        <v>21.7</v>
      </c>
      <c r="CT17" s="6">
        <v>21.2</v>
      </c>
      <c r="CU17" s="6">
        <v>30.7</v>
      </c>
      <c r="CV17" s="6">
        <v>24.9</v>
      </c>
      <c r="CW17" s="6">
        <v>26.6</v>
      </c>
      <c r="CX17">
        <f t="shared" si="0"/>
        <v>27.465979381443308</v>
      </c>
    </row>
    <row r="18" spans="1:102" x14ac:dyDescent="0.2">
      <c r="A18" t="s">
        <v>20</v>
      </c>
      <c r="B18" s="6">
        <v>51.4</v>
      </c>
      <c r="C18" s="6">
        <v>48.5</v>
      </c>
      <c r="D18" s="6">
        <v>50.2</v>
      </c>
      <c r="E18" s="6">
        <v>52.3</v>
      </c>
      <c r="F18" s="6">
        <v>52.3</v>
      </c>
      <c r="G18" s="6">
        <v>50.2</v>
      </c>
      <c r="H18" s="6">
        <v>48.6</v>
      </c>
      <c r="I18" s="6">
        <v>47.7</v>
      </c>
      <c r="J18" s="6">
        <v>48.5</v>
      </c>
      <c r="K18" s="6">
        <v>50.3</v>
      </c>
      <c r="L18" s="6">
        <v>54.5</v>
      </c>
      <c r="M18" s="6">
        <v>50</v>
      </c>
      <c r="N18" s="6">
        <v>47.7</v>
      </c>
      <c r="O18" s="6">
        <v>49.7</v>
      </c>
      <c r="P18" s="6">
        <v>49</v>
      </c>
      <c r="Q18" s="6">
        <v>47</v>
      </c>
      <c r="R18" s="6">
        <v>48</v>
      </c>
      <c r="S18" s="6">
        <v>51.4</v>
      </c>
      <c r="T18" s="6">
        <v>43.1</v>
      </c>
      <c r="U18" s="6">
        <v>47.8</v>
      </c>
      <c r="V18" s="6">
        <v>49.8</v>
      </c>
      <c r="W18" s="6">
        <v>51.2</v>
      </c>
      <c r="X18" s="6">
        <v>48.7</v>
      </c>
      <c r="Y18" s="6">
        <v>50.5</v>
      </c>
      <c r="Z18" s="6">
        <v>48</v>
      </c>
      <c r="AA18" s="6">
        <v>50.4</v>
      </c>
      <c r="AB18" s="6">
        <v>52.4</v>
      </c>
      <c r="AC18" s="6">
        <v>50.9</v>
      </c>
      <c r="AD18" s="6">
        <v>50.3</v>
      </c>
      <c r="AE18" s="6">
        <v>54.8</v>
      </c>
      <c r="AF18" s="6">
        <v>54.9</v>
      </c>
      <c r="AG18" s="6">
        <v>51.6</v>
      </c>
      <c r="AH18" s="6">
        <v>50.8</v>
      </c>
      <c r="AI18" s="6">
        <v>56</v>
      </c>
      <c r="AJ18" s="6">
        <v>51.4</v>
      </c>
      <c r="AK18" s="6">
        <v>48.8</v>
      </c>
      <c r="AL18" s="6">
        <v>48.7</v>
      </c>
      <c r="AM18" s="6">
        <v>50</v>
      </c>
      <c r="AN18" s="6">
        <v>49.7</v>
      </c>
      <c r="AO18" s="6">
        <v>49.7</v>
      </c>
      <c r="AP18" s="6">
        <v>52.7</v>
      </c>
      <c r="AQ18" s="6" t="s">
        <v>636</v>
      </c>
      <c r="AR18" s="6">
        <v>46.8</v>
      </c>
      <c r="AS18" s="6">
        <v>50.1</v>
      </c>
      <c r="AT18" s="6">
        <v>48</v>
      </c>
      <c r="AU18" s="6">
        <v>59.2</v>
      </c>
      <c r="AV18" s="6">
        <v>44.9</v>
      </c>
      <c r="AW18" s="6">
        <v>49.8</v>
      </c>
      <c r="AX18" s="6">
        <v>47.4</v>
      </c>
      <c r="AY18" s="6">
        <v>55.1</v>
      </c>
      <c r="AZ18" s="6">
        <v>51.8</v>
      </c>
      <c r="BA18" s="6">
        <v>55.6</v>
      </c>
      <c r="BB18" s="6">
        <v>52.2</v>
      </c>
      <c r="BC18" s="6">
        <v>49.1</v>
      </c>
      <c r="BD18" s="6">
        <v>50.1</v>
      </c>
      <c r="BE18" s="6">
        <v>48.3</v>
      </c>
      <c r="BF18" s="6">
        <v>52.8</v>
      </c>
      <c r="BG18" s="6">
        <v>46.4</v>
      </c>
      <c r="BH18" s="6">
        <v>50.8</v>
      </c>
      <c r="BI18" s="6">
        <v>53.1</v>
      </c>
      <c r="BJ18" s="6">
        <v>46.9</v>
      </c>
      <c r="BK18" s="6" t="s">
        <v>636</v>
      </c>
      <c r="BL18" s="6">
        <v>49.5</v>
      </c>
      <c r="BM18" s="6">
        <v>57.2</v>
      </c>
      <c r="BN18" s="6">
        <v>47</v>
      </c>
      <c r="BO18">
        <v>52.4</v>
      </c>
      <c r="BP18" s="6">
        <v>49.7</v>
      </c>
      <c r="BQ18" s="6">
        <v>57.1</v>
      </c>
      <c r="BR18" s="6">
        <v>53</v>
      </c>
      <c r="BS18" s="6">
        <v>46.6</v>
      </c>
      <c r="BT18" s="6">
        <v>43.9</v>
      </c>
      <c r="BU18" s="6">
        <v>45.8</v>
      </c>
      <c r="BV18" s="6">
        <v>46.1</v>
      </c>
      <c r="BW18" s="6">
        <v>45.9</v>
      </c>
      <c r="BX18" s="6">
        <v>47.6</v>
      </c>
      <c r="BY18" s="6">
        <v>47.9</v>
      </c>
      <c r="BZ18" s="6">
        <v>49</v>
      </c>
      <c r="CA18" s="6">
        <v>54.9</v>
      </c>
      <c r="CB18" s="6">
        <v>50.9</v>
      </c>
      <c r="CC18" s="6">
        <v>50.2</v>
      </c>
      <c r="CD18" s="6">
        <v>55.4</v>
      </c>
      <c r="CE18" s="6">
        <v>50.5</v>
      </c>
      <c r="CF18" s="6">
        <v>51.5</v>
      </c>
      <c r="CG18" s="6">
        <v>49.3</v>
      </c>
      <c r="CH18" s="6">
        <v>47.9</v>
      </c>
      <c r="CI18" s="6">
        <v>52.3</v>
      </c>
      <c r="CJ18" s="6" t="s">
        <v>636</v>
      </c>
      <c r="CK18" s="6">
        <v>47.4</v>
      </c>
      <c r="CL18" s="6">
        <v>45.4</v>
      </c>
      <c r="CM18" s="6">
        <v>53.6</v>
      </c>
      <c r="CN18" s="6">
        <v>51.5</v>
      </c>
      <c r="CO18" s="6">
        <v>50</v>
      </c>
      <c r="CP18" s="6">
        <v>42.3</v>
      </c>
      <c r="CQ18" s="6">
        <v>51.2</v>
      </c>
      <c r="CR18" s="6">
        <v>57.4</v>
      </c>
      <c r="CS18" s="6">
        <v>53</v>
      </c>
      <c r="CT18" s="6">
        <v>46.1</v>
      </c>
      <c r="CU18" s="6">
        <v>46.8</v>
      </c>
      <c r="CV18" s="6">
        <v>52.5</v>
      </c>
      <c r="CW18" s="6">
        <v>51.7</v>
      </c>
      <c r="CX18">
        <f t="shared" si="0"/>
        <v>50.189690721649491</v>
      </c>
    </row>
    <row r="19" spans="1:102" x14ac:dyDescent="0.2">
      <c r="A19" t="s">
        <v>21</v>
      </c>
      <c r="B19" s="6">
        <v>38</v>
      </c>
      <c r="C19" s="6">
        <v>27.7</v>
      </c>
      <c r="D19" s="6">
        <v>38</v>
      </c>
      <c r="E19" s="6">
        <v>41.3</v>
      </c>
      <c r="F19" s="6">
        <v>39</v>
      </c>
      <c r="G19" s="6">
        <v>44.9</v>
      </c>
      <c r="H19" s="6">
        <v>33.6</v>
      </c>
      <c r="I19" s="6">
        <v>37.1</v>
      </c>
      <c r="J19" s="6">
        <v>37.6</v>
      </c>
      <c r="K19" s="6">
        <v>44</v>
      </c>
      <c r="L19" s="6">
        <v>51.1</v>
      </c>
      <c r="M19" s="6">
        <v>43.4</v>
      </c>
      <c r="N19" s="6">
        <v>43.4</v>
      </c>
      <c r="O19" s="6">
        <v>38.299999999999997</v>
      </c>
      <c r="P19" s="6">
        <v>35.6</v>
      </c>
      <c r="Q19" s="6">
        <v>31.9</v>
      </c>
      <c r="R19" s="6">
        <v>39.799999999999997</v>
      </c>
      <c r="S19" s="6">
        <v>44.9</v>
      </c>
      <c r="T19" s="6">
        <v>33.4</v>
      </c>
      <c r="U19" s="6">
        <v>37.4</v>
      </c>
      <c r="V19" s="6">
        <v>42.9</v>
      </c>
      <c r="W19" s="6">
        <v>42.3</v>
      </c>
      <c r="X19" s="6">
        <v>38.9</v>
      </c>
      <c r="Y19" s="6">
        <v>40</v>
      </c>
      <c r="Z19" s="6">
        <v>38.4</v>
      </c>
      <c r="AA19" s="6">
        <v>43.4</v>
      </c>
      <c r="AB19" s="6">
        <v>45</v>
      </c>
      <c r="AC19" s="6">
        <v>40.299999999999997</v>
      </c>
      <c r="AD19" s="6">
        <v>46.9</v>
      </c>
      <c r="AE19" s="6">
        <v>45.5</v>
      </c>
      <c r="AF19" s="6">
        <v>41.3</v>
      </c>
      <c r="AG19" s="6">
        <v>33.9</v>
      </c>
      <c r="AH19" s="6">
        <v>34.799999999999997</v>
      </c>
      <c r="AI19" s="6">
        <v>43.4</v>
      </c>
      <c r="AJ19" s="6">
        <v>34.799999999999997</v>
      </c>
      <c r="AK19" s="6">
        <v>31.8</v>
      </c>
      <c r="AL19" s="6">
        <v>44.7</v>
      </c>
      <c r="AM19" s="6">
        <v>42.8</v>
      </c>
      <c r="AN19" s="6">
        <v>37.6</v>
      </c>
      <c r="AO19" s="6">
        <v>44.6</v>
      </c>
      <c r="AP19" s="6">
        <v>43.1</v>
      </c>
      <c r="AQ19" s="6" t="s">
        <v>636</v>
      </c>
      <c r="AR19" s="6">
        <v>38.4</v>
      </c>
      <c r="AS19" s="6">
        <v>40.299999999999997</v>
      </c>
      <c r="AT19" s="6">
        <v>35.200000000000003</v>
      </c>
      <c r="AU19" s="6">
        <v>55.2</v>
      </c>
      <c r="AV19" s="6">
        <v>34.4</v>
      </c>
      <c r="AW19" s="6">
        <v>42.9</v>
      </c>
      <c r="AX19" s="6">
        <v>35.200000000000003</v>
      </c>
      <c r="AY19" s="6">
        <v>43.4</v>
      </c>
      <c r="AZ19" s="6">
        <v>42.8</v>
      </c>
      <c r="BA19" s="6">
        <v>52.5</v>
      </c>
      <c r="BB19" s="6">
        <v>48.6</v>
      </c>
      <c r="BC19" s="6">
        <v>40.6</v>
      </c>
      <c r="BD19" s="6">
        <v>46.2</v>
      </c>
      <c r="BE19" s="6">
        <v>39.9</v>
      </c>
      <c r="BF19" s="6">
        <v>44.7</v>
      </c>
      <c r="BG19" s="6">
        <v>37.5</v>
      </c>
      <c r="BH19" s="6">
        <v>35.6</v>
      </c>
      <c r="BI19" s="6">
        <v>45.9</v>
      </c>
      <c r="BJ19" s="6">
        <v>30</v>
      </c>
      <c r="BK19" s="6" t="s">
        <v>636</v>
      </c>
      <c r="BL19" s="6">
        <v>40.4</v>
      </c>
      <c r="BM19" s="6">
        <v>45.4</v>
      </c>
      <c r="BN19" s="6">
        <v>41.1</v>
      </c>
      <c r="BO19">
        <v>47.9</v>
      </c>
      <c r="BP19" s="6">
        <v>40.1</v>
      </c>
      <c r="BQ19" s="6">
        <v>51.4</v>
      </c>
      <c r="BR19" s="6">
        <v>45.6</v>
      </c>
      <c r="BS19" s="6">
        <v>29.1</v>
      </c>
      <c r="BT19" s="6">
        <v>31.7</v>
      </c>
      <c r="BU19" s="6">
        <v>43.6</v>
      </c>
      <c r="BV19" s="6">
        <v>35.4</v>
      </c>
      <c r="BW19" s="6">
        <v>35.4</v>
      </c>
      <c r="BX19" s="6">
        <v>39.700000000000003</v>
      </c>
      <c r="BY19" s="6">
        <v>40.799999999999997</v>
      </c>
      <c r="BZ19" s="6">
        <v>40</v>
      </c>
      <c r="CA19" s="6">
        <v>46</v>
      </c>
      <c r="CB19" s="6">
        <v>39.700000000000003</v>
      </c>
      <c r="CC19" s="6">
        <v>41.3</v>
      </c>
      <c r="CD19" s="6">
        <v>44.2</v>
      </c>
      <c r="CE19" s="6">
        <v>42.9</v>
      </c>
      <c r="CF19" s="6">
        <v>40</v>
      </c>
      <c r="CG19" s="6">
        <v>40.5</v>
      </c>
      <c r="CH19" s="6">
        <v>36.4</v>
      </c>
      <c r="CI19" s="6">
        <v>43.8</v>
      </c>
      <c r="CJ19" s="6" t="s">
        <v>636</v>
      </c>
      <c r="CK19" s="6">
        <v>35.5</v>
      </c>
      <c r="CL19" s="6">
        <v>35.4</v>
      </c>
      <c r="CM19" s="6">
        <v>47.2</v>
      </c>
      <c r="CN19" s="6">
        <v>42.8</v>
      </c>
      <c r="CO19" s="6">
        <v>37.6</v>
      </c>
      <c r="CP19" s="6">
        <v>30.7</v>
      </c>
      <c r="CQ19" s="6">
        <v>43.3</v>
      </c>
      <c r="CR19" s="6">
        <v>51.9</v>
      </c>
      <c r="CS19" s="6">
        <v>52.2</v>
      </c>
      <c r="CT19" s="6">
        <v>36.9</v>
      </c>
      <c r="CU19" s="6">
        <v>33.799999999999997</v>
      </c>
      <c r="CV19" s="6">
        <v>42.8</v>
      </c>
      <c r="CW19" s="6">
        <v>42.6</v>
      </c>
      <c r="CX19">
        <f t="shared" si="0"/>
        <v>40.630927835051544</v>
      </c>
    </row>
    <row r="20" spans="1:102" x14ac:dyDescent="0.2">
      <c r="A20" t="s">
        <v>22</v>
      </c>
      <c r="B20" s="6">
        <v>75.3</v>
      </c>
      <c r="C20" s="6">
        <v>74</v>
      </c>
      <c r="D20" s="6">
        <v>69.7</v>
      </c>
      <c r="E20" s="6">
        <v>64.2</v>
      </c>
      <c r="F20" s="6">
        <v>74.7</v>
      </c>
      <c r="G20" s="6">
        <v>65.900000000000006</v>
      </c>
      <c r="H20" s="6">
        <v>79</v>
      </c>
      <c r="I20" s="6">
        <v>72.400000000000006</v>
      </c>
      <c r="J20" s="6">
        <v>70.5</v>
      </c>
      <c r="K20" s="6">
        <v>62.5</v>
      </c>
      <c r="L20" s="6">
        <v>61.1</v>
      </c>
      <c r="M20" s="6">
        <v>74.2</v>
      </c>
      <c r="N20" s="6">
        <v>66.7</v>
      </c>
      <c r="O20" s="6">
        <v>68.099999999999994</v>
      </c>
      <c r="P20" s="6">
        <v>80.099999999999994</v>
      </c>
      <c r="Q20" s="6">
        <v>78.7</v>
      </c>
      <c r="R20" s="6">
        <v>83.5</v>
      </c>
      <c r="S20" s="6">
        <v>61.2</v>
      </c>
      <c r="T20" s="6">
        <v>72.7</v>
      </c>
      <c r="U20" s="6">
        <v>74.400000000000006</v>
      </c>
      <c r="V20" s="6">
        <v>65</v>
      </c>
      <c r="W20" s="6">
        <v>66.5</v>
      </c>
      <c r="X20" s="6">
        <v>67.8</v>
      </c>
      <c r="Y20" s="6">
        <v>75.2</v>
      </c>
      <c r="Z20" s="6">
        <v>66.099999999999994</v>
      </c>
      <c r="AA20" s="6">
        <v>70.900000000000006</v>
      </c>
      <c r="AB20" s="6">
        <v>70.7</v>
      </c>
      <c r="AC20" s="6">
        <v>63.5</v>
      </c>
      <c r="AD20" s="6">
        <v>64.400000000000006</v>
      </c>
      <c r="AE20" s="6">
        <v>62.8</v>
      </c>
      <c r="AF20" s="6">
        <v>71.8</v>
      </c>
      <c r="AG20" s="6">
        <v>62.6</v>
      </c>
      <c r="AH20" s="6">
        <v>77.3</v>
      </c>
      <c r="AI20" s="6">
        <v>66.5</v>
      </c>
      <c r="AJ20" s="6">
        <v>74.3</v>
      </c>
      <c r="AK20" s="6">
        <v>69.900000000000006</v>
      </c>
      <c r="AL20" s="6">
        <v>69.3</v>
      </c>
      <c r="AM20" s="6">
        <v>61.1</v>
      </c>
      <c r="AN20" s="6">
        <v>72.599999999999994</v>
      </c>
      <c r="AO20" s="6">
        <v>66.7</v>
      </c>
      <c r="AP20" s="6">
        <v>68.5</v>
      </c>
      <c r="AQ20" s="6" t="s">
        <v>636</v>
      </c>
      <c r="AR20" s="6">
        <v>63.1</v>
      </c>
      <c r="AS20" s="6">
        <v>69.8</v>
      </c>
      <c r="AT20" s="6">
        <v>69.599999999999994</v>
      </c>
      <c r="AU20" s="6">
        <v>61.2</v>
      </c>
      <c r="AV20" s="6">
        <v>66.5</v>
      </c>
      <c r="AW20" s="6">
        <v>73.3</v>
      </c>
      <c r="AX20" s="6">
        <v>71.900000000000006</v>
      </c>
      <c r="AY20" s="6">
        <v>66.5</v>
      </c>
      <c r="AZ20" s="6">
        <v>66.599999999999994</v>
      </c>
      <c r="BA20" s="6">
        <v>67</v>
      </c>
      <c r="BB20" s="6">
        <v>64.2</v>
      </c>
      <c r="BC20" s="6">
        <v>74.900000000000006</v>
      </c>
      <c r="BD20" s="6">
        <v>62</v>
      </c>
      <c r="BE20" s="6">
        <v>69.7</v>
      </c>
      <c r="BF20" s="6">
        <v>72.599999999999994</v>
      </c>
      <c r="BG20" s="6">
        <v>68.2</v>
      </c>
      <c r="BH20" s="6">
        <v>64.599999999999994</v>
      </c>
      <c r="BI20" s="6">
        <v>72.400000000000006</v>
      </c>
      <c r="BJ20" s="6">
        <v>71.7</v>
      </c>
      <c r="BK20" s="6" t="s">
        <v>636</v>
      </c>
      <c r="BL20" s="6">
        <v>66.5</v>
      </c>
      <c r="BM20" s="6">
        <v>76.400000000000006</v>
      </c>
      <c r="BN20" s="6">
        <v>69.2</v>
      </c>
      <c r="BO20">
        <v>65.7</v>
      </c>
      <c r="BP20" s="6">
        <v>68.2</v>
      </c>
      <c r="BQ20" s="6">
        <v>65.5</v>
      </c>
      <c r="BR20" s="6">
        <v>69.8</v>
      </c>
      <c r="BS20" s="6">
        <v>70.3</v>
      </c>
      <c r="BT20" s="6">
        <v>66.3</v>
      </c>
      <c r="BU20" s="6">
        <v>62.2</v>
      </c>
      <c r="BV20" s="6">
        <v>68.7</v>
      </c>
      <c r="BW20" s="6">
        <v>69.599999999999994</v>
      </c>
      <c r="BX20" s="6">
        <v>67.8</v>
      </c>
      <c r="BY20" s="6">
        <v>67.099999999999994</v>
      </c>
      <c r="BZ20" s="6">
        <v>67.2</v>
      </c>
      <c r="CA20" s="6">
        <v>75.3</v>
      </c>
      <c r="CB20" s="6">
        <v>71.900000000000006</v>
      </c>
      <c r="CC20" s="6">
        <v>70.7</v>
      </c>
      <c r="CD20" s="6">
        <v>74.8</v>
      </c>
      <c r="CE20" s="6">
        <v>66.7</v>
      </c>
      <c r="CF20" s="6">
        <v>72.5</v>
      </c>
      <c r="CG20" s="6">
        <v>63.6</v>
      </c>
      <c r="CH20" s="6">
        <v>73.7</v>
      </c>
      <c r="CI20" s="6">
        <v>68</v>
      </c>
      <c r="CJ20" s="6" t="s">
        <v>636</v>
      </c>
      <c r="CK20" s="6">
        <v>77</v>
      </c>
      <c r="CL20" s="6">
        <v>66.8</v>
      </c>
      <c r="CM20" s="6">
        <v>68.400000000000006</v>
      </c>
      <c r="CN20" s="6">
        <v>63.9</v>
      </c>
      <c r="CO20" s="6">
        <v>79.2</v>
      </c>
      <c r="CP20" s="6">
        <v>68.5</v>
      </c>
      <c r="CQ20" s="6">
        <v>66.599999999999994</v>
      </c>
      <c r="CR20" s="6">
        <v>55.4</v>
      </c>
      <c r="CS20" s="6">
        <v>69.599999999999994</v>
      </c>
      <c r="CT20" s="6">
        <v>75.5</v>
      </c>
      <c r="CU20" s="6">
        <v>75.5</v>
      </c>
      <c r="CV20" s="6">
        <v>70.400000000000006</v>
      </c>
      <c r="CW20" s="6">
        <v>70.7</v>
      </c>
      <c r="CX20">
        <f t="shared" si="0"/>
        <v>69.313402061855669</v>
      </c>
    </row>
    <row r="21" spans="1:102" x14ac:dyDescent="0.2">
      <c r="A21" t="s">
        <v>11</v>
      </c>
      <c r="B21" s="6">
        <v>109.4</v>
      </c>
      <c r="C21" s="6">
        <v>98.2</v>
      </c>
      <c r="D21" s="6">
        <v>111.4</v>
      </c>
      <c r="E21" s="6">
        <v>105.2</v>
      </c>
      <c r="F21" s="6">
        <v>110</v>
      </c>
      <c r="G21" s="6">
        <v>111.2</v>
      </c>
      <c r="H21" s="6">
        <v>106.9</v>
      </c>
      <c r="I21" s="6">
        <v>109.8</v>
      </c>
      <c r="J21" s="6">
        <v>104.9</v>
      </c>
      <c r="K21" s="6">
        <v>102.5</v>
      </c>
      <c r="L21" s="6">
        <v>111.7</v>
      </c>
      <c r="M21" s="6">
        <v>117.9</v>
      </c>
      <c r="N21" s="6">
        <v>112.5</v>
      </c>
      <c r="O21" s="6">
        <v>106.6</v>
      </c>
      <c r="P21" s="6">
        <v>109.6</v>
      </c>
      <c r="Q21" s="6">
        <v>119.2</v>
      </c>
      <c r="R21" s="6">
        <v>118.9</v>
      </c>
      <c r="S21" s="6">
        <v>110.5</v>
      </c>
      <c r="T21" s="6">
        <v>109.4</v>
      </c>
      <c r="U21" s="6">
        <v>108.7</v>
      </c>
      <c r="V21" s="6">
        <v>108.7</v>
      </c>
      <c r="W21" s="6">
        <v>103.5</v>
      </c>
      <c r="X21" s="6">
        <v>111.2</v>
      </c>
      <c r="Y21" s="6">
        <v>120.4</v>
      </c>
      <c r="Z21" s="6">
        <v>102</v>
      </c>
      <c r="AA21" s="6">
        <v>113.4</v>
      </c>
      <c r="AB21" s="6">
        <v>113.7</v>
      </c>
      <c r="AC21" s="6">
        <v>101.5</v>
      </c>
      <c r="AD21" s="6">
        <v>115.1</v>
      </c>
      <c r="AE21" s="6">
        <v>107.2</v>
      </c>
      <c r="AF21" s="6">
        <v>113.4</v>
      </c>
      <c r="AG21" s="6">
        <v>99.4</v>
      </c>
      <c r="AH21" s="6">
        <v>114.2</v>
      </c>
      <c r="AI21" s="6">
        <v>110.2</v>
      </c>
      <c r="AJ21" s="6">
        <v>113.2</v>
      </c>
      <c r="AK21" s="6">
        <v>105.6</v>
      </c>
      <c r="AL21" s="6">
        <v>113.2</v>
      </c>
      <c r="AM21" s="6">
        <v>108.4</v>
      </c>
      <c r="AN21" s="6">
        <v>110.6</v>
      </c>
      <c r="AO21" s="6">
        <v>109.7</v>
      </c>
      <c r="AP21" s="6">
        <v>108</v>
      </c>
      <c r="AQ21" s="6" t="s">
        <v>636</v>
      </c>
      <c r="AR21" s="6">
        <v>100.8</v>
      </c>
      <c r="AS21" s="6">
        <v>109.7</v>
      </c>
      <c r="AT21" s="6">
        <v>101.4</v>
      </c>
      <c r="AU21" s="6">
        <v>116.2</v>
      </c>
      <c r="AV21" s="6">
        <v>98.9</v>
      </c>
      <c r="AW21" s="6">
        <v>113.6</v>
      </c>
      <c r="AX21" s="6">
        <v>106.5</v>
      </c>
      <c r="AY21" s="6">
        <v>109.1</v>
      </c>
      <c r="AZ21" s="6">
        <v>103.5</v>
      </c>
      <c r="BA21" s="6">
        <v>112.4</v>
      </c>
      <c r="BB21" s="6">
        <v>110.4</v>
      </c>
      <c r="BC21" s="6">
        <v>115.2</v>
      </c>
      <c r="BD21" s="6">
        <v>108.4</v>
      </c>
      <c r="BE21" s="6">
        <v>104.8</v>
      </c>
      <c r="BF21" s="6">
        <v>110.9</v>
      </c>
      <c r="BG21" s="6">
        <v>104.8</v>
      </c>
      <c r="BH21" s="6">
        <v>98.8</v>
      </c>
      <c r="BI21" s="6">
        <v>113.2</v>
      </c>
      <c r="BJ21" s="6">
        <v>101.4</v>
      </c>
      <c r="BK21" s="6" t="s">
        <v>636</v>
      </c>
      <c r="BL21" s="6">
        <v>108.6</v>
      </c>
      <c r="BM21" s="6">
        <v>117.6</v>
      </c>
      <c r="BN21" s="6">
        <v>107.6</v>
      </c>
      <c r="BO21">
        <v>104.7</v>
      </c>
      <c r="BP21" s="6">
        <v>108.1</v>
      </c>
      <c r="BQ21" s="6">
        <v>116.4</v>
      </c>
      <c r="BR21" s="6">
        <v>110.5</v>
      </c>
      <c r="BS21" s="6">
        <v>105</v>
      </c>
      <c r="BT21" s="6">
        <v>100.3</v>
      </c>
      <c r="BU21" s="6">
        <v>109.8</v>
      </c>
      <c r="BV21" s="6">
        <v>102.1</v>
      </c>
      <c r="BW21" s="6">
        <v>106.5</v>
      </c>
      <c r="BX21" s="6">
        <v>113.6</v>
      </c>
      <c r="BY21" s="6">
        <v>106.6</v>
      </c>
      <c r="BZ21" s="6">
        <v>105.3</v>
      </c>
      <c r="CA21" s="6">
        <v>116.9</v>
      </c>
      <c r="CB21" s="6">
        <v>112.5</v>
      </c>
      <c r="CC21" s="6">
        <v>108.8</v>
      </c>
      <c r="CD21" s="6">
        <v>114.2</v>
      </c>
      <c r="CE21" s="6">
        <v>104.9</v>
      </c>
      <c r="CF21" s="6">
        <v>111.5</v>
      </c>
      <c r="CG21" s="6">
        <v>108.6</v>
      </c>
      <c r="CH21" s="6">
        <v>108.9</v>
      </c>
      <c r="CI21" s="6">
        <v>114.2</v>
      </c>
      <c r="CJ21" s="6" t="s">
        <v>636</v>
      </c>
      <c r="CK21" s="6">
        <v>115.7</v>
      </c>
      <c r="CL21" s="6">
        <v>103.4</v>
      </c>
      <c r="CM21" s="6">
        <v>110</v>
      </c>
      <c r="CN21" s="6">
        <v>105</v>
      </c>
      <c r="CO21" s="6">
        <v>118.8</v>
      </c>
      <c r="CP21" s="6">
        <v>103.2</v>
      </c>
      <c r="CQ21" s="6">
        <v>106.9</v>
      </c>
      <c r="CR21" s="6">
        <v>103.5</v>
      </c>
      <c r="CS21" s="6">
        <v>119.2</v>
      </c>
      <c r="CT21" s="6">
        <v>110.4</v>
      </c>
      <c r="CU21" s="6">
        <v>106.8</v>
      </c>
      <c r="CV21" s="6">
        <v>106.2</v>
      </c>
      <c r="CW21" s="6">
        <v>110.9</v>
      </c>
      <c r="CX21">
        <f t="shared" si="0"/>
        <v>109.07525773195876</v>
      </c>
    </row>
    <row r="22" spans="1:102" x14ac:dyDescent="0.2">
      <c r="A22" s="2" t="s">
        <v>639</v>
      </c>
      <c r="B22" s="6"/>
      <c r="C22" s="6"/>
      <c r="CX22" t="e">
        <f t="shared" si="0"/>
        <v>#DIV/0!</v>
      </c>
    </row>
    <row r="23" spans="1:102" x14ac:dyDescent="0.2">
      <c r="A23" t="s">
        <v>14</v>
      </c>
      <c r="B23" s="6">
        <v>19.5</v>
      </c>
      <c r="C23" s="6">
        <v>33.700000000000003</v>
      </c>
      <c r="D23" s="6">
        <v>20.9</v>
      </c>
      <c r="E23" s="6">
        <v>19.5</v>
      </c>
      <c r="F23" s="6">
        <v>26.1</v>
      </c>
      <c r="G23" s="6">
        <v>21</v>
      </c>
      <c r="H23" s="6">
        <v>30.1</v>
      </c>
      <c r="I23" s="6">
        <v>21.2</v>
      </c>
      <c r="J23" s="6">
        <v>19.2</v>
      </c>
      <c r="K23" s="6">
        <v>13.1</v>
      </c>
      <c r="L23" s="6">
        <v>17.399999999999999</v>
      </c>
      <c r="M23" s="6">
        <v>20.100000000000001</v>
      </c>
      <c r="N23" s="6">
        <v>17.8</v>
      </c>
      <c r="O23" s="6">
        <v>21.8</v>
      </c>
      <c r="P23" s="6">
        <v>26.1</v>
      </c>
      <c r="Q23" s="6">
        <v>22</v>
      </c>
      <c r="R23" s="6">
        <v>26.4</v>
      </c>
      <c r="S23" s="6">
        <v>10.9</v>
      </c>
      <c r="T23" s="6">
        <v>19.399999999999999</v>
      </c>
      <c r="U23" s="6">
        <v>19.8</v>
      </c>
      <c r="V23" s="6">
        <v>26.2</v>
      </c>
      <c r="W23" s="6">
        <v>23.2</v>
      </c>
      <c r="X23" s="6">
        <v>12.3</v>
      </c>
      <c r="Y23" s="6">
        <v>17.100000000000001</v>
      </c>
      <c r="Z23" s="6">
        <v>22.7</v>
      </c>
      <c r="AA23" s="6">
        <v>23.8</v>
      </c>
      <c r="AB23" s="6">
        <v>20.399999999999999</v>
      </c>
      <c r="AC23" s="6">
        <v>26.4</v>
      </c>
      <c r="AD23" s="6">
        <v>15.2</v>
      </c>
      <c r="AE23" s="6">
        <v>15.9</v>
      </c>
      <c r="AF23" s="6">
        <v>21.3</v>
      </c>
      <c r="AG23" s="6">
        <v>32.700000000000003</v>
      </c>
      <c r="AH23" s="6">
        <v>25.9</v>
      </c>
      <c r="AI23" s="6">
        <v>25.3</v>
      </c>
      <c r="AJ23" s="6">
        <v>19</v>
      </c>
      <c r="AK23" s="6">
        <v>26.5</v>
      </c>
      <c r="AL23" s="6">
        <v>21.7</v>
      </c>
      <c r="AM23" s="6">
        <v>16.100000000000001</v>
      </c>
      <c r="AN23" s="6">
        <v>22.7</v>
      </c>
      <c r="AO23" s="6">
        <v>25.3</v>
      </c>
      <c r="AP23" s="6">
        <v>18.399999999999999</v>
      </c>
      <c r="AQ23" s="6" t="s">
        <v>636</v>
      </c>
      <c r="AR23" s="6">
        <v>24.4</v>
      </c>
      <c r="AS23" s="6">
        <v>25</v>
      </c>
      <c r="AT23" s="6">
        <v>25.2</v>
      </c>
      <c r="AU23" s="6">
        <v>16.100000000000001</v>
      </c>
      <c r="AV23" s="6">
        <v>21.3</v>
      </c>
      <c r="AW23" s="6">
        <v>20.2</v>
      </c>
      <c r="AX23" s="6">
        <v>26.4</v>
      </c>
      <c r="AY23" s="6">
        <v>22.8</v>
      </c>
      <c r="AZ23" s="6">
        <v>20.8</v>
      </c>
      <c r="BA23" s="6">
        <v>15.5</v>
      </c>
      <c r="BB23" s="6">
        <v>15.7</v>
      </c>
      <c r="BC23" s="6">
        <v>16.100000000000001</v>
      </c>
      <c r="BD23" s="6">
        <v>18.2</v>
      </c>
      <c r="BE23" s="6">
        <v>20.5</v>
      </c>
      <c r="BF23" s="6">
        <v>16.600000000000001</v>
      </c>
      <c r="BG23" s="6">
        <v>24.2</v>
      </c>
      <c r="BH23" s="6">
        <v>25.5</v>
      </c>
      <c r="BI23" s="6">
        <v>15.4</v>
      </c>
      <c r="BJ23" s="6">
        <v>27.7</v>
      </c>
      <c r="BK23" s="6" t="s">
        <v>636</v>
      </c>
      <c r="BL23" s="6">
        <v>19.5</v>
      </c>
      <c r="BM23" s="6">
        <v>19.3</v>
      </c>
      <c r="BN23" s="6">
        <v>27.5</v>
      </c>
      <c r="BO23">
        <v>10.1</v>
      </c>
      <c r="BP23" s="6">
        <v>17.899999999999999</v>
      </c>
      <c r="BQ23" s="6">
        <v>15.8</v>
      </c>
      <c r="BR23" s="6">
        <v>19.7</v>
      </c>
      <c r="BS23" s="6">
        <v>26.7</v>
      </c>
      <c r="BT23" s="6">
        <v>25.1</v>
      </c>
      <c r="BU23" s="6">
        <v>22.8</v>
      </c>
      <c r="BV23" s="6">
        <v>32.4</v>
      </c>
      <c r="BW23" s="6">
        <v>22.8</v>
      </c>
      <c r="BX23" s="6">
        <v>15</v>
      </c>
      <c r="BY23" s="6">
        <v>21.2</v>
      </c>
      <c r="BZ23" s="6">
        <v>24.3</v>
      </c>
      <c r="CA23" s="6">
        <v>14.3</v>
      </c>
      <c r="CB23" s="6">
        <v>16.7</v>
      </c>
      <c r="CC23" s="6">
        <v>22.6</v>
      </c>
      <c r="CD23" s="6">
        <v>20.9</v>
      </c>
      <c r="CE23" s="6">
        <v>21.5</v>
      </c>
      <c r="CF23" s="6">
        <v>23.5</v>
      </c>
      <c r="CG23" s="6">
        <v>19.600000000000001</v>
      </c>
      <c r="CH23" s="6">
        <v>19.2</v>
      </c>
      <c r="CI23" s="6">
        <v>17.8</v>
      </c>
      <c r="CJ23" s="6" t="s">
        <v>636</v>
      </c>
      <c r="CK23" s="6">
        <v>17.5</v>
      </c>
      <c r="CL23" s="6">
        <v>21.7</v>
      </c>
      <c r="CM23" s="6">
        <v>17.600000000000001</v>
      </c>
      <c r="CN23" s="6">
        <v>20.2</v>
      </c>
      <c r="CO23" s="6">
        <v>21.1</v>
      </c>
      <c r="CP23" s="6">
        <v>25.8</v>
      </c>
      <c r="CQ23" s="6">
        <v>23.8</v>
      </c>
      <c r="CR23" s="6">
        <v>14.5</v>
      </c>
      <c r="CS23" s="6">
        <v>14.1</v>
      </c>
      <c r="CT23" s="6">
        <v>20.7</v>
      </c>
      <c r="CU23" s="6">
        <v>26.2</v>
      </c>
      <c r="CV23" s="6">
        <v>18.8</v>
      </c>
      <c r="CW23" s="6">
        <v>24.7</v>
      </c>
      <c r="CX23">
        <f t="shared" si="0"/>
        <v>21.078350515463914</v>
      </c>
    </row>
    <row r="24" spans="1:102" x14ac:dyDescent="0.2">
      <c r="A24" t="s">
        <v>23</v>
      </c>
      <c r="B24" s="6">
        <v>17.7</v>
      </c>
      <c r="C24" s="6">
        <v>25.2</v>
      </c>
      <c r="D24" s="6">
        <v>16.2</v>
      </c>
      <c r="E24" s="6">
        <v>13</v>
      </c>
      <c r="F24" s="6">
        <v>20.9</v>
      </c>
      <c r="G24" s="6">
        <v>17.899999999999999</v>
      </c>
      <c r="H24" s="6">
        <v>23.1</v>
      </c>
      <c r="I24" s="6">
        <v>16</v>
      </c>
      <c r="J24" s="6">
        <v>17.5</v>
      </c>
      <c r="K24" s="6">
        <v>9.4</v>
      </c>
      <c r="L24" s="6">
        <v>11.5</v>
      </c>
      <c r="M24" s="6">
        <v>23.9</v>
      </c>
      <c r="N24" s="6">
        <v>12.1</v>
      </c>
      <c r="O24" s="6">
        <v>10.6</v>
      </c>
      <c r="P24" s="6">
        <v>18.899999999999999</v>
      </c>
      <c r="Q24" s="6">
        <v>16.7</v>
      </c>
      <c r="R24" s="6">
        <v>19.399999999999999</v>
      </c>
      <c r="S24" s="6">
        <v>10.6</v>
      </c>
      <c r="T24" s="6">
        <v>12</v>
      </c>
      <c r="U24" s="6">
        <v>15.8</v>
      </c>
      <c r="V24" s="6">
        <v>15.2</v>
      </c>
      <c r="W24" s="6">
        <v>15.1</v>
      </c>
      <c r="X24" s="6">
        <v>10.199999999999999</v>
      </c>
      <c r="Y24" s="6">
        <v>10.9</v>
      </c>
      <c r="Z24" s="6">
        <v>13.8</v>
      </c>
      <c r="AA24" s="6">
        <v>17.8</v>
      </c>
      <c r="AB24" s="6">
        <v>12.9</v>
      </c>
      <c r="AC24" s="6">
        <v>17.899999999999999</v>
      </c>
      <c r="AD24" s="6">
        <v>4.9000000000000004</v>
      </c>
      <c r="AE24" s="6">
        <v>16.600000000000001</v>
      </c>
      <c r="AF24" s="6">
        <v>14.5</v>
      </c>
      <c r="AG24" s="6">
        <v>22.1</v>
      </c>
      <c r="AH24" s="6">
        <v>15.8</v>
      </c>
      <c r="AI24" s="6">
        <v>14.2</v>
      </c>
      <c r="AJ24" s="6">
        <v>13.9</v>
      </c>
      <c r="AK24" s="6">
        <v>15.9</v>
      </c>
      <c r="AL24" s="6">
        <v>12.9</v>
      </c>
      <c r="AM24" s="6">
        <v>6.8</v>
      </c>
      <c r="AN24" s="6">
        <v>19.100000000000001</v>
      </c>
      <c r="AO24" s="6">
        <v>20.399999999999999</v>
      </c>
      <c r="AP24" s="6">
        <v>15.5</v>
      </c>
      <c r="AQ24" s="6" t="s">
        <v>636</v>
      </c>
      <c r="AR24" s="6">
        <v>18.3</v>
      </c>
      <c r="AS24" s="6">
        <v>15.2</v>
      </c>
      <c r="AT24" s="6">
        <v>15.8</v>
      </c>
      <c r="AU24" s="6">
        <v>5.9</v>
      </c>
      <c r="AV24" s="6">
        <v>14.9</v>
      </c>
      <c r="AW24" s="6">
        <v>15.8</v>
      </c>
      <c r="AX24" s="6">
        <v>20.6</v>
      </c>
      <c r="AY24" s="6">
        <v>11.9</v>
      </c>
      <c r="AZ24" s="6">
        <v>16.7</v>
      </c>
      <c r="BA24" s="6">
        <v>13.6</v>
      </c>
      <c r="BB24" s="6">
        <v>12.9</v>
      </c>
      <c r="BC24" s="6">
        <v>17.100000000000001</v>
      </c>
      <c r="BD24" s="6">
        <v>12.8</v>
      </c>
      <c r="BE24" s="6">
        <v>14.8</v>
      </c>
      <c r="BF24" s="6">
        <v>15.5</v>
      </c>
      <c r="BG24" s="6">
        <v>13</v>
      </c>
      <c r="BH24" s="6">
        <v>18.8</v>
      </c>
      <c r="BI24" s="6">
        <v>15.4</v>
      </c>
      <c r="BJ24" s="6">
        <v>20</v>
      </c>
      <c r="BK24" s="6" t="s">
        <v>636</v>
      </c>
      <c r="BL24" s="6">
        <v>16.3</v>
      </c>
      <c r="BM24" s="6">
        <v>13.3</v>
      </c>
      <c r="BN24" s="6">
        <v>19</v>
      </c>
      <c r="BO24">
        <v>12.2</v>
      </c>
      <c r="BP24" s="6">
        <v>10.1</v>
      </c>
      <c r="BQ24" s="6">
        <v>10.8</v>
      </c>
      <c r="BR24" s="6">
        <v>13.9</v>
      </c>
      <c r="BS24" s="6">
        <v>18</v>
      </c>
      <c r="BT24" s="6">
        <v>13</v>
      </c>
      <c r="BU24" s="6">
        <v>14.5</v>
      </c>
      <c r="BV24" s="6">
        <v>23.8</v>
      </c>
      <c r="BW24" s="6">
        <v>19.5</v>
      </c>
      <c r="BX24" s="6">
        <v>14.7</v>
      </c>
      <c r="BY24" s="6">
        <v>16.5</v>
      </c>
      <c r="BZ24" s="6">
        <v>18</v>
      </c>
      <c r="CA24" s="6">
        <v>6</v>
      </c>
      <c r="CB24" s="6">
        <v>11.8</v>
      </c>
      <c r="CC24" s="6">
        <v>13.6</v>
      </c>
      <c r="CD24" s="6">
        <v>13.3</v>
      </c>
      <c r="CE24" s="6">
        <v>10.7</v>
      </c>
      <c r="CF24" s="6">
        <v>11.8</v>
      </c>
      <c r="CG24" s="6">
        <v>16.3</v>
      </c>
      <c r="CH24" s="6">
        <v>12.8</v>
      </c>
      <c r="CI24" s="6">
        <v>12.4</v>
      </c>
      <c r="CJ24" s="6" t="s">
        <v>636</v>
      </c>
      <c r="CK24" s="6">
        <v>13.2</v>
      </c>
      <c r="CL24" s="6">
        <v>13.2</v>
      </c>
      <c r="CM24" s="6">
        <v>15.4</v>
      </c>
      <c r="CN24" s="6">
        <v>14</v>
      </c>
      <c r="CO24" s="6">
        <v>16.8</v>
      </c>
      <c r="CP24" s="6">
        <v>15.1</v>
      </c>
      <c r="CQ24" s="6">
        <v>12.9</v>
      </c>
      <c r="CR24" s="6">
        <v>8.8000000000000007</v>
      </c>
      <c r="CS24" s="6">
        <v>12.6</v>
      </c>
      <c r="CT24" s="6">
        <v>10.5</v>
      </c>
      <c r="CU24" s="6">
        <v>17.3</v>
      </c>
      <c r="CV24" s="6">
        <v>12.2</v>
      </c>
      <c r="CW24" s="6">
        <v>18.3</v>
      </c>
      <c r="CX24">
        <f t="shared" si="0"/>
        <v>14.91134020618556</v>
      </c>
    </row>
    <row r="25" spans="1:102" x14ac:dyDescent="0.2">
      <c r="A25" t="s">
        <v>24</v>
      </c>
      <c r="B25" s="6">
        <v>11.9</v>
      </c>
      <c r="C25" s="6">
        <v>16.7</v>
      </c>
      <c r="D25" s="6">
        <v>14.4</v>
      </c>
      <c r="E25" s="6">
        <v>8.5</v>
      </c>
      <c r="F25" s="6">
        <v>10.3</v>
      </c>
      <c r="G25" s="6">
        <v>11.5</v>
      </c>
      <c r="H25" s="6">
        <v>13.9</v>
      </c>
      <c r="I25" s="6">
        <v>14.8</v>
      </c>
      <c r="J25" s="6">
        <v>11.6</v>
      </c>
      <c r="K25" s="6">
        <v>15.2</v>
      </c>
      <c r="L25" s="6">
        <v>9.6</v>
      </c>
      <c r="M25" s="6">
        <v>17.7</v>
      </c>
      <c r="N25" s="6">
        <v>16.100000000000001</v>
      </c>
      <c r="O25" s="6">
        <v>13</v>
      </c>
      <c r="P25" s="6">
        <v>20.5</v>
      </c>
      <c r="Q25" s="6">
        <v>13.2</v>
      </c>
      <c r="R25" s="6">
        <v>17.600000000000001</v>
      </c>
      <c r="S25" s="6">
        <v>15.5</v>
      </c>
      <c r="T25" s="6">
        <v>15.7</v>
      </c>
      <c r="U25" s="6">
        <v>11.9</v>
      </c>
      <c r="V25" s="6">
        <v>13.6</v>
      </c>
      <c r="W25" s="6">
        <v>12.4</v>
      </c>
      <c r="X25" s="6">
        <v>17.5</v>
      </c>
      <c r="Y25" s="6">
        <v>19.7</v>
      </c>
      <c r="Z25" s="6">
        <v>12</v>
      </c>
      <c r="AA25" s="6">
        <v>12.8</v>
      </c>
      <c r="AB25" s="6">
        <v>19.399999999999999</v>
      </c>
      <c r="AC25" s="6">
        <v>4.5</v>
      </c>
      <c r="AD25" s="6">
        <v>16.2</v>
      </c>
      <c r="AE25" s="6">
        <v>7.8</v>
      </c>
      <c r="AF25" s="6">
        <v>13.8</v>
      </c>
      <c r="AG25" s="6">
        <v>9.1</v>
      </c>
      <c r="AH25" s="6">
        <v>14.2</v>
      </c>
      <c r="AI25" s="6">
        <v>14</v>
      </c>
      <c r="AJ25" s="6">
        <v>14.2</v>
      </c>
      <c r="AK25" s="6">
        <v>8.9</v>
      </c>
      <c r="AL25" s="6">
        <v>18.399999999999999</v>
      </c>
      <c r="AM25" s="6">
        <v>11.2</v>
      </c>
      <c r="AN25" s="6">
        <v>10.9</v>
      </c>
      <c r="AO25" s="6">
        <v>8.4</v>
      </c>
      <c r="AP25" s="6">
        <v>9.1</v>
      </c>
      <c r="AQ25" s="6" t="s">
        <v>636</v>
      </c>
      <c r="AR25" s="6">
        <v>11.2</v>
      </c>
      <c r="AS25" s="6">
        <v>14.7</v>
      </c>
      <c r="AT25" s="6">
        <v>12.3</v>
      </c>
      <c r="AU25" s="6">
        <v>9.8000000000000007</v>
      </c>
      <c r="AV25" s="6">
        <v>16.2</v>
      </c>
      <c r="AW25" s="6">
        <v>14.4</v>
      </c>
      <c r="AX25" s="6">
        <v>12.9</v>
      </c>
      <c r="AY25" s="6">
        <v>12.5</v>
      </c>
      <c r="AZ25" s="6">
        <v>14</v>
      </c>
      <c r="BA25" s="6">
        <v>12.1</v>
      </c>
      <c r="BB25" s="6">
        <v>17.5</v>
      </c>
      <c r="BC25" s="6">
        <v>8.1999999999999993</v>
      </c>
      <c r="BD25" s="6">
        <v>6.4</v>
      </c>
      <c r="BE25" s="6">
        <v>11</v>
      </c>
      <c r="BF25" s="6">
        <v>9.4</v>
      </c>
      <c r="BG25" s="6">
        <v>11.5</v>
      </c>
      <c r="BH25" s="6">
        <v>15.3</v>
      </c>
      <c r="BI25" s="6">
        <v>16.7</v>
      </c>
      <c r="BJ25" s="6">
        <v>17.100000000000001</v>
      </c>
      <c r="BK25" s="6" t="s">
        <v>636</v>
      </c>
      <c r="BL25" s="6">
        <v>12.8</v>
      </c>
      <c r="BM25" s="6">
        <v>10.1</v>
      </c>
      <c r="BN25" s="6">
        <v>11.7</v>
      </c>
      <c r="BO25">
        <v>12.9</v>
      </c>
      <c r="BP25" s="6">
        <v>12.1</v>
      </c>
      <c r="BQ25" s="6">
        <v>6.6</v>
      </c>
      <c r="BR25" s="6">
        <v>18.8</v>
      </c>
      <c r="BS25" s="6">
        <v>15.4</v>
      </c>
      <c r="BT25" s="6">
        <v>12.1</v>
      </c>
      <c r="BU25" s="6">
        <v>9.3000000000000007</v>
      </c>
      <c r="BV25" s="6">
        <v>4</v>
      </c>
      <c r="BW25" s="6">
        <v>12.9</v>
      </c>
      <c r="BX25" s="6">
        <v>11</v>
      </c>
      <c r="BY25" s="6">
        <v>10.199999999999999</v>
      </c>
      <c r="BZ25" s="6">
        <v>11</v>
      </c>
      <c r="CA25" s="6">
        <v>6.5</v>
      </c>
      <c r="CB25" s="6">
        <v>9.8000000000000007</v>
      </c>
      <c r="CC25" s="6">
        <v>6.3</v>
      </c>
      <c r="CD25" s="6">
        <v>11.7</v>
      </c>
      <c r="CE25" s="6">
        <v>14.9</v>
      </c>
      <c r="CF25" s="6">
        <v>20.5</v>
      </c>
      <c r="CG25" s="6">
        <v>7.2</v>
      </c>
      <c r="CH25" s="6">
        <v>15.5</v>
      </c>
      <c r="CI25" s="6">
        <v>11.8</v>
      </c>
      <c r="CJ25" s="6" t="s">
        <v>636</v>
      </c>
      <c r="CK25" s="6">
        <v>17.3</v>
      </c>
      <c r="CL25" s="6">
        <v>5.7</v>
      </c>
      <c r="CM25" s="6">
        <v>16.399999999999999</v>
      </c>
      <c r="CN25" s="6">
        <v>7.4</v>
      </c>
      <c r="CO25" s="6">
        <v>14.6</v>
      </c>
      <c r="CP25" s="6">
        <v>12.2</v>
      </c>
      <c r="CQ25" s="6">
        <v>9.9</v>
      </c>
      <c r="CR25" s="6">
        <v>13.1</v>
      </c>
      <c r="CS25" s="6">
        <v>9.1</v>
      </c>
      <c r="CT25" s="6">
        <v>10.7</v>
      </c>
      <c r="CU25" s="6">
        <v>13.5</v>
      </c>
      <c r="CV25" s="6">
        <v>12.7</v>
      </c>
      <c r="CW25" s="6">
        <v>8.1999999999999993</v>
      </c>
      <c r="CX25">
        <f t="shared" si="0"/>
        <v>12.544329896907216</v>
      </c>
    </row>
    <row r="26" spans="1:102" x14ac:dyDescent="0.2">
      <c r="A26" s="2" t="s">
        <v>640</v>
      </c>
      <c r="B26" s="6"/>
      <c r="C26" s="6"/>
      <c r="CX26" t="e">
        <f t="shared" si="0"/>
        <v>#DIV/0!</v>
      </c>
    </row>
    <row r="27" spans="1:102" x14ac:dyDescent="0.2">
      <c r="A27" t="s">
        <v>25</v>
      </c>
      <c r="B27" s="6">
        <v>103.2</v>
      </c>
      <c r="C27" s="6">
        <v>82.7</v>
      </c>
      <c r="D27" s="6">
        <v>104.6</v>
      </c>
      <c r="E27" s="6">
        <v>104.6</v>
      </c>
      <c r="F27" s="6">
        <v>101.9</v>
      </c>
      <c r="G27" s="6">
        <v>108.2</v>
      </c>
      <c r="H27" s="6">
        <v>97.5</v>
      </c>
      <c r="I27" s="6">
        <v>101.3</v>
      </c>
      <c r="J27" s="6">
        <v>100.5</v>
      </c>
      <c r="K27" s="6">
        <v>109.2</v>
      </c>
      <c r="L27" s="6">
        <v>110.1</v>
      </c>
      <c r="M27" s="6">
        <v>99.1</v>
      </c>
      <c r="N27" s="6">
        <v>104.5</v>
      </c>
      <c r="O27" s="6">
        <v>99.6</v>
      </c>
      <c r="P27" s="6">
        <v>101.3</v>
      </c>
      <c r="Q27" s="6">
        <v>109.8</v>
      </c>
      <c r="R27" s="6">
        <v>92.3</v>
      </c>
      <c r="S27" s="6">
        <v>116.9</v>
      </c>
      <c r="T27" s="6">
        <v>111.9</v>
      </c>
      <c r="U27" s="6">
        <v>107.1</v>
      </c>
      <c r="V27" s="6">
        <v>105.2</v>
      </c>
      <c r="W27" s="6">
        <v>98.6</v>
      </c>
      <c r="X27" s="6">
        <v>108.8</v>
      </c>
      <c r="Y27" s="6">
        <v>98.9</v>
      </c>
      <c r="Z27" s="6">
        <v>101</v>
      </c>
      <c r="AA27" s="6">
        <v>102.5</v>
      </c>
      <c r="AB27" s="6">
        <v>101.3</v>
      </c>
      <c r="AC27" s="6">
        <v>94.4</v>
      </c>
      <c r="AD27" s="6">
        <v>104.7</v>
      </c>
      <c r="AE27" s="6">
        <v>107</v>
      </c>
      <c r="AF27" s="6">
        <v>92</v>
      </c>
      <c r="AG27" s="6">
        <v>94.1</v>
      </c>
      <c r="AH27" s="6">
        <v>94.7</v>
      </c>
      <c r="AI27" s="6">
        <v>93.3</v>
      </c>
      <c r="AJ27" s="6">
        <v>102.4</v>
      </c>
      <c r="AK27" s="6">
        <v>98.3</v>
      </c>
      <c r="AL27" s="6">
        <v>107.8</v>
      </c>
      <c r="AM27" s="6">
        <v>103.3</v>
      </c>
      <c r="AN27" s="6">
        <v>107.8</v>
      </c>
      <c r="AO27" s="6">
        <v>109.9</v>
      </c>
      <c r="AP27" s="6">
        <v>106.8</v>
      </c>
      <c r="AQ27" s="6" t="s">
        <v>636</v>
      </c>
      <c r="AR27" s="6">
        <v>103.2</v>
      </c>
      <c r="AS27" s="6">
        <v>106.3</v>
      </c>
      <c r="AT27" s="6">
        <v>106.4</v>
      </c>
      <c r="AU27" s="6">
        <v>111.3</v>
      </c>
      <c r="AV27" s="6">
        <v>97.7</v>
      </c>
      <c r="AW27" s="6">
        <v>105.6</v>
      </c>
      <c r="AX27" s="6">
        <v>101.7</v>
      </c>
      <c r="AY27" s="6">
        <v>98.4</v>
      </c>
      <c r="AZ27" s="6">
        <v>102.9</v>
      </c>
      <c r="BA27" s="6">
        <v>107.5</v>
      </c>
      <c r="BB27" s="6">
        <v>109.5</v>
      </c>
      <c r="BC27" s="6">
        <v>117.8</v>
      </c>
      <c r="BD27" s="6">
        <v>104.8</v>
      </c>
      <c r="BE27" s="6">
        <v>101</v>
      </c>
      <c r="BF27" s="6">
        <v>104.3</v>
      </c>
      <c r="BG27" s="6">
        <v>102.6</v>
      </c>
      <c r="BH27" s="6">
        <v>98.5</v>
      </c>
      <c r="BI27" s="6">
        <v>104.6</v>
      </c>
      <c r="BJ27" s="6">
        <v>98.1</v>
      </c>
      <c r="BK27" s="6" t="s">
        <v>636</v>
      </c>
      <c r="BL27" s="6">
        <v>101.9</v>
      </c>
      <c r="BM27" s="6">
        <v>101.2</v>
      </c>
      <c r="BN27" s="6">
        <v>102.5</v>
      </c>
      <c r="BO27">
        <v>109.5</v>
      </c>
      <c r="BP27" s="6">
        <v>100.7</v>
      </c>
      <c r="BQ27" s="6">
        <v>112.4</v>
      </c>
      <c r="BR27" s="6">
        <v>106.4</v>
      </c>
      <c r="BS27" s="6">
        <v>101</v>
      </c>
      <c r="BT27" s="6">
        <v>97.9</v>
      </c>
      <c r="BU27" s="6">
        <v>107.5</v>
      </c>
      <c r="BV27" s="6">
        <v>99.4</v>
      </c>
      <c r="BW27" s="6">
        <v>106.7</v>
      </c>
      <c r="BX27" s="6">
        <v>112.4</v>
      </c>
      <c r="BY27" s="6">
        <v>100.2</v>
      </c>
      <c r="BZ27" s="6">
        <v>102.3</v>
      </c>
      <c r="CA27" s="6">
        <v>101.4</v>
      </c>
      <c r="CB27" s="6">
        <v>106.8</v>
      </c>
      <c r="CC27" s="6">
        <v>102.7</v>
      </c>
      <c r="CD27" s="6">
        <v>99.2</v>
      </c>
      <c r="CE27" s="6">
        <v>99.2</v>
      </c>
      <c r="CF27" s="6">
        <v>104.9</v>
      </c>
      <c r="CG27" s="6">
        <v>107.8</v>
      </c>
      <c r="CH27" s="6">
        <v>101.2</v>
      </c>
      <c r="CI27" s="6">
        <v>105.6</v>
      </c>
      <c r="CJ27" s="6" t="s">
        <v>636</v>
      </c>
      <c r="CK27" s="6">
        <v>109</v>
      </c>
      <c r="CL27" s="6">
        <v>106.4</v>
      </c>
      <c r="CM27" s="6">
        <v>99.2</v>
      </c>
      <c r="CN27" s="6">
        <v>98.5</v>
      </c>
      <c r="CO27" s="6">
        <v>102.4</v>
      </c>
      <c r="CP27" s="6">
        <v>98.3</v>
      </c>
      <c r="CQ27" s="6">
        <v>105.6</v>
      </c>
      <c r="CR27" s="6">
        <v>112.7</v>
      </c>
      <c r="CS27" s="6">
        <v>116.6</v>
      </c>
      <c r="CT27" s="6">
        <v>104.4</v>
      </c>
      <c r="CU27" s="6">
        <v>103.7</v>
      </c>
      <c r="CV27" s="6">
        <v>102.9</v>
      </c>
      <c r="CW27" s="6">
        <v>97.9</v>
      </c>
      <c r="CX27">
        <f t="shared" si="0"/>
        <v>103.39896907216493</v>
      </c>
    </row>
    <row r="28" spans="1:102" x14ac:dyDescent="0.2">
      <c r="A28" t="s">
        <v>26</v>
      </c>
      <c r="B28" s="6">
        <v>83.9</v>
      </c>
      <c r="C28" s="6">
        <v>58.9</v>
      </c>
      <c r="D28" s="6">
        <v>77.8</v>
      </c>
      <c r="E28" s="6">
        <v>72.900000000000006</v>
      </c>
      <c r="F28" s="6">
        <v>69.2</v>
      </c>
      <c r="G28" s="6">
        <v>77.5</v>
      </c>
      <c r="H28" s="6">
        <v>70.900000000000006</v>
      </c>
      <c r="I28" s="6">
        <v>77.599999999999994</v>
      </c>
      <c r="J28" s="6">
        <v>76.599999999999994</v>
      </c>
      <c r="K28" s="6">
        <v>82.4</v>
      </c>
      <c r="L28" s="6">
        <v>80</v>
      </c>
      <c r="M28" s="6">
        <v>81.7</v>
      </c>
      <c r="N28" s="6">
        <v>80.599999999999994</v>
      </c>
      <c r="O28" s="6">
        <v>73.900000000000006</v>
      </c>
      <c r="P28" s="6">
        <v>75.900000000000006</v>
      </c>
      <c r="Q28" s="6">
        <v>72.5</v>
      </c>
      <c r="R28" s="6">
        <v>80.8</v>
      </c>
      <c r="S28" s="6">
        <v>88.5</v>
      </c>
      <c r="T28" s="6">
        <v>82.4</v>
      </c>
      <c r="U28" s="6">
        <v>74.3</v>
      </c>
      <c r="V28" s="6">
        <v>80.099999999999994</v>
      </c>
      <c r="W28" s="6">
        <v>82</v>
      </c>
      <c r="X28" s="6">
        <v>79.8</v>
      </c>
      <c r="Y28" s="6">
        <v>86.4</v>
      </c>
      <c r="Z28" s="6">
        <v>65.2</v>
      </c>
      <c r="AA28" s="6">
        <v>73.2</v>
      </c>
      <c r="AB28" s="6">
        <v>70.2</v>
      </c>
      <c r="AC28" s="6">
        <v>74.599999999999994</v>
      </c>
      <c r="AD28" s="6">
        <v>82.5</v>
      </c>
      <c r="AE28" s="6">
        <v>84.3</v>
      </c>
      <c r="AF28" s="6">
        <v>70.900000000000006</v>
      </c>
      <c r="AG28" s="6">
        <v>62.8</v>
      </c>
      <c r="AH28" s="6">
        <v>67</v>
      </c>
      <c r="AI28" s="6">
        <v>71.599999999999994</v>
      </c>
      <c r="AJ28" s="6">
        <v>74.2</v>
      </c>
      <c r="AK28" s="6">
        <v>75.3</v>
      </c>
      <c r="AL28" s="6">
        <v>82.8</v>
      </c>
      <c r="AM28" s="6">
        <v>71.900000000000006</v>
      </c>
      <c r="AN28" s="6">
        <v>74.900000000000006</v>
      </c>
      <c r="AO28" s="6">
        <v>85.2</v>
      </c>
      <c r="AP28" s="6">
        <v>78.3</v>
      </c>
      <c r="AQ28" s="6" t="s">
        <v>636</v>
      </c>
      <c r="AR28" s="6">
        <v>71.2</v>
      </c>
      <c r="AS28" s="6">
        <v>73.3</v>
      </c>
      <c r="AT28" s="6">
        <v>73.900000000000006</v>
      </c>
      <c r="AU28" s="6">
        <v>85.7</v>
      </c>
      <c r="AV28" s="6">
        <v>76.900000000000006</v>
      </c>
      <c r="AW28" s="6">
        <v>87.8</v>
      </c>
      <c r="AX28" s="6">
        <v>71.599999999999994</v>
      </c>
      <c r="AY28" s="6">
        <v>76.2</v>
      </c>
      <c r="AZ28" s="6">
        <v>76.900000000000006</v>
      </c>
      <c r="BA28" s="6">
        <v>84.5</v>
      </c>
      <c r="BB28" s="6">
        <v>76.099999999999994</v>
      </c>
      <c r="BC28" s="6">
        <v>86.2</v>
      </c>
      <c r="BD28" s="6">
        <v>76.5</v>
      </c>
      <c r="BE28" s="6">
        <v>76.599999999999994</v>
      </c>
      <c r="BF28" s="6">
        <v>81.8</v>
      </c>
      <c r="BG28" s="6">
        <v>72.2</v>
      </c>
      <c r="BH28" s="6">
        <v>67.2</v>
      </c>
      <c r="BI28" s="6">
        <v>81.5</v>
      </c>
      <c r="BJ28" s="6">
        <v>73.5</v>
      </c>
      <c r="BK28" s="6" t="s">
        <v>636</v>
      </c>
      <c r="BL28" s="6">
        <v>74.5</v>
      </c>
      <c r="BM28" s="6">
        <v>82.9</v>
      </c>
      <c r="BN28" s="6">
        <v>77.7</v>
      </c>
      <c r="BO28">
        <v>83.7</v>
      </c>
      <c r="BP28" s="6">
        <v>83.8</v>
      </c>
      <c r="BQ28" s="6">
        <v>84.4</v>
      </c>
      <c r="BR28" s="6">
        <v>76.7</v>
      </c>
      <c r="BS28" s="6">
        <v>72.400000000000006</v>
      </c>
      <c r="BT28" s="6">
        <v>71.7</v>
      </c>
      <c r="BU28" s="6">
        <v>81.400000000000006</v>
      </c>
      <c r="BV28" s="6">
        <v>72.900000000000006</v>
      </c>
      <c r="BW28" s="6">
        <v>76.900000000000006</v>
      </c>
      <c r="BX28" s="6">
        <v>81.5</v>
      </c>
      <c r="BY28" s="6">
        <v>69.900000000000006</v>
      </c>
      <c r="BZ28" s="6">
        <v>85</v>
      </c>
      <c r="CA28" s="6">
        <v>81.3</v>
      </c>
      <c r="CB28" s="6">
        <v>75.900000000000006</v>
      </c>
      <c r="CC28" s="6">
        <v>72.7</v>
      </c>
      <c r="CD28" s="6">
        <v>74.3</v>
      </c>
      <c r="CE28" s="6">
        <v>81.3</v>
      </c>
      <c r="CF28" s="6">
        <v>63.2</v>
      </c>
      <c r="CG28" s="6">
        <v>78.900000000000006</v>
      </c>
      <c r="CH28" s="6">
        <v>76.099999999999994</v>
      </c>
      <c r="CI28" s="6">
        <v>77.900000000000006</v>
      </c>
      <c r="CJ28" s="6" t="s">
        <v>636</v>
      </c>
      <c r="CK28" s="6">
        <v>76.2</v>
      </c>
      <c r="CL28" s="6">
        <v>80.099999999999994</v>
      </c>
      <c r="CM28" s="6">
        <v>79.599999999999994</v>
      </c>
      <c r="CN28" s="6">
        <v>76.2</v>
      </c>
      <c r="CO28" s="6">
        <v>78.8</v>
      </c>
      <c r="CP28" s="6">
        <v>73.5</v>
      </c>
      <c r="CQ28" s="6">
        <v>71.7</v>
      </c>
      <c r="CR28" s="6">
        <v>83.3</v>
      </c>
      <c r="CS28" s="6">
        <v>82.6</v>
      </c>
      <c r="CT28" s="6">
        <v>77.7</v>
      </c>
      <c r="CU28" s="6">
        <v>72.400000000000006</v>
      </c>
      <c r="CV28" s="6">
        <v>71.599999999999994</v>
      </c>
      <c r="CW28" s="6">
        <v>77.900000000000006</v>
      </c>
      <c r="CX28">
        <f t="shared" si="0"/>
        <v>76.904123711340191</v>
      </c>
    </row>
    <row r="29" spans="1:102" x14ac:dyDescent="0.2">
      <c r="A29" t="s">
        <v>27</v>
      </c>
      <c r="B29" s="6">
        <v>71.2</v>
      </c>
      <c r="C29" s="6">
        <v>52.8</v>
      </c>
      <c r="D29" s="6">
        <v>64.2</v>
      </c>
      <c r="E29" s="6">
        <v>62.9</v>
      </c>
      <c r="F29" s="6">
        <v>63</v>
      </c>
      <c r="G29" s="6">
        <v>68.8</v>
      </c>
      <c r="H29" s="6">
        <v>64.599999999999994</v>
      </c>
      <c r="I29" s="6">
        <v>68.2</v>
      </c>
      <c r="J29" s="6">
        <v>66.599999999999994</v>
      </c>
      <c r="K29" s="6">
        <v>70</v>
      </c>
      <c r="L29" s="6">
        <v>75.900000000000006</v>
      </c>
      <c r="M29" s="6">
        <v>67.099999999999994</v>
      </c>
      <c r="N29" s="6">
        <v>70.599999999999994</v>
      </c>
      <c r="O29" s="6">
        <v>62.2</v>
      </c>
      <c r="P29" s="6">
        <v>66</v>
      </c>
      <c r="Q29" s="6">
        <v>64.8</v>
      </c>
      <c r="R29" s="6">
        <v>70.900000000000006</v>
      </c>
      <c r="S29" s="6">
        <v>80.8</v>
      </c>
      <c r="T29" s="6">
        <v>69.599999999999994</v>
      </c>
      <c r="U29" s="6">
        <v>64</v>
      </c>
      <c r="V29" s="6">
        <v>72.400000000000006</v>
      </c>
      <c r="W29" s="6">
        <v>78.2</v>
      </c>
      <c r="X29" s="6">
        <v>68</v>
      </c>
      <c r="Y29" s="6">
        <v>76.2</v>
      </c>
      <c r="Z29" s="6">
        <v>59.7</v>
      </c>
      <c r="AA29" s="6">
        <v>60.7</v>
      </c>
      <c r="AB29" s="6">
        <v>64.099999999999994</v>
      </c>
      <c r="AC29" s="6">
        <v>68.3</v>
      </c>
      <c r="AD29" s="6">
        <v>74.599999999999994</v>
      </c>
      <c r="AE29" s="6">
        <v>75.099999999999994</v>
      </c>
      <c r="AF29" s="6">
        <v>63.7</v>
      </c>
      <c r="AG29" s="6">
        <v>49.2</v>
      </c>
      <c r="AH29" s="6">
        <v>69.099999999999994</v>
      </c>
      <c r="AI29" s="6">
        <v>65.900000000000006</v>
      </c>
      <c r="AJ29" s="6">
        <v>64</v>
      </c>
      <c r="AK29" s="6">
        <v>57.1</v>
      </c>
      <c r="AL29" s="6">
        <v>70.599999999999994</v>
      </c>
      <c r="AM29" s="6">
        <v>62.1</v>
      </c>
      <c r="AN29" s="6">
        <v>60.8</v>
      </c>
      <c r="AO29" s="6">
        <v>70.5</v>
      </c>
      <c r="AP29" s="6">
        <v>61.4</v>
      </c>
      <c r="AQ29" s="6" t="s">
        <v>636</v>
      </c>
      <c r="AR29" s="6">
        <v>59.4</v>
      </c>
      <c r="AS29" s="6">
        <v>63.2</v>
      </c>
      <c r="AT29" s="6">
        <v>58.5</v>
      </c>
      <c r="AU29" s="6">
        <v>77.8</v>
      </c>
      <c r="AV29" s="6">
        <v>64.2</v>
      </c>
      <c r="AW29" s="6">
        <v>81.099999999999994</v>
      </c>
      <c r="AX29" s="6">
        <v>67.2</v>
      </c>
      <c r="AY29" s="6">
        <v>69.5</v>
      </c>
      <c r="AZ29" s="6">
        <v>68.3</v>
      </c>
      <c r="BA29" s="6">
        <v>81.2</v>
      </c>
      <c r="BB29" s="6">
        <v>71.7</v>
      </c>
      <c r="BC29" s="6">
        <v>75</v>
      </c>
      <c r="BD29" s="6">
        <v>65.5</v>
      </c>
      <c r="BE29" s="6">
        <v>66.400000000000006</v>
      </c>
      <c r="BF29" s="6">
        <v>68.3</v>
      </c>
      <c r="BG29" s="6">
        <v>59</v>
      </c>
      <c r="BH29" s="6">
        <v>62.9</v>
      </c>
      <c r="BI29" s="6">
        <v>75.5</v>
      </c>
      <c r="BJ29" s="6">
        <v>69.7</v>
      </c>
      <c r="BK29" s="6" t="s">
        <v>636</v>
      </c>
      <c r="BL29" s="6">
        <v>68.400000000000006</v>
      </c>
      <c r="BM29" s="6">
        <v>73.099999999999994</v>
      </c>
      <c r="BN29" s="6">
        <v>65.5</v>
      </c>
      <c r="BO29">
        <v>77.5</v>
      </c>
      <c r="BP29" s="6">
        <v>77.599999999999994</v>
      </c>
      <c r="BQ29" s="6">
        <v>79.900000000000006</v>
      </c>
      <c r="BR29" s="6">
        <v>70.099999999999994</v>
      </c>
      <c r="BS29" s="6">
        <v>64.7</v>
      </c>
      <c r="BT29" s="6">
        <v>60.3</v>
      </c>
      <c r="BU29" s="6">
        <v>72.099999999999994</v>
      </c>
      <c r="BV29" s="6">
        <v>62.2</v>
      </c>
      <c r="BW29" s="6">
        <v>68.5</v>
      </c>
      <c r="BX29" s="6">
        <v>69</v>
      </c>
      <c r="BY29" s="6">
        <v>63</v>
      </c>
      <c r="BZ29" s="6">
        <v>71.599999999999994</v>
      </c>
      <c r="CA29" s="6">
        <v>69.400000000000006</v>
      </c>
      <c r="CB29" s="6">
        <v>68.099999999999994</v>
      </c>
      <c r="CC29" s="6">
        <v>61.5</v>
      </c>
      <c r="CD29" s="6">
        <v>68.599999999999994</v>
      </c>
      <c r="CE29" s="6">
        <v>72.400000000000006</v>
      </c>
      <c r="CF29" s="6">
        <v>55.1</v>
      </c>
      <c r="CG29" s="6">
        <v>77.099999999999994</v>
      </c>
      <c r="CH29" s="6">
        <v>66.5</v>
      </c>
      <c r="CI29" s="6">
        <v>71.3</v>
      </c>
      <c r="CJ29" s="6" t="s">
        <v>636</v>
      </c>
      <c r="CK29" s="6">
        <v>67.2</v>
      </c>
      <c r="CL29" s="6">
        <v>65.900000000000006</v>
      </c>
      <c r="CM29" s="6">
        <v>69.8</v>
      </c>
      <c r="CN29" s="6">
        <v>63.3</v>
      </c>
      <c r="CO29" s="6">
        <v>69.7</v>
      </c>
      <c r="CP29" s="6">
        <v>63.5</v>
      </c>
      <c r="CQ29" s="6">
        <v>63.4</v>
      </c>
      <c r="CR29" s="6">
        <v>73.7</v>
      </c>
      <c r="CS29" s="6">
        <v>76.5</v>
      </c>
      <c r="CT29" s="6">
        <v>69.400000000000006</v>
      </c>
      <c r="CU29" s="6">
        <v>63.5</v>
      </c>
      <c r="CV29" s="6">
        <v>60.8</v>
      </c>
      <c r="CW29" s="6">
        <v>61.4</v>
      </c>
      <c r="CX29">
        <f t="shared" si="0"/>
        <v>67.648453608247422</v>
      </c>
    </row>
    <row r="30" spans="1:102" x14ac:dyDescent="0.2">
      <c r="A30" s="1" t="s">
        <v>50</v>
      </c>
      <c r="B30" s="6" t="s">
        <v>636</v>
      </c>
      <c r="C30" s="6" t="s">
        <v>636</v>
      </c>
      <c r="D30" s="6" t="s">
        <v>636</v>
      </c>
      <c r="E30" s="6" t="s">
        <v>636</v>
      </c>
      <c r="F30" s="6" t="s">
        <v>636</v>
      </c>
      <c r="G30" s="6" t="s">
        <v>636</v>
      </c>
      <c r="H30" s="6" t="s">
        <v>636</v>
      </c>
      <c r="I30" s="6" t="s">
        <v>636</v>
      </c>
      <c r="J30" s="6" t="s">
        <v>636</v>
      </c>
      <c r="K30" s="6" t="s">
        <v>636</v>
      </c>
      <c r="L30" s="6" t="s">
        <v>636</v>
      </c>
      <c r="M30" s="6" t="s">
        <v>636</v>
      </c>
      <c r="N30" s="6" t="s">
        <v>636</v>
      </c>
      <c r="O30" s="6" t="s">
        <v>636</v>
      </c>
      <c r="P30" s="6" t="s">
        <v>636</v>
      </c>
      <c r="Q30" s="6" t="s">
        <v>636</v>
      </c>
      <c r="R30" s="6" t="s">
        <v>636</v>
      </c>
      <c r="S30" s="6" t="s">
        <v>636</v>
      </c>
      <c r="T30" s="6" t="s">
        <v>636</v>
      </c>
      <c r="U30" s="6" t="s">
        <v>636</v>
      </c>
      <c r="V30" s="6" t="s">
        <v>636</v>
      </c>
      <c r="W30" s="6" t="s">
        <v>636</v>
      </c>
      <c r="X30" s="6" t="s">
        <v>636</v>
      </c>
      <c r="Y30" s="6" t="s">
        <v>636</v>
      </c>
      <c r="Z30" s="6" t="s">
        <v>636</v>
      </c>
      <c r="AA30" s="6" t="s">
        <v>636</v>
      </c>
      <c r="AB30" s="6" t="s">
        <v>636</v>
      </c>
      <c r="AC30" s="6" t="s">
        <v>636</v>
      </c>
      <c r="AD30" s="6" t="s">
        <v>636</v>
      </c>
      <c r="AE30" s="6" t="s">
        <v>636</v>
      </c>
      <c r="AF30" s="6" t="s">
        <v>636</v>
      </c>
      <c r="AG30" s="6" t="s">
        <v>636</v>
      </c>
      <c r="AH30" s="6" t="s">
        <v>636</v>
      </c>
      <c r="AI30" s="6" t="s">
        <v>636</v>
      </c>
      <c r="AJ30" s="6" t="s">
        <v>636</v>
      </c>
      <c r="AK30" s="6" t="s">
        <v>636</v>
      </c>
      <c r="AL30" s="6" t="s">
        <v>636</v>
      </c>
      <c r="AM30" s="6" t="s">
        <v>636</v>
      </c>
      <c r="AN30" s="6" t="s">
        <v>636</v>
      </c>
      <c r="AO30" s="6" t="s">
        <v>636</v>
      </c>
      <c r="AP30" s="6" t="s">
        <v>636</v>
      </c>
      <c r="AQ30" s="6" t="s">
        <v>636</v>
      </c>
      <c r="AR30" s="6" t="s">
        <v>636</v>
      </c>
      <c r="AS30" s="6" t="s">
        <v>636</v>
      </c>
      <c r="AT30" s="6" t="s">
        <v>636</v>
      </c>
      <c r="AU30" s="6" t="s">
        <v>636</v>
      </c>
      <c r="AV30" s="6" t="s">
        <v>636</v>
      </c>
      <c r="AW30" s="6" t="s">
        <v>636</v>
      </c>
      <c r="AX30" s="6" t="s">
        <v>636</v>
      </c>
      <c r="AY30" s="6" t="s">
        <v>636</v>
      </c>
      <c r="AZ30" s="6" t="s">
        <v>636</v>
      </c>
      <c r="BA30" s="6" t="s">
        <v>636</v>
      </c>
      <c r="BB30" s="6" t="s">
        <v>636</v>
      </c>
      <c r="BC30" s="6" t="s">
        <v>636</v>
      </c>
      <c r="BD30" s="6" t="s">
        <v>636</v>
      </c>
      <c r="BE30" s="6" t="s">
        <v>636</v>
      </c>
      <c r="BF30" s="6" t="s">
        <v>636</v>
      </c>
      <c r="BG30" s="6" t="s">
        <v>636</v>
      </c>
      <c r="BH30" s="6" t="s">
        <v>636</v>
      </c>
      <c r="BI30" s="6" t="s">
        <v>636</v>
      </c>
      <c r="BJ30" s="6" t="s">
        <v>636</v>
      </c>
      <c r="BK30" s="6" t="s">
        <v>636</v>
      </c>
      <c r="BL30" s="6" t="s">
        <v>636</v>
      </c>
      <c r="BM30" s="6" t="s">
        <v>636</v>
      </c>
      <c r="BN30" s="6" t="s">
        <v>636</v>
      </c>
      <c r="BO30" s="6" t="s">
        <v>636</v>
      </c>
      <c r="BP30" s="6" t="s">
        <v>636</v>
      </c>
      <c r="BQ30" s="6" t="s">
        <v>636</v>
      </c>
      <c r="BR30" s="6" t="s">
        <v>636</v>
      </c>
      <c r="BS30" s="6" t="s">
        <v>636</v>
      </c>
      <c r="BT30" s="6" t="s">
        <v>636</v>
      </c>
      <c r="BU30" s="6" t="s">
        <v>636</v>
      </c>
      <c r="BV30" s="6" t="s">
        <v>636</v>
      </c>
      <c r="BW30" s="6" t="s">
        <v>636</v>
      </c>
      <c r="BX30" s="6" t="s">
        <v>636</v>
      </c>
      <c r="BY30" s="6" t="s">
        <v>636</v>
      </c>
      <c r="BZ30" s="6" t="s">
        <v>636</v>
      </c>
      <c r="CA30" s="6" t="s">
        <v>636</v>
      </c>
      <c r="CB30" s="6" t="s">
        <v>636</v>
      </c>
      <c r="CC30" s="6" t="s">
        <v>636</v>
      </c>
      <c r="CD30" s="6" t="s">
        <v>636</v>
      </c>
      <c r="CE30" s="6" t="s">
        <v>636</v>
      </c>
      <c r="CF30" s="6" t="s">
        <v>636</v>
      </c>
      <c r="CG30" s="6" t="s">
        <v>636</v>
      </c>
      <c r="CH30" s="6" t="s">
        <v>636</v>
      </c>
      <c r="CI30" s="6" t="s">
        <v>636</v>
      </c>
      <c r="CJ30" s="6" t="s">
        <v>636</v>
      </c>
      <c r="CK30" s="6" t="s">
        <v>636</v>
      </c>
      <c r="CL30" s="6" t="s">
        <v>636</v>
      </c>
      <c r="CM30" s="6" t="s">
        <v>636</v>
      </c>
      <c r="CN30" s="6" t="s">
        <v>636</v>
      </c>
      <c r="CO30" s="6" t="s">
        <v>636</v>
      </c>
      <c r="CP30" s="6" t="s">
        <v>636</v>
      </c>
      <c r="CQ30" s="6" t="s">
        <v>636</v>
      </c>
      <c r="CR30" s="6" t="s">
        <v>636</v>
      </c>
      <c r="CS30" s="6" t="s">
        <v>636</v>
      </c>
      <c r="CT30" s="6" t="s">
        <v>636</v>
      </c>
      <c r="CU30" s="6" t="s">
        <v>636</v>
      </c>
      <c r="CV30" s="6" t="s">
        <v>636</v>
      </c>
      <c r="CW30" s="6" t="s">
        <v>636</v>
      </c>
      <c r="CX30" s="6" t="s">
        <v>636</v>
      </c>
    </row>
    <row r="31" spans="1:102" x14ac:dyDescent="0.2">
      <c r="A31" t="s">
        <v>28</v>
      </c>
      <c r="B31" s="6">
        <v>67.099999999999994</v>
      </c>
      <c r="C31" s="6">
        <v>59</v>
      </c>
      <c r="D31" s="6">
        <v>64</v>
      </c>
      <c r="E31" s="6">
        <v>66.5</v>
      </c>
      <c r="F31" s="6">
        <v>69</v>
      </c>
      <c r="G31" s="6">
        <v>67.099999999999994</v>
      </c>
      <c r="H31" s="6">
        <v>56.2</v>
      </c>
      <c r="I31" s="6">
        <v>67.099999999999994</v>
      </c>
      <c r="J31" s="6">
        <v>76.5</v>
      </c>
      <c r="K31" s="6">
        <v>72.599999999999994</v>
      </c>
      <c r="L31" s="6">
        <v>77.400000000000006</v>
      </c>
      <c r="M31" s="6">
        <v>66.2</v>
      </c>
      <c r="N31" s="6">
        <v>79.599999999999994</v>
      </c>
      <c r="O31" s="6">
        <v>66.599999999999994</v>
      </c>
      <c r="P31" s="6">
        <v>68.2</v>
      </c>
      <c r="Q31" s="6">
        <v>69.5</v>
      </c>
      <c r="R31" s="6">
        <v>70.5</v>
      </c>
      <c r="S31" s="6">
        <v>71.2</v>
      </c>
      <c r="T31" s="6">
        <v>61.5</v>
      </c>
      <c r="U31" s="6">
        <v>78</v>
      </c>
      <c r="V31" s="6">
        <v>72.2</v>
      </c>
      <c r="W31" s="6">
        <v>74.2</v>
      </c>
      <c r="X31" s="6">
        <v>80.900000000000006</v>
      </c>
      <c r="Y31" s="6">
        <v>72.099999999999994</v>
      </c>
      <c r="Z31" s="6">
        <v>77.2</v>
      </c>
      <c r="AA31" s="6">
        <v>78.3</v>
      </c>
      <c r="AB31" s="6">
        <v>73.400000000000006</v>
      </c>
      <c r="AC31" s="6">
        <v>66.099999999999994</v>
      </c>
      <c r="AD31" s="6">
        <v>68.099999999999994</v>
      </c>
      <c r="AE31" s="6">
        <v>69.7</v>
      </c>
      <c r="AF31" s="6">
        <v>72</v>
      </c>
      <c r="AG31" s="6">
        <v>55.8</v>
      </c>
      <c r="AH31" s="6">
        <v>63.8</v>
      </c>
      <c r="AI31" s="6">
        <v>68.2</v>
      </c>
      <c r="AJ31" s="6">
        <v>73.400000000000006</v>
      </c>
      <c r="AK31" s="6">
        <v>60.3</v>
      </c>
      <c r="AL31" s="6">
        <v>74</v>
      </c>
      <c r="AM31" s="6">
        <v>70</v>
      </c>
      <c r="AN31" s="6">
        <v>74.5</v>
      </c>
      <c r="AO31" s="6">
        <v>66.900000000000006</v>
      </c>
      <c r="AP31" s="6">
        <v>70.400000000000006</v>
      </c>
      <c r="AQ31" s="6" t="s">
        <v>636</v>
      </c>
      <c r="AR31" s="6">
        <v>67.2</v>
      </c>
      <c r="AS31" s="6">
        <v>56.6</v>
      </c>
      <c r="AT31" s="6">
        <v>73.5</v>
      </c>
      <c r="AU31" s="6">
        <v>71.8</v>
      </c>
      <c r="AV31" s="6">
        <v>59.8</v>
      </c>
      <c r="AW31" s="6">
        <v>68.2</v>
      </c>
      <c r="AX31" s="6">
        <v>68.599999999999994</v>
      </c>
      <c r="AY31" s="6">
        <v>69.599999999999994</v>
      </c>
      <c r="AZ31" s="6">
        <v>62.2</v>
      </c>
      <c r="BA31" s="6">
        <v>76</v>
      </c>
      <c r="BB31" s="6">
        <v>68.5</v>
      </c>
      <c r="BC31" s="6">
        <v>77.2</v>
      </c>
      <c r="BD31" s="6">
        <v>68.900000000000006</v>
      </c>
      <c r="BE31" s="6">
        <v>78.3</v>
      </c>
      <c r="BF31" s="6">
        <v>76.400000000000006</v>
      </c>
      <c r="BG31" s="6">
        <v>74.2</v>
      </c>
      <c r="BH31" s="6">
        <v>66.8</v>
      </c>
      <c r="BI31" s="6">
        <v>80.7</v>
      </c>
      <c r="BJ31" s="6">
        <v>70.5</v>
      </c>
      <c r="BK31" s="6" t="s">
        <v>636</v>
      </c>
      <c r="BL31" s="6">
        <v>77.5</v>
      </c>
      <c r="BM31" s="6">
        <v>73.3</v>
      </c>
      <c r="BN31" s="6">
        <v>62.5</v>
      </c>
      <c r="BO31">
        <v>75.7</v>
      </c>
      <c r="BP31" s="6">
        <v>72.7</v>
      </c>
      <c r="BQ31" s="6">
        <v>81.900000000000006</v>
      </c>
      <c r="BR31" s="6">
        <v>71.8</v>
      </c>
      <c r="BS31" s="6">
        <v>71.099999999999994</v>
      </c>
      <c r="BT31" s="6">
        <v>65.900000000000006</v>
      </c>
      <c r="BU31" s="6">
        <v>63.1</v>
      </c>
      <c r="BV31" s="6">
        <v>57.6</v>
      </c>
      <c r="BW31" s="6">
        <v>70.400000000000006</v>
      </c>
      <c r="BX31" s="6">
        <v>74.8</v>
      </c>
      <c r="BY31" s="6">
        <v>75.5</v>
      </c>
      <c r="BZ31" s="6">
        <v>65.7</v>
      </c>
      <c r="CA31" s="6">
        <v>76.5</v>
      </c>
      <c r="CB31" s="6">
        <v>83.7</v>
      </c>
      <c r="CC31" s="6">
        <v>73.7</v>
      </c>
      <c r="CD31" s="6">
        <v>68</v>
      </c>
      <c r="CE31" s="6">
        <v>67.900000000000006</v>
      </c>
      <c r="CF31" s="6">
        <v>70.3</v>
      </c>
      <c r="CG31" s="6">
        <v>71.900000000000006</v>
      </c>
      <c r="CH31" s="6">
        <v>66.099999999999994</v>
      </c>
      <c r="CI31" s="6">
        <v>73.3</v>
      </c>
      <c r="CJ31" s="6" t="s">
        <v>636</v>
      </c>
      <c r="CK31" s="6">
        <v>69.5</v>
      </c>
      <c r="CL31" s="6">
        <v>69.7</v>
      </c>
      <c r="CM31" s="6">
        <v>77.3</v>
      </c>
      <c r="CN31" s="6">
        <v>91</v>
      </c>
      <c r="CO31" s="6">
        <v>73.3</v>
      </c>
      <c r="CP31" s="6">
        <v>64.400000000000006</v>
      </c>
      <c r="CQ31" s="6">
        <v>66.8</v>
      </c>
      <c r="CR31" s="6">
        <v>72.7</v>
      </c>
      <c r="CS31" s="6">
        <v>73.400000000000006</v>
      </c>
      <c r="CT31" s="6">
        <v>62.9</v>
      </c>
      <c r="CU31" s="6">
        <v>67.7</v>
      </c>
      <c r="CV31" s="6">
        <v>78.5</v>
      </c>
      <c r="CW31" s="6">
        <v>74.7</v>
      </c>
      <c r="CX31">
        <f t="shared" si="0"/>
        <v>70.547422680412353</v>
      </c>
    </row>
    <row r="32" spans="1:102" x14ac:dyDescent="0.2">
      <c r="A32" t="s">
        <v>29</v>
      </c>
      <c r="B32" s="6">
        <v>104.9</v>
      </c>
      <c r="C32" s="6">
        <v>91.2</v>
      </c>
      <c r="D32" s="6">
        <v>109.3</v>
      </c>
      <c r="E32" s="6">
        <v>111.1</v>
      </c>
      <c r="F32" s="6">
        <v>107</v>
      </c>
      <c r="G32" s="6">
        <v>111.4</v>
      </c>
      <c r="H32" s="6">
        <v>104.5</v>
      </c>
      <c r="I32" s="6">
        <v>106.5</v>
      </c>
      <c r="J32" s="6">
        <v>102.3</v>
      </c>
      <c r="K32" s="6">
        <v>112.8</v>
      </c>
      <c r="L32" s="6">
        <v>116.1</v>
      </c>
      <c r="M32" s="6">
        <v>95.3</v>
      </c>
      <c r="N32" s="6">
        <v>110.2</v>
      </c>
      <c r="O32" s="6">
        <v>110.8</v>
      </c>
      <c r="P32" s="6">
        <v>108.5</v>
      </c>
      <c r="Q32" s="6">
        <v>115.1</v>
      </c>
      <c r="R32" s="6">
        <v>99.4</v>
      </c>
      <c r="S32" s="6">
        <v>117.2</v>
      </c>
      <c r="T32" s="6">
        <v>119.3</v>
      </c>
      <c r="U32" s="6">
        <v>111.1</v>
      </c>
      <c r="V32" s="6">
        <v>116.3</v>
      </c>
      <c r="W32" s="6">
        <v>106.7</v>
      </c>
      <c r="X32" s="6">
        <v>110.9</v>
      </c>
      <c r="Y32" s="6">
        <v>105.1</v>
      </c>
      <c r="Z32" s="6">
        <v>109.9</v>
      </c>
      <c r="AA32" s="6">
        <v>108.5</v>
      </c>
      <c r="AB32" s="6">
        <v>108.9</v>
      </c>
      <c r="AC32" s="6">
        <v>102.9</v>
      </c>
      <c r="AD32" s="6">
        <v>115.1</v>
      </c>
      <c r="AE32" s="6">
        <v>106.4</v>
      </c>
      <c r="AF32" s="6">
        <v>98.9</v>
      </c>
      <c r="AG32" s="6">
        <v>104.7</v>
      </c>
      <c r="AH32" s="6">
        <v>104.8</v>
      </c>
      <c r="AI32" s="6">
        <v>104.4</v>
      </c>
      <c r="AJ32" s="6">
        <v>107.6</v>
      </c>
      <c r="AK32" s="6">
        <v>109</v>
      </c>
      <c r="AL32" s="6">
        <v>116.6</v>
      </c>
      <c r="AM32" s="6">
        <v>112.6</v>
      </c>
      <c r="AN32" s="6">
        <v>111.4</v>
      </c>
      <c r="AO32" s="6">
        <v>114.8</v>
      </c>
      <c r="AP32" s="6">
        <v>109.6</v>
      </c>
      <c r="AQ32" s="6" t="s">
        <v>636</v>
      </c>
      <c r="AR32" s="6">
        <v>109.3</v>
      </c>
      <c r="AS32" s="6">
        <v>116.1</v>
      </c>
      <c r="AT32" s="6">
        <v>115.9</v>
      </c>
      <c r="AU32" s="6">
        <v>121.5</v>
      </c>
      <c r="AV32" s="6">
        <v>104.2</v>
      </c>
      <c r="AW32" s="6">
        <v>109.9</v>
      </c>
      <c r="AX32" s="6">
        <v>107.5</v>
      </c>
      <c r="AY32" s="6">
        <v>109.4</v>
      </c>
      <c r="AZ32" s="6">
        <v>107</v>
      </c>
      <c r="BA32" s="6">
        <v>109.4</v>
      </c>
      <c r="BB32" s="6">
        <v>112.3</v>
      </c>
      <c r="BC32" s="6">
        <v>116.9</v>
      </c>
      <c r="BD32" s="6">
        <v>110.2</v>
      </c>
      <c r="BE32" s="6">
        <v>106.6</v>
      </c>
      <c r="BF32" s="6">
        <v>105.4</v>
      </c>
      <c r="BG32" s="6">
        <v>113.8</v>
      </c>
      <c r="BH32" s="6">
        <v>105.2</v>
      </c>
      <c r="BI32" s="6">
        <v>104.5</v>
      </c>
      <c r="BJ32" s="6">
        <v>105.7</v>
      </c>
      <c r="BK32" s="6" t="s">
        <v>636</v>
      </c>
      <c r="BL32" s="6">
        <v>105.1</v>
      </c>
      <c r="BM32" s="6">
        <v>107.2</v>
      </c>
      <c r="BN32" s="6">
        <v>111</v>
      </c>
      <c r="BO32">
        <v>107.3</v>
      </c>
      <c r="BP32" s="6">
        <v>108.4</v>
      </c>
      <c r="BQ32" s="6">
        <v>117.3</v>
      </c>
      <c r="BR32" s="6">
        <v>112.3</v>
      </c>
      <c r="BS32" s="6">
        <v>109.7</v>
      </c>
      <c r="BT32" s="6">
        <v>110</v>
      </c>
      <c r="BU32" s="6">
        <v>115.8</v>
      </c>
      <c r="BV32" s="6">
        <v>108</v>
      </c>
      <c r="BW32" s="6">
        <v>110</v>
      </c>
      <c r="BX32" s="6">
        <v>112.6</v>
      </c>
      <c r="BY32" s="6">
        <v>104.9</v>
      </c>
      <c r="BZ32" s="6">
        <v>108.6</v>
      </c>
      <c r="CA32" s="6">
        <v>109.8</v>
      </c>
      <c r="CB32" s="6">
        <v>111.7</v>
      </c>
      <c r="CC32" s="6">
        <v>111.7</v>
      </c>
      <c r="CD32" s="6">
        <v>106.8</v>
      </c>
      <c r="CE32" s="6">
        <v>110</v>
      </c>
      <c r="CF32" s="6">
        <v>116.5</v>
      </c>
      <c r="CG32" s="6">
        <v>111.1</v>
      </c>
      <c r="CH32" s="6">
        <v>107.6</v>
      </c>
      <c r="CI32" s="6">
        <v>110.9</v>
      </c>
      <c r="CJ32" s="6" t="s">
        <v>636</v>
      </c>
      <c r="CK32" s="6">
        <v>113.2</v>
      </c>
      <c r="CL32" s="6">
        <v>115</v>
      </c>
      <c r="CM32" s="6">
        <v>101.5</v>
      </c>
      <c r="CN32" s="6">
        <v>104.8</v>
      </c>
      <c r="CO32" s="6">
        <v>106.6</v>
      </c>
      <c r="CP32" s="6">
        <v>109</v>
      </c>
      <c r="CQ32" s="6">
        <v>116.5</v>
      </c>
      <c r="CR32" s="6">
        <v>118.4</v>
      </c>
      <c r="CS32" s="6">
        <v>118.1</v>
      </c>
      <c r="CT32" s="6">
        <v>114.6</v>
      </c>
      <c r="CU32" s="6">
        <v>112.6</v>
      </c>
      <c r="CV32" s="6">
        <v>109.5</v>
      </c>
      <c r="CW32" s="6">
        <v>104.3</v>
      </c>
      <c r="CX32">
        <f t="shared" si="0"/>
        <v>109.57010309278351</v>
      </c>
    </row>
    <row r="33" spans="1:102" x14ac:dyDescent="0.2">
      <c r="A33" t="s">
        <v>45</v>
      </c>
      <c r="B33" s="6" t="s">
        <v>74</v>
      </c>
      <c r="C33" s="6" t="s">
        <v>106</v>
      </c>
      <c r="D33" s="6" t="s">
        <v>131</v>
      </c>
      <c r="E33" s="6" t="s">
        <v>180</v>
      </c>
      <c r="F33" s="6" t="s">
        <v>58</v>
      </c>
      <c r="G33" s="6" t="s">
        <v>117</v>
      </c>
      <c r="H33" s="6" t="s">
        <v>223</v>
      </c>
      <c r="I33" s="6" t="s">
        <v>189</v>
      </c>
      <c r="J33" s="6" t="s">
        <v>185</v>
      </c>
      <c r="K33" s="6" t="s">
        <v>104</v>
      </c>
      <c r="L33" s="6" t="s">
        <v>222</v>
      </c>
      <c r="M33" s="6" t="s">
        <v>281</v>
      </c>
      <c r="N33" s="6" t="s">
        <v>289</v>
      </c>
      <c r="O33" s="6" t="s">
        <v>203</v>
      </c>
      <c r="P33" s="6" t="s">
        <v>314</v>
      </c>
      <c r="Q33" s="6" t="s">
        <v>328</v>
      </c>
      <c r="R33" s="6" t="s">
        <v>289</v>
      </c>
      <c r="S33" s="6" t="s">
        <v>289</v>
      </c>
      <c r="T33" s="6" t="s">
        <v>364</v>
      </c>
      <c r="U33" s="6" t="s">
        <v>318</v>
      </c>
      <c r="V33" s="6" t="s">
        <v>394</v>
      </c>
      <c r="W33" s="6" t="s">
        <v>400</v>
      </c>
      <c r="X33" s="6" t="s">
        <v>394</v>
      </c>
      <c r="Y33" s="6" t="s">
        <v>296</v>
      </c>
      <c r="Z33" s="6" t="s">
        <v>339</v>
      </c>
      <c r="AA33" s="6" t="s">
        <v>429</v>
      </c>
      <c r="AB33" s="6" t="s">
        <v>327</v>
      </c>
      <c r="AC33" s="6" t="s">
        <v>131</v>
      </c>
      <c r="AD33" s="6" t="s">
        <v>400</v>
      </c>
      <c r="AE33" s="6" t="s">
        <v>404</v>
      </c>
      <c r="AF33" s="6" t="s">
        <v>370</v>
      </c>
      <c r="AG33" s="6" t="s">
        <v>404</v>
      </c>
      <c r="AH33" s="6" t="s">
        <v>373</v>
      </c>
      <c r="AI33" s="6" t="s">
        <v>489</v>
      </c>
      <c r="AJ33" s="6" t="s">
        <v>326</v>
      </c>
      <c r="AK33" s="6" t="s">
        <v>117</v>
      </c>
      <c r="AL33" s="6" t="s">
        <v>509</v>
      </c>
      <c r="AM33" s="6" t="s">
        <v>273</v>
      </c>
      <c r="AN33" s="6" t="s">
        <v>364</v>
      </c>
      <c r="AO33" s="6" t="s">
        <v>355</v>
      </c>
      <c r="AP33" s="6" t="s">
        <v>283</v>
      </c>
      <c r="AQ33" s="6" t="s">
        <v>636</v>
      </c>
      <c r="AR33" s="6" t="s">
        <v>517</v>
      </c>
      <c r="AS33" s="6" t="s">
        <v>284</v>
      </c>
      <c r="AT33" s="6" t="s">
        <v>530</v>
      </c>
      <c r="AU33" s="6" t="s">
        <v>189</v>
      </c>
      <c r="AV33" s="6" t="s">
        <v>508</v>
      </c>
      <c r="AW33" s="6" t="s">
        <v>373</v>
      </c>
      <c r="AX33" s="6" t="s">
        <v>548</v>
      </c>
      <c r="AY33" s="6" t="s">
        <v>543</v>
      </c>
      <c r="AZ33" s="6" t="s">
        <v>104</v>
      </c>
      <c r="BA33" s="6" t="s">
        <v>339</v>
      </c>
      <c r="BB33" s="6" t="s">
        <v>558</v>
      </c>
      <c r="BC33" s="6" t="s">
        <v>557</v>
      </c>
      <c r="BD33" s="6" t="s">
        <v>559</v>
      </c>
      <c r="BE33" s="6" t="s">
        <v>297</v>
      </c>
      <c r="BF33" s="6" t="s">
        <v>141</v>
      </c>
      <c r="BG33" s="6" t="s">
        <v>530</v>
      </c>
      <c r="BH33" s="6" t="s">
        <v>448</v>
      </c>
      <c r="BI33" s="6" t="s">
        <v>332</v>
      </c>
      <c r="BJ33" s="6" t="s">
        <v>586</v>
      </c>
      <c r="BK33" s="6" t="s">
        <v>636</v>
      </c>
      <c r="BL33" s="6" t="s">
        <v>368</v>
      </c>
      <c r="BM33" s="6" t="s">
        <v>210</v>
      </c>
      <c r="BN33" s="6" t="s">
        <v>588</v>
      </c>
      <c r="BP33" s="6" t="s">
        <v>429</v>
      </c>
      <c r="BQ33" s="6" t="s">
        <v>117</v>
      </c>
      <c r="BR33" s="6" t="s">
        <v>560</v>
      </c>
      <c r="BS33" s="6" t="s">
        <v>509</v>
      </c>
      <c r="BT33" s="6" t="s">
        <v>486</v>
      </c>
      <c r="BU33" s="6" t="s">
        <v>251</v>
      </c>
      <c r="BV33" s="6" t="s">
        <v>302</v>
      </c>
      <c r="BW33" s="6" t="s">
        <v>461</v>
      </c>
      <c r="BX33" s="6" t="s">
        <v>370</v>
      </c>
      <c r="BY33" s="6" t="s">
        <v>124</v>
      </c>
      <c r="BZ33" s="6" t="s">
        <v>573</v>
      </c>
      <c r="CA33" s="6" t="s">
        <v>584</v>
      </c>
      <c r="CB33" s="6" t="s">
        <v>435</v>
      </c>
      <c r="CC33" s="6" t="s">
        <v>180</v>
      </c>
      <c r="CD33" s="6" t="s">
        <v>297</v>
      </c>
      <c r="CE33" s="6" t="s">
        <v>326</v>
      </c>
      <c r="CF33" s="6" t="s">
        <v>558</v>
      </c>
      <c r="CG33" s="6" t="s">
        <v>462</v>
      </c>
      <c r="CH33" s="6" t="s">
        <v>621</v>
      </c>
      <c r="CI33" s="6" t="s">
        <v>567</v>
      </c>
      <c r="CJ33" s="6" t="s">
        <v>636</v>
      </c>
      <c r="CK33" s="6" t="s">
        <v>597</v>
      </c>
      <c r="CL33" s="6" t="s">
        <v>626</v>
      </c>
      <c r="CM33" s="6" t="s">
        <v>94</v>
      </c>
      <c r="CN33" s="6" t="s">
        <v>271</v>
      </c>
      <c r="CO33" s="6" t="s">
        <v>368</v>
      </c>
      <c r="CP33" s="6" t="s">
        <v>393</v>
      </c>
      <c r="CQ33" s="6" t="s">
        <v>72</v>
      </c>
      <c r="CR33" s="6" t="s">
        <v>372</v>
      </c>
      <c r="CS33" s="6" t="s">
        <v>355</v>
      </c>
      <c r="CT33" s="6" t="s">
        <v>209</v>
      </c>
      <c r="CU33" s="6" t="s">
        <v>633</v>
      </c>
      <c r="CV33" s="6" t="s">
        <v>633</v>
      </c>
      <c r="CW33" s="6" t="s">
        <v>104</v>
      </c>
    </row>
    <row r="34" spans="1:102" x14ac:dyDescent="0.2">
      <c r="A34" t="s">
        <v>4</v>
      </c>
      <c r="B34" s="6">
        <v>99.7</v>
      </c>
      <c r="C34" s="6">
        <v>91.5</v>
      </c>
      <c r="D34" s="6">
        <v>99</v>
      </c>
      <c r="E34" s="6">
        <v>112.5</v>
      </c>
      <c r="F34" s="6">
        <v>104.5</v>
      </c>
      <c r="G34" s="6">
        <v>101.2</v>
      </c>
      <c r="H34" s="6">
        <v>102.3</v>
      </c>
      <c r="I34" s="6">
        <v>103.7</v>
      </c>
      <c r="J34" s="6">
        <v>102.2</v>
      </c>
      <c r="K34" s="6">
        <v>115.8</v>
      </c>
      <c r="L34" s="6">
        <v>99.2</v>
      </c>
      <c r="M34" s="6">
        <v>90.5</v>
      </c>
      <c r="N34" s="6">
        <v>99.4</v>
      </c>
      <c r="O34" s="6">
        <v>94.7</v>
      </c>
      <c r="P34" s="6">
        <v>99.3</v>
      </c>
      <c r="Q34" s="6">
        <v>104.9</v>
      </c>
      <c r="R34" s="6">
        <v>89.5</v>
      </c>
      <c r="S34" s="6">
        <v>100.4</v>
      </c>
      <c r="T34" s="6">
        <v>91.6</v>
      </c>
      <c r="U34" s="6">
        <v>107</v>
      </c>
      <c r="V34" s="6">
        <v>87.4</v>
      </c>
      <c r="W34" s="6">
        <v>103.8</v>
      </c>
      <c r="X34" s="6">
        <v>100.4</v>
      </c>
      <c r="Y34" s="6">
        <v>91.9</v>
      </c>
      <c r="Z34" s="6">
        <v>100.2</v>
      </c>
      <c r="AA34" s="6">
        <v>93.4</v>
      </c>
      <c r="AB34" s="6">
        <v>102.9</v>
      </c>
      <c r="AC34" s="6">
        <v>101.4</v>
      </c>
      <c r="AD34" s="6">
        <v>87.4</v>
      </c>
      <c r="AE34" s="6">
        <v>115.7</v>
      </c>
      <c r="AF34" s="6">
        <v>97.8</v>
      </c>
      <c r="AG34" s="6">
        <v>105.6</v>
      </c>
      <c r="AH34" s="6">
        <v>106.3</v>
      </c>
      <c r="AI34" s="6">
        <v>101.1</v>
      </c>
      <c r="AJ34" s="6">
        <v>96.9</v>
      </c>
      <c r="AK34" s="6">
        <v>111.4</v>
      </c>
      <c r="AL34" s="6">
        <v>86.6</v>
      </c>
      <c r="AM34" s="6">
        <v>104.4</v>
      </c>
      <c r="AN34" s="6">
        <v>110.2</v>
      </c>
      <c r="AO34" s="6">
        <v>101.9</v>
      </c>
      <c r="AP34" s="6">
        <v>113.4</v>
      </c>
      <c r="AQ34" s="6" t="s">
        <v>636</v>
      </c>
      <c r="AR34" s="6">
        <v>105.5</v>
      </c>
      <c r="AS34" s="6">
        <v>98.1</v>
      </c>
      <c r="AT34" s="6">
        <v>99.1</v>
      </c>
      <c r="AU34" s="6">
        <v>114.2</v>
      </c>
      <c r="AV34" s="6">
        <v>97</v>
      </c>
      <c r="AW34" s="6">
        <v>97.2</v>
      </c>
      <c r="AX34" s="6">
        <v>97.5</v>
      </c>
      <c r="AY34" s="6">
        <v>109</v>
      </c>
      <c r="AZ34" s="6">
        <v>101.8</v>
      </c>
      <c r="BA34" s="6">
        <v>94.7</v>
      </c>
      <c r="BB34" s="6">
        <v>101.8</v>
      </c>
      <c r="BC34" s="6">
        <v>105.3</v>
      </c>
      <c r="BD34" s="6">
        <v>103.9</v>
      </c>
      <c r="BE34" s="6">
        <v>100.9</v>
      </c>
      <c r="BF34" s="6">
        <v>100.9</v>
      </c>
      <c r="BG34" s="6">
        <v>105</v>
      </c>
      <c r="BH34" s="6">
        <v>107</v>
      </c>
      <c r="BI34" s="6">
        <v>99.9</v>
      </c>
      <c r="BJ34" s="6">
        <v>99.9</v>
      </c>
      <c r="BK34" s="6" t="s">
        <v>636</v>
      </c>
      <c r="BL34" s="6">
        <v>104.9</v>
      </c>
      <c r="BM34" s="6">
        <v>104.6</v>
      </c>
      <c r="BN34" s="6">
        <v>90</v>
      </c>
      <c r="BO34">
        <v>115.2</v>
      </c>
      <c r="BP34" s="6">
        <v>103.7</v>
      </c>
      <c r="BQ34" s="6">
        <v>105</v>
      </c>
      <c r="BR34" s="6">
        <v>105.6</v>
      </c>
      <c r="BS34" s="6">
        <v>104</v>
      </c>
      <c r="BT34" s="6">
        <v>95.9</v>
      </c>
      <c r="BU34" s="6">
        <v>98.9</v>
      </c>
      <c r="BV34" s="6">
        <v>111.8</v>
      </c>
      <c r="BW34" s="6">
        <v>93.4</v>
      </c>
      <c r="BX34" s="6">
        <v>106.1</v>
      </c>
      <c r="BY34" s="6">
        <v>104.7</v>
      </c>
      <c r="BZ34" s="6">
        <v>88.9</v>
      </c>
      <c r="CA34" s="6">
        <v>103.4</v>
      </c>
      <c r="CB34" s="6">
        <v>98.8</v>
      </c>
      <c r="CC34" s="6">
        <v>99.2</v>
      </c>
      <c r="CD34" s="6">
        <v>98</v>
      </c>
      <c r="CE34" s="6">
        <v>88.4</v>
      </c>
      <c r="CF34" s="6">
        <v>97.6</v>
      </c>
      <c r="CG34" s="6">
        <v>97.6</v>
      </c>
      <c r="CH34" s="6">
        <v>95.2</v>
      </c>
      <c r="CI34" s="6">
        <v>116.2</v>
      </c>
      <c r="CJ34" s="6" t="s">
        <v>636</v>
      </c>
      <c r="CK34" s="6">
        <v>90.3</v>
      </c>
      <c r="CL34" s="6">
        <v>106.4</v>
      </c>
      <c r="CM34" s="6">
        <v>95.5</v>
      </c>
      <c r="CN34" s="6">
        <v>108.1</v>
      </c>
      <c r="CO34" s="6">
        <v>97.6</v>
      </c>
      <c r="CP34" s="6">
        <v>101.1</v>
      </c>
      <c r="CQ34" s="6">
        <v>109.2</v>
      </c>
      <c r="CR34" s="6">
        <v>113.5</v>
      </c>
      <c r="CS34" s="6">
        <v>107.9</v>
      </c>
      <c r="CT34" s="6">
        <v>101.3</v>
      </c>
      <c r="CU34" s="6">
        <v>102.7</v>
      </c>
      <c r="CV34" s="6">
        <v>113.7</v>
      </c>
      <c r="CW34" s="6">
        <v>99.1</v>
      </c>
      <c r="CX34">
        <f t="shared" si="0"/>
        <v>101.45567010309279</v>
      </c>
    </row>
    <row r="35" spans="1:102" x14ac:dyDescent="0.2">
      <c r="A35" t="s">
        <v>7</v>
      </c>
      <c r="B35" s="6">
        <v>123.5</v>
      </c>
      <c r="C35" s="6">
        <v>129.6</v>
      </c>
      <c r="D35" s="6">
        <v>122.3</v>
      </c>
      <c r="E35" s="6">
        <v>114.8</v>
      </c>
      <c r="F35" s="6">
        <v>117.5</v>
      </c>
      <c r="G35" s="6">
        <v>115.6</v>
      </c>
      <c r="H35" s="6">
        <v>115.4</v>
      </c>
      <c r="I35" s="6">
        <v>117.7</v>
      </c>
      <c r="J35" s="6">
        <v>120.9</v>
      </c>
      <c r="K35" s="6">
        <v>113</v>
      </c>
      <c r="L35" s="6">
        <v>124.2</v>
      </c>
      <c r="M35" s="6">
        <v>132.1</v>
      </c>
      <c r="N35" s="6">
        <v>121.7</v>
      </c>
      <c r="O35" s="6">
        <v>130.80000000000001</v>
      </c>
      <c r="P35" s="6">
        <v>109.5</v>
      </c>
      <c r="Q35" s="6">
        <v>105.4</v>
      </c>
      <c r="R35" s="6">
        <v>130.4</v>
      </c>
      <c r="S35" s="6">
        <v>117.3</v>
      </c>
      <c r="T35" s="6">
        <v>119.1</v>
      </c>
      <c r="U35" s="6">
        <v>109.6</v>
      </c>
      <c r="V35" s="6">
        <v>125.1</v>
      </c>
      <c r="W35" s="6">
        <v>122.1</v>
      </c>
      <c r="X35" s="6">
        <v>120.3</v>
      </c>
      <c r="Y35" s="6">
        <v>130.80000000000001</v>
      </c>
      <c r="Z35" s="6">
        <v>122.9</v>
      </c>
      <c r="AA35" s="6">
        <v>129.1</v>
      </c>
      <c r="AB35" s="6">
        <v>117.2</v>
      </c>
      <c r="AC35" s="6">
        <v>128.5</v>
      </c>
      <c r="AD35" s="6">
        <v>134.69999999999999</v>
      </c>
      <c r="AE35" s="6">
        <v>115.1</v>
      </c>
      <c r="AF35" s="6">
        <v>133.1</v>
      </c>
      <c r="AG35" s="6">
        <v>112.8</v>
      </c>
      <c r="AH35" s="6">
        <v>117.3</v>
      </c>
      <c r="AI35" s="6">
        <v>123.5</v>
      </c>
      <c r="AJ35" s="6">
        <v>120.2</v>
      </c>
      <c r="AK35" s="6">
        <v>114.1</v>
      </c>
      <c r="AL35" s="6">
        <v>124.1</v>
      </c>
      <c r="AM35" s="6">
        <v>123.8</v>
      </c>
      <c r="AN35" s="6">
        <v>108.6</v>
      </c>
      <c r="AO35" s="6">
        <v>113.6</v>
      </c>
      <c r="AP35" s="6">
        <v>110.8</v>
      </c>
      <c r="AQ35" s="6" t="s">
        <v>636</v>
      </c>
      <c r="AR35" s="6">
        <v>117.4</v>
      </c>
      <c r="AS35" s="6">
        <v>113.1</v>
      </c>
      <c r="AT35" s="6">
        <v>114.7</v>
      </c>
      <c r="AU35" s="6">
        <v>110.5</v>
      </c>
      <c r="AV35" s="6">
        <v>125.7</v>
      </c>
      <c r="AW35" s="6">
        <v>121.1</v>
      </c>
      <c r="AX35" s="6">
        <v>116.8</v>
      </c>
      <c r="AY35" s="6">
        <v>117.4</v>
      </c>
      <c r="AZ35" s="6">
        <v>116.6</v>
      </c>
      <c r="BA35" s="6">
        <v>129</v>
      </c>
      <c r="BB35" s="6">
        <v>117.1</v>
      </c>
      <c r="BC35" s="6">
        <v>109.4</v>
      </c>
      <c r="BD35" s="6">
        <v>128.1</v>
      </c>
      <c r="BE35" s="6">
        <v>124.2</v>
      </c>
      <c r="BF35" s="6">
        <v>131.5</v>
      </c>
      <c r="BG35" s="6">
        <v>117.6</v>
      </c>
      <c r="BH35" s="6">
        <v>109.7</v>
      </c>
      <c r="BI35" s="6">
        <v>123.5</v>
      </c>
      <c r="BJ35" s="6">
        <v>113.7</v>
      </c>
      <c r="BK35" s="6" t="s">
        <v>636</v>
      </c>
      <c r="BL35" s="6">
        <v>117.7</v>
      </c>
      <c r="BM35" s="6">
        <v>124.8</v>
      </c>
      <c r="BN35" s="6">
        <v>126</v>
      </c>
      <c r="BO35">
        <v>114.2</v>
      </c>
      <c r="BP35" s="6">
        <v>126.5</v>
      </c>
      <c r="BQ35" s="6">
        <v>119.7</v>
      </c>
      <c r="BR35" s="6">
        <v>112.5</v>
      </c>
      <c r="BS35" s="6">
        <v>113.1</v>
      </c>
      <c r="BT35" s="6">
        <v>125.7</v>
      </c>
      <c r="BU35" s="6">
        <v>121.1</v>
      </c>
      <c r="BV35" s="6">
        <v>107.6</v>
      </c>
      <c r="BW35" s="6">
        <v>121.8</v>
      </c>
      <c r="BX35" s="6">
        <v>113.8</v>
      </c>
      <c r="BY35" s="6">
        <v>126.1</v>
      </c>
      <c r="BZ35" s="6">
        <v>128.30000000000001</v>
      </c>
      <c r="CA35" s="6">
        <v>128.69999999999999</v>
      </c>
      <c r="CB35" s="6">
        <v>124.5</v>
      </c>
      <c r="CC35" s="6">
        <v>122.7</v>
      </c>
      <c r="CD35" s="6">
        <v>124.7</v>
      </c>
      <c r="CE35" s="6">
        <v>131.6</v>
      </c>
      <c r="CF35" s="6">
        <v>112.9</v>
      </c>
      <c r="CG35" s="6">
        <v>124.3</v>
      </c>
      <c r="CH35" s="6">
        <v>122.4</v>
      </c>
      <c r="CI35" s="6">
        <v>111.8</v>
      </c>
      <c r="CJ35" s="6" t="s">
        <v>636</v>
      </c>
      <c r="CK35" s="6">
        <v>123.5</v>
      </c>
      <c r="CL35" s="6">
        <v>116.4</v>
      </c>
      <c r="CM35" s="6">
        <v>130.9</v>
      </c>
      <c r="CN35" s="6">
        <v>125</v>
      </c>
      <c r="CO35" s="6">
        <v>123.3</v>
      </c>
      <c r="CP35" s="6">
        <v>120.5</v>
      </c>
      <c r="CQ35" s="6">
        <v>109.6</v>
      </c>
      <c r="CR35" s="6">
        <v>107.6</v>
      </c>
      <c r="CS35" s="6">
        <v>116.3</v>
      </c>
      <c r="CT35" s="6">
        <v>111.4</v>
      </c>
      <c r="CU35" s="6">
        <v>111.5</v>
      </c>
      <c r="CV35" s="6">
        <v>110.5</v>
      </c>
      <c r="CW35" s="6">
        <v>127.7</v>
      </c>
      <c r="CX35">
        <f t="shared" si="0"/>
        <v>119.91649484536082</v>
      </c>
    </row>
    <row r="36" spans="1:102" x14ac:dyDescent="0.2">
      <c r="A36" s="2" t="s">
        <v>641</v>
      </c>
      <c r="B36" s="6"/>
      <c r="C36" s="6"/>
      <c r="CX36" t="e">
        <f t="shared" si="0"/>
        <v>#DIV/0!</v>
      </c>
    </row>
    <row r="37" spans="1:102" x14ac:dyDescent="0.2">
      <c r="A37" t="s">
        <v>3</v>
      </c>
      <c r="B37" s="6">
        <v>-6.4</v>
      </c>
      <c r="C37" s="6">
        <v>-7.8</v>
      </c>
      <c r="D37" s="6">
        <v>-0.4</v>
      </c>
      <c r="E37" s="6">
        <v>-3.2</v>
      </c>
      <c r="F37" s="6">
        <v>-2.8</v>
      </c>
      <c r="G37" s="6">
        <v>-1.1000000000000001</v>
      </c>
      <c r="H37" s="6">
        <v>-6</v>
      </c>
      <c r="I37" s="6">
        <v>-4</v>
      </c>
      <c r="J37" s="6">
        <v>0.5</v>
      </c>
      <c r="K37" s="6">
        <v>1</v>
      </c>
      <c r="L37" s="6">
        <v>4</v>
      </c>
      <c r="M37" s="6">
        <v>-1.3</v>
      </c>
      <c r="N37" s="6">
        <v>-1.9</v>
      </c>
      <c r="O37" s="6">
        <v>-3.2</v>
      </c>
      <c r="P37" s="6">
        <v>-2.2000000000000002</v>
      </c>
      <c r="Q37" s="6">
        <v>-3.3</v>
      </c>
      <c r="R37" s="6">
        <v>-1.3</v>
      </c>
      <c r="S37" s="6">
        <v>-0.7</v>
      </c>
      <c r="T37" s="6">
        <v>-4.4000000000000004</v>
      </c>
      <c r="U37" s="6">
        <v>-2.2000000000000002</v>
      </c>
      <c r="V37" s="6">
        <v>-4.7</v>
      </c>
      <c r="W37" s="6">
        <v>-1.7</v>
      </c>
      <c r="X37" s="6">
        <v>-2.7</v>
      </c>
      <c r="Y37" s="6">
        <v>-2.1</v>
      </c>
      <c r="Z37" s="6">
        <v>-7.2</v>
      </c>
      <c r="AA37" s="6">
        <v>-5.0999999999999996</v>
      </c>
      <c r="AB37" s="6">
        <v>-2</v>
      </c>
      <c r="AC37" s="6">
        <v>-3.5</v>
      </c>
      <c r="AD37" s="6">
        <v>0</v>
      </c>
      <c r="AE37" s="6">
        <v>-1.3</v>
      </c>
      <c r="AF37" s="6">
        <v>-5.3</v>
      </c>
      <c r="AG37" s="6">
        <v>-1.4</v>
      </c>
      <c r="AH37" s="6">
        <v>-0.3</v>
      </c>
      <c r="AI37" s="6">
        <v>-0.3</v>
      </c>
      <c r="AJ37" s="6">
        <v>-5.4</v>
      </c>
      <c r="AK37" s="6">
        <v>-7.1</v>
      </c>
      <c r="AL37" s="6">
        <v>-6.7</v>
      </c>
      <c r="AM37" s="6">
        <v>-4.5</v>
      </c>
      <c r="AN37" s="6">
        <v>-0.8</v>
      </c>
      <c r="AO37" s="6">
        <v>-0.6</v>
      </c>
      <c r="AP37" s="6">
        <v>-4.9000000000000004</v>
      </c>
      <c r="AQ37" s="6" t="s">
        <v>636</v>
      </c>
      <c r="AR37" s="6">
        <v>0</v>
      </c>
      <c r="AS37" s="6">
        <v>0.8</v>
      </c>
      <c r="AT37" s="6">
        <v>-1.4</v>
      </c>
      <c r="AU37" s="6">
        <v>-1.9</v>
      </c>
      <c r="AV37" s="6">
        <v>-2.4</v>
      </c>
      <c r="AW37" s="6">
        <v>-4.0999999999999996</v>
      </c>
      <c r="AX37" s="6">
        <v>-2</v>
      </c>
      <c r="AY37" s="6">
        <v>0.2</v>
      </c>
      <c r="AZ37" s="6">
        <v>-1.4</v>
      </c>
      <c r="BA37" s="6">
        <v>-0.3</v>
      </c>
      <c r="BB37" s="6">
        <v>-2.9</v>
      </c>
      <c r="BC37" s="6">
        <v>-0.6</v>
      </c>
      <c r="BD37" s="6">
        <v>2.9</v>
      </c>
      <c r="BE37" s="6">
        <v>-1.7</v>
      </c>
      <c r="BF37" s="6">
        <v>-5.6</v>
      </c>
      <c r="BG37" s="6">
        <v>-2.1</v>
      </c>
      <c r="BH37" s="6">
        <v>-1.8</v>
      </c>
      <c r="BI37" s="6">
        <v>-1</v>
      </c>
      <c r="BJ37" s="6">
        <v>-3.5</v>
      </c>
      <c r="BK37" s="6" t="s">
        <v>636</v>
      </c>
      <c r="BL37" s="6">
        <v>1.3</v>
      </c>
      <c r="BM37" s="6">
        <v>-6.4</v>
      </c>
      <c r="BN37" s="6">
        <v>-3.3</v>
      </c>
      <c r="BO37">
        <v>-2.1</v>
      </c>
      <c r="BP37" s="6">
        <v>-3.3</v>
      </c>
      <c r="BQ37" s="6">
        <v>-7.3</v>
      </c>
      <c r="BR37" s="6">
        <v>-2</v>
      </c>
      <c r="BS37" s="6">
        <v>-4.4000000000000004</v>
      </c>
      <c r="BT37" s="6">
        <v>-6.4</v>
      </c>
      <c r="BU37" s="6">
        <v>0.1</v>
      </c>
      <c r="BV37" s="6">
        <v>-2.6</v>
      </c>
      <c r="BW37" s="6">
        <v>-6.4</v>
      </c>
      <c r="BX37" s="6">
        <v>0.3</v>
      </c>
      <c r="BY37" s="6">
        <v>-4.5</v>
      </c>
      <c r="BZ37" s="6">
        <v>-6.3</v>
      </c>
      <c r="CA37" s="6">
        <v>-1</v>
      </c>
      <c r="CB37" s="6">
        <v>-5.5</v>
      </c>
      <c r="CC37" s="6">
        <v>-3.8</v>
      </c>
      <c r="CD37" s="6">
        <v>-3</v>
      </c>
      <c r="CE37" s="6">
        <v>-3.3</v>
      </c>
      <c r="CF37" s="6">
        <v>-2.8</v>
      </c>
      <c r="CG37" s="6">
        <v>-3.8</v>
      </c>
      <c r="CH37" s="6">
        <v>-5.7</v>
      </c>
      <c r="CI37" s="6">
        <v>-1.9</v>
      </c>
      <c r="CJ37" s="6" t="s">
        <v>636</v>
      </c>
      <c r="CK37" s="6">
        <v>-7.9</v>
      </c>
      <c r="CL37" s="6">
        <v>-6.8</v>
      </c>
      <c r="CM37" s="6">
        <v>-0.3</v>
      </c>
      <c r="CN37" s="6">
        <v>-0.2</v>
      </c>
      <c r="CO37" s="6">
        <v>-5.2</v>
      </c>
      <c r="CP37" s="6">
        <v>-8</v>
      </c>
      <c r="CQ37" s="6">
        <v>-2.5</v>
      </c>
      <c r="CR37" s="6">
        <v>0.2</v>
      </c>
      <c r="CS37" s="6">
        <v>4.4000000000000004</v>
      </c>
      <c r="CT37" s="6">
        <v>-5</v>
      </c>
      <c r="CU37" s="6">
        <v>-6.4</v>
      </c>
      <c r="CV37" s="6">
        <v>-1.5</v>
      </c>
      <c r="CW37" s="6">
        <v>-6.1</v>
      </c>
      <c r="CX37">
        <f t="shared" si="0"/>
        <v>-2.809278350515465</v>
      </c>
    </row>
    <row r="38" spans="1:102" x14ac:dyDescent="0.2">
      <c r="A38" t="s">
        <v>30</v>
      </c>
      <c r="B38" s="6">
        <v>49.5</v>
      </c>
      <c r="C38" s="6">
        <v>43.6</v>
      </c>
      <c r="D38" s="6">
        <v>50.9</v>
      </c>
      <c r="E38" s="6">
        <v>50.7</v>
      </c>
      <c r="F38" s="6">
        <v>52.1</v>
      </c>
      <c r="G38" s="6">
        <v>52.2</v>
      </c>
      <c r="H38" s="6">
        <v>48.8</v>
      </c>
      <c r="I38" s="6">
        <v>48.2</v>
      </c>
      <c r="J38" s="6">
        <v>51.5</v>
      </c>
      <c r="K38" s="6">
        <v>52.8</v>
      </c>
      <c r="L38" s="6">
        <v>57.4</v>
      </c>
      <c r="M38" s="6">
        <v>51.2</v>
      </c>
      <c r="N38" s="6">
        <v>49.8</v>
      </c>
      <c r="O38" s="6">
        <v>49.1</v>
      </c>
      <c r="P38" s="6">
        <v>51.2</v>
      </c>
      <c r="Q38" s="6">
        <v>50.2</v>
      </c>
      <c r="R38" s="6">
        <v>48.2</v>
      </c>
      <c r="S38" s="6">
        <v>52</v>
      </c>
      <c r="T38" s="6">
        <v>43.4</v>
      </c>
      <c r="U38" s="6">
        <v>49.3</v>
      </c>
      <c r="V38" s="6">
        <v>48.7</v>
      </c>
      <c r="W38" s="6">
        <v>52</v>
      </c>
      <c r="X38" s="6">
        <v>49.4</v>
      </c>
      <c r="Y38" s="6">
        <v>51</v>
      </c>
      <c r="Z38" s="6">
        <v>47.1</v>
      </c>
      <c r="AA38" s="6">
        <v>51.7</v>
      </c>
      <c r="AB38" s="6">
        <v>53.8</v>
      </c>
      <c r="AC38" s="6">
        <v>48.8</v>
      </c>
      <c r="AD38" s="6">
        <v>54.2</v>
      </c>
      <c r="AE38" s="6">
        <v>55</v>
      </c>
      <c r="AF38" s="6">
        <v>52.6</v>
      </c>
      <c r="AG38" s="6">
        <v>49.9</v>
      </c>
      <c r="AH38" s="6">
        <v>51.2</v>
      </c>
      <c r="AI38" s="6">
        <v>56.1</v>
      </c>
      <c r="AJ38" s="6">
        <v>51.1</v>
      </c>
      <c r="AK38" s="6">
        <v>47.3</v>
      </c>
      <c r="AL38" s="6">
        <v>51</v>
      </c>
      <c r="AM38" s="6">
        <v>49.7</v>
      </c>
      <c r="AN38" s="6">
        <v>51.3</v>
      </c>
      <c r="AO38" s="6">
        <v>53.1</v>
      </c>
      <c r="AP38" s="6">
        <v>54.6</v>
      </c>
      <c r="AQ38" s="6" t="s">
        <v>636</v>
      </c>
      <c r="AR38" s="6">
        <v>48.9</v>
      </c>
      <c r="AS38" s="6">
        <v>51.3</v>
      </c>
      <c r="AT38" s="6">
        <v>48.8</v>
      </c>
      <c r="AU38" s="6">
        <v>60</v>
      </c>
      <c r="AV38" s="6">
        <v>45.1</v>
      </c>
      <c r="AW38" s="6">
        <v>50.7</v>
      </c>
      <c r="AX38" s="6">
        <v>47.3</v>
      </c>
      <c r="AY38" s="6">
        <v>56.2</v>
      </c>
      <c r="AZ38" s="6">
        <v>52.4</v>
      </c>
      <c r="BA38" s="6">
        <v>57.6</v>
      </c>
      <c r="BB38" s="6">
        <v>53</v>
      </c>
      <c r="BC38" s="6">
        <v>52.2</v>
      </c>
      <c r="BD38" s="6">
        <v>53.5</v>
      </c>
      <c r="BE38" s="6">
        <v>49.5</v>
      </c>
      <c r="BF38" s="6">
        <v>51.8</v>
      </c>
      <c r="BG38" s="6">
        <v>47.2</v>
      </c>
      <c r="BH38" s="6">
        <v>51.7</v>
      </c>
      <c r="BI38" s="6">
        <v>53.3</v>
      </c>
      <c r="BJ38" s="6">
        <v>46.7</v>
      </c>
      <c r="BK38" s="6" t="s">
        <v>636</v>
      </c>
      <c r="BL38" s="6">
        <v>52.2</v>
      </c>
      <c r="BM38" s="6">
        <v>56.3</v>
      </c>
      <c r="BN38" s="6">
        <v>48.5</v>
      </c>
      <c r="BO38">
        <v>54.4</v>
      </c>
      <c r="BP38" s="6">
        <v>49.1</v>
      </c>
      <c r="BQ38" s="6">
        <v>55.8</v>
      </c>
      <c r="BR38" s="6">
        <v>54.4</v>
      </c>
      <c r="BS38" s="6">
        <v>45.4</v>
      </c>
      <c r="BT38" s="6">
        <v>42.6</v>
      </c>
      <c r="BU38" s="6">
        <v>48.9</v>
      </c>
      <c r="BV38" s="6">
        <v>46.2</v>
      </c>
      <c r="BW38" s="6">
        <v>44.9</v>
      </c>
      <c r="BX38" s="6">
        <v>50.6</v>
      </c>
      <c r="BY38" s="6">
        <v>48.3</v>
      </c>
      <c r="BZ38" s="6">
        <v>48.4</v>
      </c>
      <c r="CA38" s="6">
        <v>55.3</v>
      </c>
      <c r="CB38" s="6">
        <v>50.6</v>
      </c>
      <c r="CC38" s="6">
        <v>49.5</v>
      </c>
      <c r="CD38" s="6">
        <v>54.8</v>
      </c>
      <c r="CE38" s="6">
        <v>50.6</v>
      </c>
      <c r="CF38" s="6">
        <v>52.1</v>
      </c>
      <c r="CG38" s="6">
        <v>48.3</v>
      </c>
      <c r="CH38" s="6">
        <v>47</v>
      </c>
      <c r="CI38" s="6">
        <v>52.5</v>
      </c>
      <c r="CJ38" s="6" t="s">
        <v>636</v>
      </c>
      <c r="CK38" s="6">
        <v>44.6</v>
      </c>
      <c r="CL38" s="6">
        <v>45.1</v>
      </c>
      <c r="CM38" s="6">
        <v>55.9</v>
      </c>
      <c r="CN38" s="6">
        <v>53.3</v>
      </c>
      <c r="CO38" s="6">
        <v>49.6</v>
      </c>
      <c r="CP38" s="6">
        <v>41.1</v>
      </c>
      <c r="CQ38" s="6">
        <v>51.9</v>
      </c>
      <c r="CR38" s="6">
        <v>59.1</v>
      </c>
      <c r="CS38" s="6">
        <v>56.7</v>
      </c>
      <c r="CT38" s="6">
        <v>47.5</v>
      </c>
      <c r="CU38" s="6">
        <v>45.4</v>
      </c>
      <c r="CV38" s="6">
        <v>54.2</v>
      </c>
      <c r="CW38" s="6">
        <v>50.7</v>
      </c>
      <c r="CX38">
        <f t="shared" si="0"/>
        <v>50.728865979381453</v>
      </c>
    </row>
    <row r="39" spans="1:102" x14ac:dyDescent="0.2">
      <c r="A39" t="s">
        <v>31</v>
      </c>
      <c r="B39" s="6">
        <v>33.700000000000003</v>
      </c>
      <c r="C39" s="6">
        <v>27.5</v>
      </c>
      <c r="D39" s="6">
        <v>34</v>
      </c>
      <c r="E39" s="6">
        <v>33.4</v>
      </c>
      <c r="F39" s="6">
        <v>35.5</v>
      </c>
      <c r="G39" s="6">
        <v>33.6</v>
      </c>
      <c r="H39" s="6">
        <v>30.3</v>
      </c>
      <c r="I39" s="6">
        <v>30.6</v>
      </c>
      <c r="J39" s="6">
        <v>34.200000000000003</v>
      </c>
      <c r="K39" s="6">
        <v>34.5</v>
      </c>
      <c r="L39" s="6">
        <v>40.4</v>
      </c>
      <c r="M39" s="6">
        <v>34.5</v>
      </c>
      <c r="N39" s="6">
        <v>36.6</v>
      </c>
      <c r="O39" s="6">
        <v>31.9</v>
      </c>
      <c r="P39" s="6">
        <v>34.1</v>
      </c>
      <c r="Q39" s="6">
        <v>31.2</v>
      </c>
      <c r="R39" s="6">
        <v>31.4</v>
      </c>
      <c r="S39" s="6">
        <v>36.6</v>
      </c>
      <c r="T39" s="6">
        <v>27.3</v>
      </c>
      <c r="U39" s="6">
        <v>32.6</v>
      </c>
      <c r="V39" s="6">
        <v>34.700000000000003</v>
      </c>
      <c r="W39" s="6">
        <v>34.200000000000003</v>
      </c>
      <c r="X39" s="6">
        <v>34.700000000000003</v>
      </c>
      <c r="Y39" s="6">
        <v>34.4</v>
      </c>
      <c r="Z39" s="6">
        <v>29.8</v>
      </c>
      <c r="AA39" s="6">
        <v>33.1</v>
      </c>
      <c r="AB39" s="6">
        <v>35.9</v>
      </c>
      <c r="AC39" s="6">
        <v>34</v>
      </c>
      <c r="AD39" s="6">
        <v>36.200000000000003</v>
      </c>
      <c r="AE39" s="6">
        <v>37.299999999999997</v>
      </c>
      <c r="AF39" s="6">
        <v>37.6</v>
      </c>
      <c r="AG39" s="6">
        <v>32.700000000000003</v>
      </c>
      <c r="AH39" s="6">
        <v>34.200000000000003</v>
      </c>
      <c r="AI39" s="6">
        <v>38</v>
      </c>
      <c r="AJ39" s="6">
        <v>34.5</v>
      </c>
      <c r="AK39" s="6">
        <v>29.8</v>
      </c>
      <c r="AL39" s="6">
        <v>33.700000000000003</v>
      </c>
      <c r="AM39" s="6">
        <v>32.9</v>
      </c>
      <c r="AN39" s="6">
        <v>32.9</v>
      </c>
      <c r="AO39" s="6">
        <v>35.799999999999997</v>
      </c>
      <c r="AP39" s="6">
        <v>36.5</v>
      </c>
      <c r="AQ39" s="6" t="s">
        <v>636</v>
      </c>
      <c r="AR39" s="6">
        <v>31.6</v>
      </c>
      <c r="AS39" s="6">
        <v>34.1</v>
      </c>
      <c r="AT39" s="6">
        <v>32.299999999999997</v>
      </c>
      <c r="AU39" s="6">
        <v>41.6</v>
      </c>
      <c r="AV39" s="6">
        <v>29.3</v>
      </c>
      <c r="AW39" s="6">
        <v>34.200000000000003</v>
      </c>
      <c r="AX39" s="6">
        <v>30</v>
      </c>
      <c r="AY39" s="6">
        <v>37.6</v>
      </c>
      <c r="AZ39" s="6">
        <v>35</v>
      </c>
      <c r="BA39" s="6">
        <v>40.799999999999997</v>
      </c>
      <c r="BB39" s="6">
        <v>35.799999999999997</v>
      </c>
      <c r="BC39" s="6">
        <v>33.4</v>
      </c>
      <c r="BD39" s="6">
        <v>35.200000000000003</v>
      </c>
      <c r="BE39" s="6">
        <v>33</v>
      </c>
      <c r="BF39" s="6">
        <v>35.9</v>
      </c>
      <c r="BG39" s="6">
        <v>31.1</v>
      </c>
      <c r="BH39" s="6">
        <v>32.6</v>
      </c>
      <c r="BI39" s="6">
        <v>36.200000000000003</v>
      </c>
      <c r="BJ39" s="6">
        <v>32.9</v>
      </c>
      <c r="BK39" s="6" t="s">
        <v>636</v>
      </c>
      <c r="BL39" s="6">
        <v>34</v>
      </c>
      <c r="BM39" s="6">
        <v>40</v>
      </c>
      <c r="BN39" s="6">
        <v>32.5</v>
      </c>
      <c r="BO39">
        <v>38.799999999999997</v>
      </c>
      <c r="BP39" s="6">
        <v>33.299999999999997</v>
      </c>
      <c r="BQ39" s="6">
        <v>39.5</v>
      </c>
      <c r="BR39" s="6">
        <v>36.9</v>
      </c>
      <c r="BS39" s="6">
        <v>30.8</v>
      </c>
      <c r="BT39" s="6">
        <v>27.3</v>
      </c>
      <c r="BU39" s="6">
        <v>32.799999999999997</v>
      </c>
      <c r="BV39" s="6">
        <v>31.5</v>
      </c>
      <c r="BW39" s="6">
        <v>31.3</v>
      </c>
      <c r="BX39" s="6">
        <v>33</v>
      </c>
      <c r="BY39" s="6">
        <v>34</v>
      </c>
      <c r="BZ39" s="6">
        <v>33.799999999999997</v>
      </c>
      <c r="CA39" s="6">
        <v>37.200000000000003</v>
      </c>
      <c r="CB39" s="6">
        <v>34.6</v>
      </c>
      <c r="CC39" s="6">
        <v>30.7</v>
      </c>
      <c r="CD39" s="6">
        <v>37.5</v>
      </c>
      <c r="CE39" s="6">
        <v>34.799999999999997</v>
      </c>
      <c r="CF39" s="6">
        <v>34</v>
      </c>
      <c r="CG39" s="6">
        <v>32.6</v>
      </c>
      <c r="CH39" s="6">
        <v>31.4</v>
      </c>
      <c r="CI39" s="6">
        <v>35.6</v>
      </c>
      <c r="CJ39" s="6" t="s">
        <v>636</v>
      </c>
      <c r="CK39" s="6">
        <v>25.7</v>
      </c>
      <c r="CL39" s="6">
        <v>28.7</v>
      </c>
      <c r="CM39" s="6">
        <v>37.4</v>
      </c>
      <c r="CN39" s="6">
        <v>35.9</v>
      </c>
      <c r="CO39" s="6">
        <v>32.799999999999997</v>
      </c>
      <c r="CP39" s="6">
        <v>25.2</v>
      </c>
      <c r="CQ39" s="6">
        <v>34.799999999999997</v>
      </c>
      <c r="CR39" s="6">
        <v>41.4</v>
      </c>
      <c r="CS39" s="6">
        <v>38.1</v>
      </c>
      <c r="CT39" s="6">
        <v>30.6</v>
      </c>
      <c r="CU39" s="6">
        <v>29.8</v>
      </c>
      <c r="CV39" s="6">
        <v>34.200000000000003</v>
      </c>
      <c r="CW39" s="6">
        <v>34.6</v>
      </c>
      <c r="CX39">
        <f t="shared" si="0"/>
        <v>33.881443298969074</v>
      </c>
    </row>
    <row r="40" spans="1:102" x14ac:dyDescent="0.2">
      <c r="A40" t="s">
        <v>32</v>
      </c>
      <c r="B40" s="6">
        <v>26.9</v>
      </c>
      <c r="C40" s="6">
        <v>22</v>
      </c>
      <c r="D40" s="6">
        <v>25</v>
      </c>
      <c r="E40" s="6">
        <v>26.8</v>
      </c>
      <c r="F40" s="6">
        <v>29.4</v>
      </c>
      <c r="G40" s="6">
        <v>26.5</v>
      </c>
      <c r="H40" s="6">
        <v>23.1</v>
      </c>
      <c r="I40" s="6">
        <v>23.3</v>
      </c>
      <c r="J40" s="6">
        <v>27.6</v>
      </c>
      <c r="K40" s="6">
        <v>27.8</v>
      </c>
      <c r="L40" s="6">
        <v>33.299999999999997</v>
      </c>
      <c r="M40" s="6">
        <v>27.8</v>
      </c>
      <c r="N40" s="6">
        <v>30.2</v>
      </c>
      <c r="O40" s="6">
        <v>25.1</v>
      </c>
      <c r="P40" s="6">
        <v>27</v>
      </c>
      <c r="Q40" s="6">
        <v>23.9</v>
      </c>
      <c r="R40" s="6">
        <v>24.2</v>
      </c>
      <c r="S40" s="6">
        <v>30</v>
      </c>
      <c r="T40" s="6">
        <v>20.8</v>
      </c>
      <c r="U40" s="6">
        <v>25.9</v>
      </c>
      <c r="V40" s="6">
        <v>28.7</v>
      </c>
      <c r="W40" s="6">
        <v>27.1</v>
      </c>
      <c r="X40" s="6">
        <v>28.1</v>
      </c>
      <c r="Y40" s="6">
        <v>26.9</v>
      </c>
      <c r="Z40" s="6">
        <v>23.9</v>
      </c>
      <c r="AA40" s="6">
        <v>26.9</v>
      </c>
      <c r="AB40" s="6">
        <v>28.9</v>
      </c>
      <c r="AC40" s="6">
        <v>27.9</v>
      </c>
      <c r="AD40" s="6">
        <v>28.9</v>
      </c>
      <c r="AE40" s="6">
        <v>30.4</v>
      </c>
      <c r="AF40" s="6">
        <v>30.8</v>
      </c>
      <c r="AG40" s="6">
        <v>26.4</v>
      </c>
      <c r="AH40" s="6">
        <v>27.3</v>
      </c>
      <c r="AI40" s="6">
        <v>31.5</v>
      </c>
      <c r="AJ40" s="6">
        <v>27.8</v>
      </c>
      <c r="AK40" s="6">
        <v>23.3</v>
      </c>
      <c r="AL40" s="6">
        <v>27.4</v>
      </c>
      <c r="AM40" s="6">
        <v>26.5</v>
      </c>
      <c r="AN40" s="6">
        <v>26</v>
      </c>
      <c r="AO40" s="6">
        <v>29.7</v>
      </c>
      <c r="AP40" s="6">
        <v>29.6</v>
      </c>
      <c r="AQ40" s="6" t="s">
        <v>636</v>
      </c>
      <c r="AR40" s="6">
        <v>25.5</v>
      </c>
      <c r="AS40" s="6">
        <v>27.5</v>
      </c>
      <c r="AT40" s="6">
        <v>26.1</v>
      </c>
      <c r="AU40" s="6">
        <v>34.700000000000003</v>
      </c>
      <c r="AV40" s="6">
        <v>22.2</v>
      </c>
      <c r="AW40" s="6">
        <v>27.2</v>
      </c>
      <c r="AX40" s="6">
        <v>23.7</v>
      </c>
      <c r="AY40" s="6">
        <v>30.9</v>
      </c>
      <c r="AZ40" s="6">
        <v>28.2</v>
      </c>
      <c r="BA40" s="6">
        <v>34.1</v>
      </c>
      <c r="BB40" s="6">
        <v>29.5</v>
      </c>
      <c r="BC40" s="6">
        <v>26.5</v>
      </c>
      <c r="BD40" s="6">
        <v>29.1</v>
      </c>
      <c r="BE40" s="6">
        <v>26.7</v>
      </c>
      <c r="BF40" s="6">
        <v>29.5</v>
      </c>
      <c r="BG40" s="6">
        <v>24.2</v>
      </c>
      <c r="BH40" s="6">
        <v>26.6</v>
      </c>
      <c r="BI40" s="6">
        <v>29.7</v>
      </c>
      <c r="BJ40" s="6">
        <v>27.5</v>
      </c>
      <c r="BK40" s="6" t="s">
        <v>636</v>
      </c>
      <c r="BL40" s="6">
        <v>27.9</v>
      </c>
      <c r="BM40" s="6">
        <v>33.4</v>
      </c>
      <c r="BN40" s="6">
        <v>25.6</v>
      </c>
      <c r="BO40">
        <v>32.9</v>
      </c>
      <c r="BP40" s="6">
        <v>26.9</v>
      </c>
      <c r="BQ40" s="6">
        <v>33.700000000000003</v>
      </c>
      <c r="BR40" s="6">
        <v>29.5</v>
      </c>
      <c r="BS40" s="6">
        <v>24.7</v>
      </c>
      <c r="BT40" s="6">
        <v>21.2</v>
      </c>
      <c r="BU40" s="6">
        <v>26.4</v>
      </c>
      <c r="BV40" s="6">
        <v>24.3</v>
      </c>
      <c r="BW40" s="6">
        <v>25.1</v>
      </c>
      <c r="BX40" s="6">
        <v>26.2</v>
      </c>
      <c r="BY40" s="6">
        <v>28</v>
      </c>
      <c r="BZ40" s="6">
        <v>27.2</v>
      </c>
      <c r="CA40" s="6">
        <v>30.4</v>
      </c>
      <c r="CB40" s="6">
        <v>27.4</v>
      </c>
      <c r="CC40" s="6">
        <v>24.3</v>
      </c>
      <c r="CD40" s="6">
        <v>30.6</v>
      </c>
      <c r="CE40" s="6">
        <v>28.7</v>
      </c>
      <c r="CF40" s="6">
        <v>27.1</v>
      </c>
      <c r="CG40" s="6">
        <v>26.2</v>
      </c>
      <c r="CH40" s="6">
        <v>24.7</v>
      </c>
      <c r="CI40" s="6">
        <v>28.6</v>
      </c>
      <c r="CJ40" s="6" t="s">
        <v>636</v>
      </c>
      <c r="CK40" s="6">
        <v>19.3</v>
      </c>
      <c r="CL40" s="6">
        <v>21.8</v>
      </c>
      <c r="CM40" s="6">
        <v>31</v>
      </c>
      <c r="CN40" s="6">
        <v>30.1</v>
      </c>
      <c r="CO40" s="6">
        <v>26.6</v>
      </c>
      <c r="CP40" s="6">
        <v>18.600000000000001</v>
      </c>
      <c r="CQ40" s="6">
        <v>27.1</v>
      </c>
      <c r="CR40" s="6">
        <v>35.4</v>
      </c>
      <c r="CS40" s="6">
        <v>30.6</v>
      </c>
      <c r="CT40" s="6">
        <v>23.8</v>
      </c>
      <c r="CU40" s="6">
        <v>22.6</v>
      </c>
      <c r="CV40" s="6">
        <v>27.2</v>
      </c>
      <c r="CW40" s="6">
        <v>28.2</v>
      </c>
      <c r="CX40">
        <f t="shared" si="0"/>
        <v>27.25051546391752</v>
      </c>
    </row>
    <row r="41" spans="1:102" x14ac:dyDescent="0.2">
      <c r="A41" t="s">
        <v>51</v>
      </c>
      <c r="B41" s="6" t="s">
        <v>636</v>
      </c>
      <c r="C41" s="6" t="s">
        <v>636</v>
      </c>
      <c r="D41" s="6" t="s">
        <v>636</v>
      </c>
      <c r="E41" s="6" t="s">
        <v>636</v>
      </c>
      <c r="F41" s="6" t="s">
        <v>636</v>
      </c>
      <c r="G41" s="6" t="s">
        <v>636</v>
      </c>
      <c r="H41" s="6" t="s">
        <v>636</v>
      </c>
      <c r="I41" s="6" t="s">
        <v>636</v>
      </c>
      <c r="J41" s="6" t="s">
        <v>636</v>
      </c>
      <c r="K41" s="6" t="s">
        <v>636</v>
      </c>
      <c r="L41" s="6" t="s">
        <v>636</v>
      </c>
      <c r="M41" s="6" t="s">
        <v>636</v>
      </c>
      <c r="N41" s="6" t="s">
        <v>636</v>
      </c>
      <c r="O41" s="6" t="s">
        <v>636</v>
      </c>
      <c r="P41" s="6" t="s">
        <v>636</v>
      </c>
      <c r="Q41" s="6" t="s">
        <v>636</v>
      </c>
      <c r="R41" s="6" t="s">
        <v>636</v>
      </c>
      <c r="S41" s="6" t="s">
        <v>636</v>
      </c>
      <c r="T41" s="6" t="s">
        <v>636</v>
      </c>
      <c r="U41" s="6" t="s">
        <v>636</v>
      </c>
      <c r="V41" s="6" t="s">
        <v>636</v>
      </c>
      <c r="W41" s="6" t="s">
        <v>636</v>
      </c>
      <c r="X41" s="6" t="s">
        <v>636</v>
      </c>
      <c r="Y41" s="6" t="s">
        <v>636</v>
      </c>
      <c r="Z41" s="6" t="s">
        <v>636</v>
      </c>
      <c r="AA41" s="6" t="s">
        <v>636</v>
      </c>
      <c r="AB41" s="6" t="s">
        <v>636</v>
      </c>
      <c r="AC41" s="6" t="s">
        <v>636</v>
      </c>
      <c r="AD41" s="6" t="s">
        <v>636</v>
      </c>
      <c r="AE41" s="6" t="s">
        <v>636</v>
      </c>
      <c r="AF41" s="6" t="s">
        <v>636</v>
      </c>
      <c r="AG41" s="6" t="s">
        <v>636</v>
      </c>
      <c r="AH41" s="6" t="s">
        <v>636</v>
      </c>
      <c r="AI41" s="6" t="s">
        <v>636</v>
      </c>
      <c r="AJ41" s="6" t="s">
        <v>636</v>
      </c>
      <c r="AK41" s="6" t="s">
        <v>636</v>
      </c>
      <c r="AL41" s="6" t="s">
        <v>636</v>
      </c>
      <c r="AM41" s="6" t="s">
        <v>636</v>
      </c>
      <c r="AN41" s="6" t="s">
        <v>636</v>
      </c>
      <c r="AO41" s="6" t="s">
        <v>636</v>
      </c>
      <c r="AP41" s="6" t="s">
        <v>636</v>
      </c>
      <c r="AQ41" s="6" t="s">
        <v>636</v>
      </c>
      <c r="AR41" s="6" t="s">
        <v>636</v>
      </c>
      <c r="AS41" s="6" t="s">
        <v>636</v>
      </c>
      <c r="AT41" s="6" t="s">
        <v>636</v>
      </c>
      <c r="AU41" s="6" t="s">
        <v>636</v>
      </c>
      <c r="AV41" s="6" t="s">
        <v>636</v>
      </c>
      <c r="AW41" s="6" t="s">
        <v>636</v>
      </c>
      <c r="AX41" s="6" t="s">
        <v>636</v>
      </c>
      <c r="AY41" s="6" t="s">
        <v>636</v>
      </c>
      <c r="AZ41" s="6" t="s">
        <v>636</v>
      </c>
      <c r="BA41" s="6" t="s">
        <v>636</v>
      </c>
      <c r="BB41" s="6" t="s">
        <v>636</v>
      </c>
      <c r="BC41" s="6" t="s">
        <v>636</v>
      </c>
      <c r="BD41" s="6" t="s">
        <v>636</v>
      </c>
      <c r="BE41" s="6" t="s">
        <v>636</v>
      </c>
      <c r="BF41" s="6" t="s">
        <v>636</v>
      </c>
      <c r="BG41" s="6" t="s">
        <v>636</v>
      </c>
      <c r="BH41" s="6" t="s">
        <v>636</v>
      </c>
      <c r="BI41" s="6" t="s">
        <v>636</v>
      </c>
      <c r="BJ41" s="6" t="s">
        <v>636</v>
      </c>
      <c r="BK41" s="6" t="s">
        <v>636</v>
      </c>
      <c r="BL41" s="6" t="s">
        <v>636</v>
      </c>
      <c r="BM41" s="6" t="s">
        <v>636</v>
      </c>
      <c r="BN41" s="6" t="s">
        <v>636</v>
      </c>
      <c r="BO41" s="6" t="s">
        <v>636</v>
      </c>
      <c r="BP41" s="6" t="s">
        <v>636</v>
      </c>
      <c r="BQ41" s="6" t="s">
        <v>636</v>
      </c>
      <c r="BR41" s="6" t="s">
        <v>636</v>
      </c>
      <c r="BS41" s="6" t="s">
        <v>636</v>
      </c>
      <c r="BT41" s="6" t="s">
        <v>636</v>
      </c>
      <c r="BU41" s="6" t="s">
        <v>636</v>
      </c>
      <c r="BV41" s="6" t="s">
        <v>636</v>
      </c>
      <c r="BW41" s="6" t="s">
        <v>636</v>
      </c>
      <c r="BX41" s="6" t="s">
        <v>636</v>
      </c>
      <c r="BY41" s="6" t="s">
        <v>636</v>
      </c>
      <c r="BZ41" s="6" t="s">
        <v>636</v>
      </c>
      <c r="CA41" s="6" t="s">
        <v>636</v>
      </c>
      <c r="CB41" s="6" t="s">
        <v>636</v>
      </c>
      <c r="CC41" s="6" t="s">
        <v>636</v>
      </c>
      <c r="CD41" s="6" t="s">
        <v>636</v>
      </c>
      <c r="CE41" s="6" t="s">
        <v>636</v>
      </c>
      <c r="CF41" s="6" t="s">
        <v>636</v>
      </c>
      <c r="CG41" s="6" t="s">
        <v>636</v>
      </c>
      <c r="CH41" s="6" t="s">
        <v>636</v>
      </c>
      <c r="CI41" s="6" t="s">
        <v>636</v>
      </c>
      <c r="CJ41" s="6" t="s">
        <v>636</v>
      </c>
      <c r="CK41" s="6" t="s">
        <v>636</v>
      </c>
      <c r="CL41" s="6" t="s">
        <v>636</v>
      </c>
      <c r="CM41" s="6" t="s">
        <v>636</v>
      </c>
      <c r="CN41" s="6" t="s">
        <v>636</v>
      </c>
      <c r="CO41" s="6" t="s">
        <v>636</v>
      </c>
      <c r="CP41" s="6" t="s">
        <v>636</v>
      </c>
      <c r="CQ41" s="6" t="s">
        <v>636</v>
      </c>
      <c r="CR41" s="6" t="s">
        <v>636</v>
      </c>
      <c r="CS41" s="6" t="s">
        <v>636</v>
      </c>
      <c r="CT41" s="6" t="s">
        <v>636</v>
      </c>
      <c r="CU41" s="6" t="s">
        <v>636</v>
      </c>
      <c r="CV41" s="6" t="s">
        <v>636</v>
      </c>
      <c r="CW41" s="6" t="s">
        <v>636</v>
      </c>
      <c r="CX41" s="6" t="s">
        <v>636</v>
      </c>
    </row>
    <row r="42" spans="1:102" x14ac:dyDescent="0.2">
      <c r="A42" t="s">
        <v>33</v>
      </c>
      <c r="B42" s="6">
        <v>18</v>
      </c>
      <c r="C42" s="6">
        <v>14.4</v>
      </c>
      <c r="D42" s="6">
        <v>15.8</v>
      </c>
      <c r="E42" s="6">
        <v>18.899999999999999</v>
      </c>
      <c r="F42" s="6" t="s">
        <v>195</v>
      </c>
      <c r="G42" s="6">
        <v>17.8</v>
      </c>
      <c r="H42" s="6" t="s">
        <v>225</v>
      </c>
      <c r="I42" s="6" t="s">
        <v>235</v>
      </c>
      <c r="J42" s="6" t="s">
        <v>64</v>
      </c>
      <c r="K42" s="6" t="s">
        <v>64</v>
      </c>
      <c r="L42" s="6">
        <v>25.2</v>
      </c>
      <c r="M42" s="6">
        <v>18.7</v>
      </c>
      <c r="N42" s="6">
        <v>22.7</v>
      </c>
      <c r="O42" s="6">
        <v>17.399999999999999</v>
      </c>
      <c r="P42" s="6">
        <v>18.5</v>
      </c>
      <c r="Q42" s="6">
        <v>15</v>
      </c>
      <c r="R42" s="6">
        <v>16.100000000000001</v>
      </c>
      <c r="S42" s="6">
        <v>21.5</v>
      </c>
      <c r="T42" s="6" t="s">
        <v>365</v>
      </c>
      <c r="U42" s="6">
        <v>18.2</v>
      </c>
      <c r="V42" s="6">
        <v>20.9</v>
      </c>
      <c r="W42" s="6">
        <v>18.5</v>
      </c>
      <c r="X42" s="6">
        <v>19.7</v>
      </c>
      <c r="Y42" s="6">
        <v>17.899999999999999</v>
      </c>
      <c r="Z42" s="6">
        <v>15.4</v>
      </c>
      <c r="AA42" s="6">
        <v>18.399999999999999</v>
      </c>
      <c r="AB42" s="6">
        <v>20.9</v>
      </c>
      <c r="AC42" s="6">
        <v>20</v>
      </c>
      <c r="AD42" s="6">
        <v>20.7</v>
      </c>
      <c r="AE42" s="6">
        <v>22.1</v>
      </c>
      <c r="AF42" s="6">
        <v>23.4</v>
      </c>
      <c r="AG42" s="6">
        <v>18.399999999999999</v>
      </c>
      <c r="AH42" s="6">
        <v>19.3</v>
      </c>
      <c r="AI42" s="6">
        <v>22.8</v>
      </c>
      <c r="AJ42" s="6">
        <v>19.8</v>
      </c>
      <c r="AK42" s="6">
        <v>14.6</v>
      </c>
      <c r="AL42" s="6">
        <v>19.600000000000001</v>
      </c>
      <c r="AM42" s="6">
        <v>18.7</v>
      </c>
      <c r="AN42" s="6">
        <v>17.5</v>
      </c>
      <c r="AO42" s="6">
        <v>22.4</v>
      </c>
      <c r="AP42" s="6">
        <v>20.5</v>
      </c>
      <c r="AQ42" s="6" t="s">
        <v>636</v>
      </c>
      <c r="AR42" s="6">
        <v>18</v>
      </c>
      <c r="AS42" s="6">
        <v>18.5</v>
      </c>
      <c r="AT42" s="6">
        <v>17.899999999999999</v>
      </c>
      <c r="AU42" s="6">
        <v>25.6</v>
      </c>
      <c r="AV42" s="6">
        <v>15.2</v>
      </c>
      <c r="AW42" s="6">
        <v>18.2</v>
      </c>
      <c r="AX42" s="6">
        <v>16.3</v>
      </c>
      <c r="AY42" s="6" t="s">
        <v>277</v>
      </c>
      <c r="AZ42" s="6">
        <v>19.7</v>
      </c>
      <c r="BA42" s="6">
        <v>25</v>
      </c>
      <c r="BB42" s="6">
        <v>20.8</v>
      </c>
      <c r="BC42" s="6">
        <v>18.399999999999999</v>
      </c>
      <c r="BD42" s="6">
        <v>21.3</v>
      </c>
      <c r="BE42" s="6">
        <v>19</v>
      </c>
      <c r="BF42" s="6">
        <v>21.3</v>
      </c>
      <c r="BG42" s="6">
        <v>15.7</v>
      </c>
      <c r="BH42" s="6">
        <v>18.2</v>
      </c>
      <c r="BI42" s="6">
        <v>21</v>
      </c>
      <c r="BJ42" s="6">
        <v>20</v>
      </c>
      <c r="BK42" s="6" t="s">
        <v>636</v>
      </c>
      <c r="BL42" s="6">
        <v>19.899999999999999</v>
      </c>
      <c r="BM42" s="6">
        <v>24.7</v>
      </c>
      <c r="BN42" s="6">
        <v>18</v>
      </c>
      <c r="BO42">
        <v>15</v>
      </c>
      <c r="BP42" s="6">
        <v>19</v>
      </c>
      <c r="BQ42" s="6">
        <v>25.3</v>
      </c>
      <c r="BR42" s="6">
        <v>20.6</v>
      </c>
      <c r="BS42" s="6">
        <v>16</v>
      </c>
      <c r="BT42" s="6">
        <v>13.5</v>
      </c>
      <c r="BU42" s="6">
        <v>19.2</v>
      </c>
      <c r="BV42" s="6">
        <v>16.100000000000001</v>
      </c>
      <c r="BW42" s="6">
        <v>18</v>
      </c>
      <c r="BX42" s="6">
        <v>18</v>
      </c>
      <c r="BY42" s="6">
        <v>19.600000000000001</v>
      </c>
      <c r="BZ42" s="6">
        <v>19.2</v>
      </c>
      <c r="CA42" s="6">
        <v>21.1</v>
      </c>
      <c r="CB42" s="6">
        <v>18.8</v>
      </c>
      <c r="CC42" s="6">
        <v>15.6</v>
      </c>
      <c r="CD42" s="6">
        <v>22</v>
      </c>
      <c r="CE42" s="6">
        <v>21.4</v>
      </c>
      <c r="CF42" s="6">
        <v>19</v>
      </c>
      <c r="CG42" s="6">
        <v>18.600000000000001</v>
      </c>
      <c r="CH42" s="6">
        <v>16.3</v>
      </c>
      <c r="CI42" s="6">
        <v>20.3</v>
      </c>
      <c r="CJ42" s="6" t="s">
        <v>636</v>
      </c>
      <c r="CK42" s="6">
        <v>11.7</v>
      </c>
      <c r="CL42" s="6">
        <v>13.8</v>
      </c>
      <c r="CM42" s="6">
        <v>22.7</v>
      </c>
      <c r="CN42" s="6">
        <v>21.1</v>
      </c>
      <c r="CO42" s="6">
        <v>17.8</v>
      </c>
      <c r="CP42" s="6">
        <v>10</v>
      </c>
      <c r="CQ42" s="6">
        <v>19.7</v>
      </c>
      <c r="CR42" s="6">
        <v>27.2</v>
      </c>
      <c r="CS42" s="6">
        <v>21.6</v>
      </c>
      <c r="CT42" s="6">
        <v>16</v>
      </c>
      <c r="CU42" s="6">
        <v>13.6</v>
      </c>
      <c r="CV42" s="6">
        <v>18.600000000000001</v>
      </c>
      <c r="CW42" s="6">
        <v>21.2</v>
      </c>
      <c r="CX42">
        <f t="shared" si="0"/>
        <v>18.999999999999989</v>
      </c>
    </row>
    <row r="43" spans="1:102" x14ac:dyDescent="0.2">
      <c r="A43" t="s">
        <v>46</v>
      </c>
      <c r="B43" s="6" t="s">
        <v>78</v>
      </c>
      <c r="C43" s="6" t="s">
        <v>109</v>
      </c>
      <c r="D43" s="6" t="s">
        <v>133</v>
      </c>
      <c r="E43" s="6" t="s">
        <v>182</v>
      </c>
      <c r="F43" s="6" t="s">
        <v>196</v>
      </c>
      <c r="G43" s="6" t="s">
        <v>212</v>
      </c>
      <c r="H43" s="6" t="s">
        <v>78</v>
      </c>
      <c r="I43" s="6" t="s">
        <v>236</v>
      </c>
      <c r="J43" s="6" t="s">
        <v>245</v>
      </c>
      <c r="K43" s="6" t="s">
        <v>71</v>
      </c>
      <c r="L43" s="6" t="s">
        <v>270</v>
      </c>
      <c r="M43" s="6" t="s">
        <v>245</v>
      </c>
      <c r="N43" s="6" t="s">
        <v>75</v>
      </c>
      <c r="O43" s="6" t="s">
        <v>304</v>
      </c>
      <c r="P43" s="6" t="s">
        <v>279</v>
      </c>
      <c r="Q43" s="6" t="s">
        <v>133</v>
      </c>
      <c r="R43" s="6" t="s">
        <v>103</v>
      </c>
      <c r="S43" s="6" t="s">
        <v>352</v>
      </c>
      <c r="T43" s="6" t="s">
        <v>278</v>
      </c>
      <c r="U43" s="6" t="s">
        <v>383</v>
      </c>
      <c r="V43" s="6" t="s">
        <v>78</v>
      </c>
      <c r="W43" s="6" t="s">
        <v>401</v>
      </c>
      <c r="X43" s="6" t="s">
        <v>380</v>
      </c>
      <c r="Y43" s="6" t="s">
        <v>290</v>
      </c>
      <c r="Z43" s="6" t="s">
        <v>427</v>
      </c>
      <c r="AA43" s="6" t="s">
        <v>290</v>
      </c>
      <c r="AB43" s="6" t="s">
        <v>253</v>
      </c>
      <c r="AC43" s="6" t="s">
        <v>354</v>
      </c>
      <c r="AD43" s="6" t="s">
        <v>459</v>
      </c>
      <c r="AE43" s="6" t="s">
        <v>440</v>
      </c>
      <c r="AF43" s="6" t="s">
        <v>401</v>
      </c>
      <c r="AG43" s="6" t="s">
        <v>161</v>
      </c>
      <c r="AH43" s="6" t="s">
        <v>455</v>
      </c>
      <c r="AI43" s="6" t="s">
        <v>495</v>
      </c>
      <c r="AJ43" s="6" t="s">
        <v>239</v>
      </c>
      <c r="AK43" s="6" t="s">
        <v>503</v>
      </c>
      <c r="AL43" s="6" t="s">
        <v>455</v>
      </c>
      <c r="AM43" s="6" t="s">
        <v>78</v>
      </c>
      <c r="AN43" s="6" t="s">
        <v>239</v>
      </c>
      <c r="AO43" s="6" t="s">
        <v>352</v>
      </c>
      <c r="AP43" s="6" t="s">
        <v>523</v>
      </c>
      <c r="AQ43" s="6" t="s">
        <v>636</v>
      </c>
      <c r="AR43" s="6" t="s">
        <v>97</v>
      </c>
      <c r="AS43" s="6" t="s">
        <v>352</v>
      </c>
      <c r="AT43" s="6" t="s">
        <v>426</v>
      </c>
      <c r="AU43" s="6" t="s">
        <v>532</v>
      </c>
      <c r="AV43" s="6" t="s">
        <v>360</v>
      </c>
      <c r="AW43" s="6" t="s">
        <v>307</v>
      </c>
      <c r="AX43" s="6" t="s">
        <v>549</v>
      </c>
      <c r="AY43" s="6" t="s">
        <v>552</v>
      </c>
      <c r="AZ43" s="6" t="s">
        <v>430</v>
      </c>
      <c r="BA43" s="6" t="s">
        <v>528</v>
      </c>
      <c r="BB43" s="6" t="s">
        <v>523</v>
      </c>
      <c r="BC43" s="6" t="s">
        <v>173</v>
      </c>
      <c r="BD43" s="6" t="s">
        <v>516</v>
      </c>
      <c r="BE43" s="6" t="s">
        <v>569</v>
      </c>
      <c r="BF43" s="6" t="s">
        <v>516</v>
      </c>
      <c r="BG43" s="6" t="s">
        <v>563</v>
      </c>
      <c r="BH43" s="6" t="s">
        <v>182</v>
      </c>
      <c r="BI43" s="6" t="s">
        <v>585</v>
      </c>
      <c r="BJ43" s="6" t="s">
        <v>578</v>
      </c>
      <c r="BK43" s="6" t="s">
        <v>636</v>
      </c>
      <c r="BL43" s="6" t="s">
        <v>212</v>
      </c>
      <c r="BM43" s="6" t="s">
        <v>556</v>
      </c>
      <c r="BN43" s="6" t="s">
        <v>594</v>
      </c>
      <c r="BP43" s="6" t="s">
        <v>78</v>
      </c>
      <c r="BQ43" s="6" t="s">
        <v>495</v>
      </c>
      <c r="BR43" s="6" t="s">
        <v>580</v>
      </c>
      <c r="BS43" s="6" t="s">
        <v>544</v>
      </c>
      <c r="BT43" s="6" t="s">
        <v>242</v>
      </c>
      <c r="BU43" s="6" t="s">
        <v>224</v>
      </c>
      <c r="BV43" s="6" t="s">
        <v>609</v>
      </c>
      <c r="BW43" s="6" t="s">
        <v>589</v>
      </c>
      <c r="BX43" s="6" t="s">
        <v>455</v>
      </c>
      <c r="BY43" s="6" t="s">
        <v>255</v>
      </c>
      <c r="BZ43" s="6" t="s">
        <v>569</v>
      </c>
      <c r="CA43" s="6" t="s">
        <v>572</v>
      </c>
      <c r="CB43" s="6" t="s">
        <v>380</v>
      </c>
      <c r="CC43" s="6" t="s">
        <v>380</v>
      </c>
      <c r="CD43" s="6" t="s">
        <v>253</v>
      </c>
      <c r="CE43" s="6" t="s">
        <v>380</v>
      </c>
      <c r="CF43" s="6" t="s">
        <v>239</v>
      </c>
      <c r="CG43" s="6" t="s">
        <v>579</v>
      </c>
      <c r="CH43" s="6" t="s">
        <v>304</v>
      </c>
      <c r="CI43" s="6" t="s">
        <v>350</v>
      </c>
      <c r="CJ43" s="6" t="s">
        <v>636</v>
      </c>
      <c r="CK43" s="6" t="s">
        <v>280</v>
      </c>
      <c r="CL43" s="6" t="s">
        <v>589</v>
      </c>
      <c r="CM43" s="6" t="s">
        <v>270</v>
      </c>
      <c r="CN43" s="6" t="s">
        <v>350</v>
      </c>
      <c r="CO43" s="6" t="s">
        <v>224</v>
      </c>
      <c r="CP43" s="6" t="s">
        <v>446</v>
      </c>
      <c r="CQ43" s="6" t="s">
        <v>630</v>
      </c>
      <c r="CR43" s="6" t="s">
        <v>319</v>
      </c>
      <c r="CS43" s="6" t="s">
        <v>632</v>
      </c>
      <c r="CT43" s="6" t="s">
        <v>383</v>
      </c>
      <c r="CU43" s="6" t="s">
        <v>578</v>
      </c>
      <c r="CV43" s="6" t="s">
        <v>623</v>
      </c>
      <c r="CW43" s="6" t="s">
        <v>614</v>
      </c>
    </row>
    <row r="44" spans="1:102" x14ac:dyDescent="0.2">
      <c r="A44" t="s">
        <v>47</v>
      </c>
      <c r="B44" s="6" t="s">
        <v>79</v>
      </c>
      <c r="C44" s="6" t="s">
        <v>110</v>
      </c>
      <c r="D44" s="6" t="s">
        <v>134</v>
      </c>
      <c r="E44" s="6" t="s">
        <v>79</v>
      </c>
      <c r="F44" s="6" t="s">
        <v>197</v>
      </c>
      <c r="G44" s="6" t="s">
        <v>213</v>
      </c>
      <c r="H44" s="6" t="s">
        <v>56</v>
      </c>
      <c r="I44" s="6" t="s">
        <v>105</v>
      </c>
      <c r="J44" s="6" t="s">
        <v>208</v>
      </c>
      <c r="K44" s="6" t="s">
        <v>227</v>
      </c>
      <c r="L44" s="6" t="s">
        <v>84</v>
      </c>
      <c r="M44" s="6" t="s">
        <v>202</v>
      </c>
      <c r="N44" s="6" t="s">
        <v>258</v>
      </c>
      <c r="O44" s="6" t="s">
        <v>305</v>
      </c>
      <c r="P44" s="6" t="s">
        <v>79</v>
      </c>
      <c r="Q44" s="6" t="s">
        <v>305</v>
      </c>
      <c r="R44" s="6" t="s">
        <v>299</v>
      </c>
      <c r="S44" s="6" t="s">
        <v>342</v>
      </c>
      <c r="T44" s="6" t="s">
        <v>86</v>
      </c>
      <c r="U44" s="6" t="s">
        <v>202</v>
      </c>
      <c r="V44" s="6" t="s">
        <v>226</v>
      </c>
      <c r="W44" s="6" t="s">
        <v>197</v>
      </c>
      <c r="X44" s="6" t="s">
        <v>95</v>
      </c>
      <c r="Y44" s="6" t="s">
        <v>381</v>
      </c>
      <c r="Z44" s="6" t="s">
        <v>120</v>
      </c>
      <c r="AA44" s="6" t="s">
        <v>240</v>
      </c>
      <c r="AB44" s="6" t="s">
        <v>303</v>
      </c>
      <c r="AC44" s="6" t="s">
        <v>452</v>
      </c>
      <c r="AD44" s="6" t="s">
        <v>342</v>
      </c>
      <c r="AE44" s="6" t="s">
        <v>145</v>
      </c>
      <c r="AF44" s="6" t="s">
        <v>422</v>
      </c>
      <c r="AG44" s="6" t="s">
        <v>366</v>
      </c>
      <c r="AH44" s="6" t="s">
        <v>197</v>
      </c>
      <c r="AI44" s="6" t="s">
        <v>179</v>
      </c>
      <c r="AJ44" s="6" t="s">
        <v>208</v>
      </c>
      <c r="AK44" s="6" t="s">
        <v>382</v>
      </c>
      <c r="AL44" s="6" t="s">
        <v>81</v>
      </c>
      <c r="AM44" s="6" t="s">
        <v>306</v>
      </c>
      <c r="AN44" s="6" t="s">
        <v>90</v>
      </c>
      <c r="AO44" s="6" t="s">
        <v>232</v>
      </c>
      <c r="AP44" s="6" t="s">
        <v>129</v>
      </c>
      <c r="AQ44" s="6" t="s">
        <v>636</v>
      </c>
      <c r="AR44" s="6" t="s">
        <v>202</v>
      </c>
      <c r="AS44" s="6" t="s">
        <v>399</v>
      </c>
      <c r="AT44" s="6" t="s">
        <v>67</v>
      </c>
      <c r="AU44" s="6" t="s">
        <v>214</v>
      </c>
      <c r="AV44" s="6" t="s">
        <v>378</v>
      </c>
      <c r="AW44" s="6" t="s">
        <v>451</v>
      </c>
      <c r="AX44" s="6" t="s">
        <v>120</v>
      </c>
      <c r="AY44" s="6" t="s">
        <v>415</v>
      </c>
      <c r="AZ44" s="6" t="s">
        <v>129</v>
      </c>
      <c r="BA44" s="6" t="s">
        <v>392</v>
      </c>
      <c r="BB44" s="6" t="s">
        <v>275</v>
      </c>
      <c r="BC44" s="6" t="s">
        <v>64</v>
      </c>
      <c r="BD44" s="6" t="s">
        <v>470</v>
      </c>
      <c r="BE44" s="6" t="s">
        <v>91</v>
      </c>
      <c r="BF44" s="6" t="s">
        <v>342</v>
      </c>
      <c r="BG44" s="6" t="s">
        <v>237</v>
      </c>
      <c r="BH44" s="6" t="s">
        <v>82</v>
      </c>
      <c r="BI44" s="6" t="s">
        <v>81</v>
      </c>
      <c r="BJ44" s="6" t="s">
        <v>299</v>
      </c>
      <c r="BK44" s="6" t="s">
        <v>636</v>
      </c>
      <c r="BL44" s="6" t="s">
        <v>197</v>
      </c>
      <c r="BM44" s="6" t="s">
        <v>420</v>
      </c>
      <c r="BN44" s="6" t="s">
        <v>208</v>
      </c>
      <c r="BP44" s="6" t="s">
        <v>213</v>
      </c>
      <c r="BQ44" s="6" t="s">
        <v>258</v>
      </c>
      <c r="BR44" s="6" t="s">
        <v>226</v>
      </c>
      <c r="BS44" s="6" t="s">
        <v>356</v>
      </c>
      <c r="BT44" s="6" t="s">
        <v>113</v>
      </c>
      <c r="BU44" s="6" t="s">
        <v>451</v>
      </c>
      <c r="BV44" s="6" t="s">
        <v>330</v>
      </c>
      <c r="BW44" s="6" t="s">
        <v>90</v>
      </c>
      <c r="BX44" s="6" t="s">
        <v>90</v>
      </c>
      <c r="BY44" s="6" t="s">
        <v>227</v>
      </c>
      <c r="BZ44" s="6" t="s">
        <v>476</v>
      </c>
      <c r="CA44" s="6" t="s">
        <v>266</v>
      </c>
      <c r="CB44" s="6" t="s">
        <v>227</v>
      </c>
      <c r="CC44" s="6" t="s">
        <v>105</v>
      </c>
      <c r="CD44" s="6" t="s">
        <v>358</v>
      </c>
      <c r="CE44" s="6" t="s">
        <v>266</v>
      </c>
      <c r="CF44" s="6" t="s">
        <v>476</v>
      </c>
      <c r="CG44" s="6" t="s">
        <v>330</v>
      </c>
      <c r="CH44" s="6" t="s">
        <v>56</v>
      </c>
      <c r="CI44" s="6" t="s">
        <v>605</v>
      </c>
      <c r="CJ44" s="6" t="s">
        <v>636</v>
      </c>
      <c r="CK44" s="6" t="s">
        <v>526</v>
      </c>
      <c r="CL44" s="6" t="s">
        <v>382</v>
      </c>
      <c r="CM44" s="6" t="s">
        <v>384</v>
      </c>
      <c r="CN44" s="6" t="s">
        <v>232</v>
      </c>
      <c r="CO44" s="6" t="s">
        <v>134</v>
      </c>
      <c r="CP44" s="6" t="s">
        <v>507</v>
      </c>
      <c r="CQ44" s="6" t="s">
        <v>476</v>
      </c>
      <c r="CR44" s="6" t="s">
        <v>369</v>
      </c>
      <c r="CS44" s="6" t="s">
        <v>194</v>
      </c>
      <c r="CT44" s="6" t="s">
        <v>387</v>
      </c>
      <c r="CU44" s="6" t="s">
        <v>235</v>
      </c>
      <c r="CV44" s="6" t="s">
        <v>452</v>
      </c>
      <c r="CW44" s="6" t="s">
        <v>476</v>
      </c>
    </row>
    <row r="45" spans="1:102" x14ac:dyDescent="0.2">
      <c r="A45" t="s">
        <v>34</v>
      </c>
      <c r="B45" s="6">
        <v>31.4</v>
      </c>
      <c r="C45" s="6">
        <v>30.9</v>
      </c>
      <c r="D45" s="6">
        <v>30.3</v>
      </c>
      <c r="E45" s="6">
        <v>27.9</v>
      </c>
      <c r="F45" s="6">
        <v>31</v>
      </c>
      <c r="G45" s="6">
        <v>27</v>
      </c>
      <c r="H45" s="6">
        <v>33.5</v>
      </c>
      <c r="I45" s="6">
        <v>31.4</v>
      </c>
      <c r="J45" s="6">
        <v>31.2</v>
      </c>
      <c r="K45" s="6">
        <v>25.4</v>
      </c>
      <c r="L45" s="6">
        <v>26.5</v>
      </c>
      <c r="M45" s="6">
        <v>32.700000000000003</v>
      </c>
      <c r="N45" s="6">
        <v>-28</v>
      </c>
      <c r="O45" s="6">
        <v>26.7</v>
      </c>
      <c r="P45" s="6">
        <v>34.6</v>
      </c>
      <c r="Q45" s="6">
        <v>31.8</v>
      </c>
      <c r="R45" s="6">
        <v>34.4</v>
      </c>
      <c r="S45" s="6">
        <v>23.8</v>
      </c>
      <c r="T45" s="6">
        <v>29.8</v>
      </c>
      <c r="U45" s="6">
        <v>31.4</v>
      </c>
      <c r="V45" s="6">
        <v>26.1</v>
      </c>
      <c r="W45" s="6">
        <v>28.8</v>
      </c>
      <c r="X45" s="6">
        <v>27.2</v>
      </c>
      <c r="Y45" s="6">
        <v>29.6</v>
      </c>
      <c r="Z45" s="6">
        <v>28.3</v>
      </c>
      <c r="AA45" s="6">
        <v>29.7</v>
      </c>
      <c r="AB45" s="6">
        <v>30</v>
      </c>
      <c r="AC45" s="6">
        <v>26.3</v>
      </c>
      <c r="AD45" s="6">
        <v>25.4</v>
      </c>
      <c r="AE45" s="6">
        <v>25.8</v>
      </c>
      <c r="AF45" s="6">
        <v>29.1</v>
      </c>
      <c r="AG45" s="6">
        <v>27.8</v>
      </c>
      <c r="AH45" s="6">
        <v>33.1</v>
      </c>
      <c r="AI45" s="6">
        <v>26.4</v>
      </c>
      <c r="AJ45" s="6">
        <v>30.7</v>
      </c>
      <c r="AK45" s="6">
        <v>27.6</v>
      </c>
      <c r="AL45" s="6">
        <v>25.5</v>
      </c>
      <c r="AM45" s="6">
        <v>25.5</v>
      </c>
      <c r="AN45" s="6">
        <v>31.3</v>
      </c>
      <c r="AO45" s="6">
        <v>26.3</v>
      </c>
      <c r="AP45" s="6">
        <v>28.3</v>
      </c>
      <c r="AQ45" s="6" t="s">
        <v>636</v>
      </c>
      <c r="AR45" s="6">
        <v>26.9</v>
      </c>
      <c r="AS45" s="6">
        <v>29.4</v>
      </c>
      <c r="AT45" s="6">
        <v>27.6</v>
      </c>
      <c r="AU45" s="6">
        <v>21.4</v>
      </c>
      <c r="AV45" s="6">
        <v>26.1</v>
      </c>
      <c r="AW45" s="6">
        <v>-29.3</v>
      </c>
      <c r="AX45" s="6">
        <v>29</v>
      </c>
      <c r="AY45" s="6">
        <v>27.3</v>
      </c>
      <c r="AZ45" s="6">
        <v>27.8</v>
      </c>
      <c r="BA45" s="6">
        <v>26.9</v>
      </c>
      <c r="BB45" s="6">
        <v>27.1</v>
      </c>
      <c r="BC45" s="6">
        <v>30.2</v>
      </c>
      <c r="BD45" s="6">
        <v>25.7</v>
      </c>
      <c r="BE45" s="6">
        <v>27.8</v>
      </c>
      <c r="BF45" s="6">
        <v>28.3</v>
      </c>
      <c r="BG45" s="6">
        <v>28.3</v>
      </c>
      <c r="BH45" s="6">
        <v>27.5</v>
      </c>
      <c r="BI45" s="6">
        <v>29.7</v>
      </c>
      <c r="BJ45" s="6">
        <v>29.7</v>
      </c>
      <c r="BK45" s="6" t="s">
        <v>636</v>
      </c>
      <c r="BL45" s="6">
        <v>28</v>
      </c>
      <c r="BM45" s="6">
        <v>30.9</v>
      </c>
      <c r="BN45" s="6">
        <v>27.8</v>
      </c>
      <c r="BO45">
        <v>27.6</v>
      </c>
      <c r="BP45" s="6">
        <v>26.3</v>
      </c>
      <c r="BQ45" s="6">
        <v>25.5</v>
      </c>
      <c r="BR45" s="6">
        <v>27.9</v>
      </c>
      <c r="BS45" s="6">
        <v>29.2</v>
      </c>
      <c r="BT45" s="6">
        <v>24.3</v>
      </c>
      <c r="BU45" s="6">
        <v>26.4</v>
      </c>
      <c r="BV45" s="6">
        <v>27.9</v>
      </c>
      <c r="BW45" s="6">
        <v>29.5</v>
      </c>
      <c r="BX45" s="6">
        <v>28.3</v>
      </c>
      <c r="BY45" s="6">
        <v>28.2</v>
      </c>
      <c r="BZ45" s="6">
        <v>28.2</v>
      </c>
      <c r="CA45" s="6">
        <v>30.2</v>
      </c>
      <c r="CB45" s="6">
        <v>29</v>
      </c>
      <c r="CC45" s="6">
        <v>28.9</v>
      </c>
      <c r="CD45" s="6">
        <v>-28</v>
      </c>
      <c r="CE45" s="6">
        <v>24.8</v>
      </c>
      <c r="CF45" s="6">
        <v>31</v>
      </c>
      <c r="CG45" s="6">
        <v>26.1</v>
      </c>
      <c r="CH45" s="6">
        <v>29.1</v>
      </c>
      <c r="CI45" s="6">
        <v>26.4</v>
      </c>
      <c r="CJ45" s="6" t="s">
        <v>636</v>
      </c>
      <c r="CK45" s="6">
        <v>31.3</v>
      </c>
      <c r="CL45" s="6">
        <v>27.5</v>
      </c>
      <c r="CM45" s="6">
        <v>29</v>
      </c>
      <c r="CN45" s="6">
        <v>26.7</v>
      </c>
      <c r="CO45" s="6">
        <v>33.6</v>
      </c>
      <c r="CP45" s="6">
        <v>27.5</v>
      </c>
      <c r="CQ45" s="6">
        <v>27</v>
      </c>
      <c r="CR45" s="6">
        <v>20.2</v>
      </c>
      <c r="CS45" s="6">
        <v>31.5</v>
      </c>
      <c r="CT45" s="6">
        <v>29</v>
      </c>
      <c r="CU45" s="6">
        <v>30</v>
      </c>
      <c r="CV45" s="6">
        <v>30.6</v>
      </c>
      <c r="CW45" s="6">
        <v>28.8</v>
      </c>
      <c r="CX45">
        <f t="shared" si="0"/>
        <v>26.660824742268044</v>
      </c>
    </row>
    <row r="46" spans="1:102" x14ac:dyDescent="0.2">
      <c r="A46" t="s">
        <v>35</v>
      </c>
      <c r="B46" s="6">
        <v>24.9</v>
      </c>
      <c r="C46" s="6">
        <v>20.100000000000001</v>
      </c>
      <c r="D46" s="6">
        <v>21.2</v>
      </c>
      <c r="E46" s="6">
        <v>20.5</v>
      </c>
      <c r="F46" s="6">
        <v>19</v>
      </c>
      <c r="G46" s="6">
        <v>17.399999999999999</v>
      </c>
      <c r="H46" s="6">
        <v>22.3</v>
      </c>
      <c r="I46" s="6">
        <v>22.7</v>
      </c>
      <c r="J46" s="6">
        <v>22.1</v>
      </c>
      <c r="K46" s="6">
        <v>18.8</v>
      </c>
      <c r="L46" s="6">
        <v>18</v>
      </c>
      <c r="M46" s="6">
        <v>21.3</v>
      </c>
      <c r="N46" s="6">
        <v>-23.7</v>
      </c>
      <c r="O46" s="6">
        <v>21.1</v>
      </c>
      <c r="P46" s="6">
        <v>25.9</v>
      </c>
      <c r="Q46" s="6">
        <v>23.7</v>
      </c>
      <c r="R46" s="6">
        <v>24.9</v>
      </c>
      <c r="S46" s="6">
        <v>18.899999999999999</v>
      </c>
      <c r="T46" s="6">
        <v>22.9</v>
      </c>
      <c r="U46" s="6">
        <v>23</v>
      </c>
      <c r="V46" s="6">
        <v>19</v>
      </c>
      <c r="W46" s="6">
        <v>20.7</v>
      </c>
      <c r="X46" s="6">
        <v>21.1</v>
      </c>
      <c r="Y46" s="6">
        <v>23.1</v>
      </c>
      <c r="Z46" s="6">
        <v>19.8</v>
      </c>
      <c r="AA46" s="6">
        <v>19.7</v>
      </c>
      <c r="AB46" s="6">
        <v>21.5</v>
      </c>
      <c r="AC46" s="6">
        <v>18.2</v>
      </c>
      <c r="AD46" s="6">
        <v>20.5</v>
      </c>
      <c r="AE46" s="6">
        <v>16.399999999999999</v>
      </c>
      <c r="AF46" s="6">
        <v>21.3</v>
      </c>
      <c r="AG46" s="6">
        <v>17.100000000000001</v>
      </c>
      <c r="AH46" s="6">
        <v>25.1</v>
      </c>
      <c r="AI46" s="6">
        <v>19.5</v>
      </c>
      <c r="AJ46" s="6">
        <v>22.6</v>
      </c>
      <c r="AK46" s="6">
        <v>19.8</v>
      </c>
      <c r="AL46" s="6">
        <v>18</v>
      </c>
      <c r="AM46" s="6">
        <v>18.8</v>
      </c>
      <c r="AN46" s="6">
        <v>20.6</v>
      </c>
      <c r="AO46" s="6">
        <v>17.2</v>
      </c>
      <c r="AP46" s="6">
        <v>20.6</v>
      </c>
      <c r="AQ46" s="6" t="s">
        <v>636</v>
      </c>
      <c r="AR46" s="6">
        <v>18.3</v>
      </c>
      <c r="AS46" s="6">
        <v>22.3</v>
      </c>
      <c r="AT46" s="6">
        <v>20.5</v>
      </c>
      <c r="AU46" s="6">
        <v>17.5</v>
      </c>
      <c r="AV46" s="6">
        <v>19.7</v>
      </c>
      <c r="AW46" s="6">
        <v>-21.1</v>
      </c>
      <c r="AX46" s="6">
        <v>19.5</v>
      </c>
      <c r="AY46" s="6">
        <v>20.2</v>
      </c>
      <c r="AZ46" s="6">
        <v>20.100000000000001</v>
      </c>
      <c r="BA46" s="6">
        <v>19.899999999999999</v>
      </c>
      <c r="BB46" s="6">
        <v>19.100000000000001</v>
      </c>
      <c r="BC46" s="6">
        <v>22.3</v>
      </c>
      <c r="BD46" s="6">
        <v>17.899999999999999</v>
      </c>
      <c r="BE46" s="6">
        <v>19.3</v>
      </c>
      <c r="BF46" s="6">
        <v>21.3</v>
      </c>
      <c r="BG46" s="6">
        <v>21.2</v>
      </c>
      <c r="BH46" s="6">
        <v>16.899999999999999</v>
      </c>
      <c r="BI46" s="6">
        <v>21.3</v>
      </c>
      <c r="BJ46" s="6">
        <v>22.2</v>
      </c>
      <c r="BK46" s="6" t="s">
        <v>636</v>
      </c>
      <c r="BL46" s="6">
        <v>19.5</v>
      </c>
      <c r="BM46" s="6">
        <v>23.8</v>
      </c>
      <c r="BN46" s="6">
        <v>20.399999999999999</v>
      </c>
      <c r="BO46">
        <v>20.100000000000001</v>
      </c>
      <c r="BP46" s="6">
        <v>19.3</v>
      </c>
      <c r="BQ46" s="6">
        <v>18.399999999999999</v>
      </c>
      <c r="BR46" s="6">
        <v>19</v>
      </c>
      <c r="BS46" s="6">
        <v>21.1</v>
      </c>
      <c r="BT46" s="6">
        <v>19.3</v>
      </c>
      <c r="BU46" s="6">
        <v>19.7</v>
      </c>
      <c r="BV46" s="6">
        <v>19.2</v>
      </c>
      <c r="BW46" s="6">
        <v>20.9</v>
      </c>
      <c r="BX46" s="6">
        <v>20.5</v>
      </c>
      <c r="BY46" s="6">
        <v>22.3</v>
      </c>
      <c r="BZ46" s="6">
        <v>20.3</v>
      </c>
      <c r="CA46" s="6">
        <v>23</v>
      </c>
      <c r="CB46" s="6">
        <v>21.1</v>
      </c>
      <c r="CC46" s="6">
        <v>20</v>
      </c>
      <c r="CD46" s="6">
        <v>-21.4</v>
      </c>
      <c r="CE46" s="6">
        <v>18.399999999999999</v>
      </c>
      <c r="CF46" s="6">
        <v>21.7</v>
      </c>
      <c r="CG46" s="6">
        <v>18.100000000000001</v>
      </c>
      <c r="CH46" s="6">
        <v>22.2</v>
      </c>
      <c r="CI46" s="6">
        <v>19.600000000000001</v>
      </c>
      <c r="CJ46" s="6" t="s">
        <v>636</v>
      </c>
      <c r="CK46" s="6">
        <v>22.6</v>
      </c>
      <c r="CL46" s="6">
        <v>20.6</v>
      </c>
      <c r="CM46" s="6">
        <v>20.5</v>
      </c>
      <c r="CN46" s="6">
        <v>19.600000000000001</v>
      </c>
      <c r="CO46" s="6">
        <v>23.7</v>
      </c>
      <c r="CP46" s="6">
        <v>20.100000000000001</v>
      </c>
      <c r="CQ46" s="6">
        <v>20</v>
      </c>
      <c r="CR46" s="6">
        <v>15.6</v>
      </c>
      <c r="CS46" s="6">
        <v>26.1</v>
      </c>
      <c r="CT46" s="6">
        <v>22.2</v>
      </c>
      <c r="CU46" s="6">
        <v>22.5</v>
      </c>
      <c r="CV46" s="6">
        <v>21.8</v>
      </c>
      <c r="CW46" s="6">
        <v>19.2</v>
      </c>
      <c r="CX46">
        <f t="shared" si="0"/>
        <v>19.226804123711332</v>
      </c>
    </row>
    <row r="47" spans="1:102" x14ac:dyDescent="0.2">
      <c r="A47" t="s">
        <v>36</v>
      </c>
      <c r="B47" s="6">
        <v>23</v>
      </c>
      <c r="C47" s="6">
        <v>18.3</v>
      </c>
      <c r="D47" s="6">
        <v>19.2</v>
      </c>
      <c r="E47" s="6">
        <v>18.899999999999999</v>
      </c>
      <c r="F47" s="6">
        <v>17.100000000000001</v>
      </c>
      <c r="G47" s="6">
        <v>15.4</v>
      </c>
      <c r="H47" s="6">
        <v>19.7</v>
      </c>
      <c r="I47" s="6">
        <v>21.1</v>
      </c>
      <c r="J47" s="6">
        <v>20.5</v>
      </c>
      <c r="K47" s="6">
        <v>17.600000000000001</v>
      </c>
      <c r="L47" s="6">
        <v>16.7</v>
      </c>
      <c r="M47" s="6">
        <v>18.2</v>
      </c>
      <c r="N47" s="6">
        <v>-21.4</v>
      </c>
      <c r="O47" s="6">
        <v>19.600000000000001</v>
      </c>
      <c r="P47" s="6">
        <v>23.8</v>
      </c>
      <c r="Q47" s="6">
        <v>21.2</v>
      </c>
      <c r="R47" s="6">
        <v>22.9</v>
      </c>
      <c r="S47" s="6">
        <v>17.2</v>
      </c>
      <c r="T47" s="6">
        <v>21.2</v>
      </c>
      <c r="U47" s="6">
        <v>20.5</v>
      </c>
      <c r="V47" s="6">
        <v>17.5</v>
      </c>
      <c r="W47" s="6">
        <v>19.600000000000001</v>
      </c>
      <c r="X47" s="6">
        <v>19.600000000000001</v>
      </c>
      <c r="Y47" s="6">
        <v>21.5</v>
      </c>
      <c r="Z47" s="6">
        <v>18.7</v>
      </c>
      <c r="AA47" s="6">
        <v>17.7</v>
      </c>
      <c r="AB47" s="6">
        <v>20.100000000000001</v>
      </c>
      <c r="AC47" s="6">
        <v>16.600000000000001</v>
      </c>
      <c r="AD47" s="6">
        <v>20.100000000000001</v>
      </c>
      <c r="AE47" s="6">
        <v>14.8</v>
      </c>
      <c r="AF47" s="6">
        <v>19.5</v>
      </c>
      <c r="AG47" s="6">
        <v>14.3</v>
      </c>
      <c r="AH47" s="6">
        <v>23.7</v>
      </c>
      <c r="AI47" s="6">
        <v>17</v>
      </c>
      <c r="AJ47" s="6">
        <v>20.3</v>
      </c>
      <c r="AK47" s="6">
        <v>17.7</v>
      </c>
      <c r="AL47" s="6">
        <v>16.899999999999999</v>
      </c>
      <c r="AM47" s="6">
        <v>17.600000000000001</v>
      </c>
      <c r="AN47" s="6">
        <v>18.100000000000001</v>
      </c>
      <c r="AO47" s="6">
        <v>16.5</v>
      </c>
      <c r="AP47" s="6">
        <v>18.899999999999999</v>
      </c>
      <c r="AQ47" s="6" t="s">
        <v>636</v>
      </c>
      <c r="AR47" s="6">
        <v>16.8</v>
      </c>
      <c r="AS47" s="6">
        <v>20.9</v>
      </c>
      <c r="AT47" s="6">
        <v>18.600000000000001</v>
      </c>
      <c r="AU47" s="6">
        <v>17.600000000000001</v>
      </c>
      <c r="AV47" s="6">
        <v>17.5</v>
      </c>
      <c r="AW47" s="6">
        <v>-19.7</v>
      </c>
      <c r="AX47" s="6">
        <v>17.399999999999999</v>
      </c>
      <c r="AY47" s="6">
        <v>19.399999999999999</v>
      </c>
      <c r="AZ47" s="6">
        <v>17.5</v>
      </c>
      <c r="BA47" s="6">
        <v>18.8</v>
      </c>
      <c r="BB47" s="6">
        <v>17.399999999999999</v>
      </c>
      <c r="BC47" s="6">
        <v>20.7</v>
      </c>
      <c r="BD47" s="6">
        <v>16</v>
      </c>
      <c r="BE47" s="6">
        <v>18.8</v>
      </c>
      <c r="BF47" s="6">
        <v>18.899999999999999</v>
      </c>
      <c r="BG47" s="6">
        <v>19.600000000000001</v>
      </c>
      <c r="BH47" s="6">
        <v>14.7</v>
      </c>
      <c r="BI47" s="6">
        <v>20.3</v>
      </c>
      <c r="BJ47" s="6">
        <v>20.6</v>
      </c>
      <c r="BK47" s="6" t="s">
        <v>636</v>
      </c>
      <c r="BL47" s="6">
        <v>17.2</v>
      </c>
      <c r="BM47" s="6">
        <v>22.6</v>
      </c>
      <c r="BN47" s="6">
        <v>18.8</v>
      </c>
      <c r="BO47">
        <v>18.3</v>
      </c>
      <c r="BP47" s="6">
        <v>18.5</v>
      </c>
      <c r="BQ47" s="6">
        <v>17.100000000000001</v>
      </c>
      <c r="BR47" s="6">
        <v>18.100000000000001</v>
      </c>
      <c r="BS47" s="6">
        <v>19.3</v>
      </c>
      <c r="BT47" s="6">
        <v>17.7</v>
      </c>
      <c r="BU47" s="6">
        <v>18</v>
      </c>
      <c r="BV47" s="6">
        <v>15.5</v>
      </c>
      <c r="BW47" s="6">
        <v>18.899999999999999</v>
      </c>
      <c r="BX47" s="6">
        <v>18.2</v>
      </c>
      <c r="BY47" s="6">
        <v>19.8</v>
      </c>
      <c r="BZ47" s="6">
        <v>18.600000000000001</v>
      </c>
      <c r="CA47" s="6">
        <v>21.8</v>
      </c>
      <c r="CB47" s="6">
        <v>19.7</v>
      </c>
      <c r="CC47" s="6">
        <v>18.7</v>
      </c>
      <c r="CD47" s="6">
        <v>-20.100000000000001</v>
      </c>
      <c r="CE47" s="6">
        <v>17.5</v>
      </c>
      <c r="CF47" s="6">
        <v>19.7</v>
      </c>
      <c r="CG47" s="6">
        <v>16.7</v>
      </c>
      <c r="CH47" s="6">
        <v>20.8</v>
      </c>
      <c r="CI47" s="6">
        <v>18.100000000000001</v>
      </c>
      <c r="CJ47" s="6" t="s">
        <v>636</v>
      </c>
      <c r="CK47" s="6">
        <v>21.1</v>
      </c>
      <c r="CL47" s="6">
        <v>19.3</v>
      </c>
      <c r="CM47" s="6">
        <v>19.399999999999999</v>
      </c>
      <c r="CN47" s="6">
        <v>17.600000000000001</v>
      </c>
      <c r="CO47" s="6">
        <v>20.5</v>
      </c>
      <c r="CP47" s="6">
        <v>18.8</v>
      </c>
      <c r="CQ47" s="6">
        <v>19.600000000000001</v>
      </c>
      <c r="CR47" s="6">
        <v>14.5</v>
      </c>
      <c r="CS47" s="6">
        <v>23.8</v>
      </c>
      <c r="CT47" s="6">
        <v>20.5</v>
      </c>
      <c r="CU47" s="6">
        <v>21.2</v>
      </c>
      <c r="CV47" s="6">
        <v>20.2</v>
      </c>
      <c r="CW47" s="6">
        <v>17.399999999999999</v>
      </c>
      <c r="CX47">
        <f t="shared" si="0"/>
        <v>17.655670103092778</v>
      </c>
    </row>
    <row r="48" spans="1:102" x14ac:dyDescent="0.2">
      <c r="A48" t="s">
        <v>52</v>
      </c>
      <c r="B48" s="6" t="s">
        <v>636</v>
      </c>
      <c r="C48" s="6" t="s">
        <v>636</v>
      </c>
      <c r="D48" s="6" t="s">
        <v>636</v>
      </c>
      <c r="E48" s="6" t="s">
        <v>636</v>
      </c>
      <c r="F48" s="6" t="s">
        <v>636</v>
      </c>
      <c r="G48" s="6" t="s">
        <v>636</v>
      </c>
      <c r="H48" s="6" t="s">
        <v>636</v>
      </c>
      <c r="I48" s="6" t="s">
        <v>636</v>
      </c>
      <c r="J48" s="6" t="s">
        <v>636</v>
      </c>
      <c r="K48" s="6" t="s">
        <v>636</v>
      </c>
      <c r="L48" s="6" t="s">
        <v>636</v>
      </c>
      <c r="M48" s="6" t="s">
        <v>636</v>
      </c>
      <c r="N48" s="6" t="s">
        <v>636</v>
      </c>
      <c r="O48" s="6" t="s">
        <v>636</v>
      </c>
      <c r="P48" s="6" t="s">
        <v>636</v>
      </c>
      <c r="Q48" s="6" t="s">
        <v>636</v>
      </c>
      <c r="R48" s="6" t="s">
        <v>636</v>
      </c>
      <c r="S48" s="6" t="s">
        <v>636</v>
      </c>
      <c r="T48" s="6" t="s">
        <v>636</v>
      </c>
      <c r="U48" s="6" t="s">
        <v>636</v>
      </c>
      <c r="V48" s="6" t="s">
        <v>636</v>
      </c>
      <c r="W48" s="6" t="s">
        <v>636</v>
      </c>
      <c r="X48" s="6" t="s">
        <v>636</v>
      </c>
      <c r="Y48" s="6" t="s">
        <v>636</v>
      </c>
      <c r="Z48" s="6" t="s">
        <v>636</v>
      </c>
      <c r="AA48" s="6" t="s">
        <v>636</v>
      </c>
      <c r="AB48" s="6" t="s">
        <v>636</v>
      </c>
      <c r="AC48" s="6" t="s">
        <v>636</v>
      </c>
      <c r="AD48" s="6" t="s">
        <v>636</v>
      </c>
      <c r="AE48" s="6" t="s">
        <v>636</v>
      </c>
      <c r="AF48" s="6" t="s">
        <v>636</v>
      </c>
      <c r="AG48" s="6" t="s">
        <v>636</v>
      </c>
      <c r="AH48" s="6" t="s">
        <v>636</v>
      </c>
      <c r="AI48" s="6" t="s">
        <v>636</v>
      </c>
      <c r="AJ48" s="6" t="s">
        <v>636</v>
      </c>
      <c r="AK48" s="6" t="s">
        <v>636</v>
      </c>
      <c r="AL48" s="6" t="s">
        <v>636</v>
      </c>
      <c r="AM48" s="6" t="s">
        <v>636</v>
      </c>
      <c r="AN48" s="6" t="s">
        <v>636</v>
      </c>
      <c r="AO48" s="6" t="s">
        <v>636</v>
      </c>
      <c r="AP48" s="6" t="s">
        <v>636</v>
      </c>
      <c r="AQ48" s="6" t="s">
        <v>636</v>
      </c>
      <c r="AR48" s="6" t="s">
        <v>636</v>
      </c>
      <c r="AS48" s="6" t="s">
        <v>636</v>
      </c>
      <c r="AT48" s="6" t="s">
        <v>636</v>
      </c>
      <c r="AU48" s="6" t="s">
        <v>636</v>
      </c>
      <c r="AV48" s="6" t="s">
        <v>636</v>
      </c>
      <c r="AW48" s="6" t="s">
        <v>636</v>
      </c>
      <c r="AX48" s="6" t="s">
        <v>636</v>
      </c>
      <c r="AY48" s="6" t="s">
        <v>636</v>
      </c>
      <c r="AZ48" s="6" t="s">
        <v>636</v>
      </c>
      <c r="BA48" s="6" t="s">
        <v>636</v>
      </c>
      <c r="BB48" s="6" t="s">
        <v>636</v>
      </c>
      <c r="BC48" s="6" t="s">
        <v>636</v>
      </c>
      <c r="BD48" s="6" t="s">
        <v>636</v>
      </c>
      <c r="BE48" s="6" t="s">
        <v>636</v>
      </c>
      <c r="BF48" s="6" t="s">
        <v>636</v>
      </c>
      <c r="BG48" s="6" t="s">
        <v>636</v>
      </c>
      <c r="BH48" s="6" t="s">
        <v>636</v>
      </c>
      <c r="BI48" s="6" t="s">
        <v>636</v>
      </c>
      <c r="BJ48" s="6" t="s">
        <v>636</v>
      </c>
      <c r="BK48" s="6" t="s">
        <v>636</v>
      </c>
      <c r="BL48" s="6" t="s">
        <v>636</v>
      </c>
      <c r="BM48" s="6" t="s">
        <v>636</v>
      </c>
      <c r="BN48" s="6" t="s">
        <v>636</v>
      </c>
      <c r="BO48" s="6" t="s">
        <v>636</v>
      </c>
      <c r="BP48" s="6" t="s">
        <v>636</v>
      </c>
      <c r="BQ48" s="6" t="s">
        <v>636</v>
      </c>
      <c r="BR48" s="6" t="s">
        <v>636</v>
      </c>
      <c r="BS48" s="6" t="s">
        <v>636</v>
      </c>
      <c r="BT48" s="6" t="s">
        <v>636</v>
      </c>
      <c r="BU48" s="6" t="s">
        <v>636</v>
      </c>
      <c r="BV48" s="6" t="s">
        <v>636</v>
      </c>
      <c r="BW48" s="6" t="s">
        <v>636</v>
      </c>
      <c r="BX48" s="6" t="s">
        <v>636</v>
      </c>
      <c r="BY48" s="6" t="s">
        <v>636</v>
      </c>
      <c r="BZ48" s="6" t="s">
        <v>636</v>
      </c>
      <c r="CA48" s="6" t="s">
        <v>636</v>
      </c>
      <c r="CB48" s="6" t="s">
        <v>636</v>
      </c>
      <c r="CC48" s="6" t="s">
        <v>636</v>
      </c>
      <c r="CD48" s="6" t="s">
        <v>636</v>
      </c>
      <c r="CE48" s="6" t="s">
        <v>636</v>
      </c>
      <c r="CF48" s="6" t="s">
        <v>636</v>
      </c>
      <c r="CG48" s="6" t="s">
        <v>636</v>
      </c>
      <c r="CH48" s="6" t="s">
        <v>636</v>
      </c>
      <c r="CI48" s="6" t="s">
        <v>636</v>
      </c>
      <c r="CJ48" s="6" t="s">
        <v>636</v>
      </c>
      <c r="CK48" s="6" t="s">
        <v>636</v>
      </c>
      <c r="CL48" s="6" t="s">
        <v>636</v>
      </c>
      <c r="CM48" s="6" t="s">
        <v>636</v>
      </c>
      <c r="CN48" s="6" t="s">
        <v>636</v>
      </c>
      <c r="CO48" s="6" t="s">
        <v>636</v>
      </c>
      <c r="CP48" s="6" t="s">
        <v>636</v>
      </c>
      <c r="CQ48" s="6" t="s">
        <v>636</v>
      </c>
      <c r="CR48" s="6" t="s">
        <v>636</v>
      </c>
      <c r="CS48" s="6" t="s">
        <v>636</v>
      </c>
      <c r="CT48" s="6" t="s">
        <v>636</v>
      </c>
      <c r="CU48" s="6" t="s">
        <v>636</v>
      </c>
      <c r="CV48" s="6" t="s">
        <v>636</v>
      </c>
      <c r="CW48" s="6" t="s">
        <v>636</v>
      </c>
      <c r="CX48" s="6" t="s">
        <v>636</v>
      </c>
    </row>
    <row r="49" spans="1:102" x14ac:dyDescent="0.2">
      <c r="A49" t="s">
        <v>37</v>
      </c>
      <c r="B49" s="6" t="s">
        <v>82</v>
      </c>
      <c r="C49" s="6">
        <v>14.5</v>
      </c>
      <c r="D49" s="6">
        <v>15.4</v>
      </c>
      <c r="E49" s="6">
        <v>16.8</v>
      </c>
      <c r="F49" s="6" t="s">
        <v>198</v>
      </c>
      <c r="G49" s="6">
        <v>12.3</v>
      </c>
      <c r="H49" s="6" t="s">
        <v>228</v>
      </c>
      <c r="I49" s="6" t="s">
        <v>237</v>
      </c>
      <c r="J49" s="6" t="s">
        <v>73</v>
      </c>
      <c r="K49" s="6">
        <v>15.6</v>
      </c>
      <c r="L49" s="6">
        <v>14.5</v>
      </c>
      <c r="M49" s="6">
        <v>14</v>
      </c>
      <c r="N49" s="6">
        <v>-19.100000000000001</v>
      </c>
      <c r="O49" s="6">
        <v>17</v>
      </c>
      <c r="P49" s="6">
        <v>19.2</v>
      </c>
      <c r="Q49" s="6">
        <v>18.2</v>
      </c>
      <c r="R49" s="6">
        <v>19.3</v>
      </c>
      <c r="S49" s="6">
        <v>14.8</v>
      </c>
      <c r="T49" s="6" t="s">
        <v>366</v>
      </c>
      <c r="U49" s="6">
        <v>19</v>
      </c>
      <c r="V49" s="6">
        <v>15</v>
      </c>
      <c r="W49" s="6">
        <v>16.399999999999999</v>
      </c>
      <c r="X49" s="6">
        <v>17.600000000000001</v>
      </c>
      <c r="Y49" s="6">
        <v>19.3</v>
      </c>
      <c r="Z49" s="6">
        <v>15.8</v>
      </c>
      <c r="AA49" s="6">
        <v>14.4</v>
      </c>
      <c r="AB49" s="6">
        <v>17.899999999999999</v>
      </c>
      <c r="AC49" s="6">
        <v>13.4</v>
      </c>
      <c r="AD49" s="6">
        <v>18.399999999999999</v>
      </c>
      <c r="AE49" s="6">
        <v>11.9</v>
      </c>
      <c r="AF49" s="6">
        <v>18</v>
      </c>
      <c r="AG49" s="6">
        <v>10.6</v>
      </c>
      <c r="AH49" s="6">
        <v>20.3</v>
      </c>
      <c r="AI49" s="6">
        <v>14.6</v>
      </c>
      <c r="AJ49" s="6" t="s">
        <v>396</v>
      </c>
      <c r="AK49" s="6">
        <v>14.5</v>
      </c>
      <c r="AL49" s="6" t="s">
        <v>228</v>
      </c>
      <c r="AM49" s="6" t="s">
        <v>105</v>
      </c>
      <c r="AN49" s="6">
        <v>14.4</v>
      </c>
      <c r="AO49" s="6" t="s">
        <v>217</v>
      </c>
      <c r="AP49" s="6">
        <v>15.3</v>
      </c>
      <c r="AQ49" s="6" t="s">
        <v>636</v>
      </c>
      <c r="AR49" s="6">
        <v>13.3</v>
      </c>
      <c r="AS49" s="6">
        <v>16.899999999999999</v>
      </c>
      <c r="AT49" s="6">
        <v>15.8</v>
      </c>
      <c r="AU49" s="6">
        <v>16.100000000000001</v>
      </c>
      <c r="AV49" s="6">
        <v>14.5</v>
      </c>
      <c r="AW49" s="6">
        <v>-17.2</v>
      </c>
      <c r="AX49" s="6">
        <v>14.2</v>
      </c>
      <c r="AY49" s="6" t="s">
        <v>321</v>
      </c>
      <c r="AZ49" s="6">
        <v>15.2</v>
      </c>
      <c r="BA49" s="6">
        <v>15.9</v>
      </c>
      <c r="BB49" s="6">
        <v>14.5</v>
      </c>
      <c r="BC49" s="6">
        <v>17</v>
      </c>
      <c r="BD49" s="6">
        <v>13.9</v>
      </c>
      <c r="BE49" s="6">
        <v>15.8</v>
      </c>
      <c r="BF49" s="6">
        <v>16.600000000000001</v>
      </c>
      <c r="BG49" s="6">
        <v>17.5</v>
      </c>
      <c r="BH49" s="6">
        <v>11.6</v>
      </c>
      <c r="BI49" s="6">
        <v>17.600000000000001</v>
      </c>
      <c r="BJ49" s="6">
        <v>17.3</v>
      </c>
      <c r="BK49" s="6" t="s">
        <v>636</v>
      </c>
      <c r="BL49" s="6">
        <v>14.7</v>
      </c>
      <c r="BM49" s="6">
        <v>19.600000000000001</v>
      </c>
      <c r="BN49" s="6">
        <v>15.1</v>
      </c>
      <c r="BO49">
        <v>13.2</v>
      </c>
      <c r="BP49" s="6">
        <v>15.9</v>
      </c>
      <c r="BQ49" s="6">
        <v>16.2</v>
      </c>
      <c r="BR49" s="6">
        <v>15.4</v>
      </c>
      <c r="BS49" s="6">
        <v>16.5</v>
      </c>
      <c r="BT49" s="6">
        <v>14.2</v>
      </c>
      <c r="BU49" s="6">
        <v>15.3</v>
      </c>
      <c r="BV49" s="6">
        <v>12.1</v>
      </c>
      <c r="BW49" s="6">
        <v>15.5</v>
      </c>
      <c r="BX49" s="6">
        <v>15.9</v>
      </c>
      <c r="BY49" s="6">
        <v>16.100000000000001</v>
      </c>
      <c r="BZ49" s="6">
        <v>15.2</v>
      </c>
      <c r="CA49" s="6">
        <v>19.899999999999999</v>
      </c>
      <c r="CB49" s="6">
        <v>18.2</v>
      </c>
      <c r="CC49" s="6">
        <v>16.600000000000001</v>
      </c>
      <c r="CD49" s="6">
        <v>-17.8</v>
      </c>
      <c r="CE49" s="6">
        <v>14.4</v>
      </c>
      <c r="CF49" s="6">
        <v>16.7</v>
      </c>
      <c r="CG49" s="6">
        <v>14.5</v>
      </c>
      <c r="CH49" s="6">
        <v>16.8</v>
      </c>
      <c r="CI49" s="6">
        <v>15.5</v>
      </c>
      <c r="CJ49" s="6" t="s">
        <v>636</v>
      </c>
      <c r="CK49" s="6">
        <v>18.600000000000001</v>
      </c>
      <c r="CL49" s="6">
        <v>15.9</v>
      </c>
      <c r="CM49" s="6">
        <v>15.8</v>
      </c>
      <c r="CN49" s="6">
        <v>14.7</v>
      </c>
      <c r="CO49" s="6">
        <v>17.399999999999999</v>
      </c>
      <c r="CP49" s="6">
        <v>15.7</v>
      </c>
      <c r="CQ49" s="6">
        <v>17.100000000000001</v>
      </c>
      <c r="CR49" s="6">
        <v>12.3</v>
      </c>
      <c r="CS49" s="6">
        <v>20.5</v>
      </c>
      <c r="CT49" s="6">
        <v>17.899999999999999</v>
      </c>
      <c r="CU49" s="6">
        <v>17.2</v>
      </c>
      <c r="CV49" s="6" t="s">
        <v>73</v>
      </c>
      <c r="CW49" s="6">
        <v>15</v>
      </c>
      <c r="CX49">
        <f t="shared" si="0"/>
        <v>14.701176470588239</v>
      </c>
    </row>
    <row r="50" spans="1:102" x14ac:dyDescent="0.2">
      <c r="A50" t="s">
        <v>48</v>
      </c>
      <c r="B50" s="6" t="s">
        <v>83</v>
      </c>
      <c r="C50" s="6" t="s">
        <v>89</v>
      </c>
      <c r="D50" s="6" t="s">
        <v>136</v>
      </c>
      <c r="E50" s="6" t="s">
        <v>183</v>
      </c>
      <c r="F50" s="6" t="s">
        <v>199</v>
      </c>
      <c r="G50" s="6" t="s">
        <v>215</v>
      </c>
      <c r="H50" s="6" t="s">
        <v>229</v>
      </c>
      <c r="I50" s="6" t="s">
        <v>238</v>
      </c>
      <c r="J50" s="6" t="s">
        <v>246</v>
      </c>
      <c r="K50" s="6" t="s">
        <v>68</v>
      </c>
      <c r="L50" s="6" t="s">
        <v>181</v>
      </c>
      <c r="M50" s="6" t="s">
        <v>282</v>
      </c>
      <c r="N50" s="6" t="s">
        <v>186</v>
      </c>
      <c r="O50" s="6" t="s">
        <v>146</v>
      </c>
      <c r="P50" s="6" t="s">
        <v>316</v>
      </c>
      <c r="Q50" s="6" t="s">
        <v>298</v>
      </c>
      <c r="R50" s="6" t="s">
        <v>344</v>
      </c>
      <c r="S50" s="6" t="s">
        <v>341</v>
      </c>
      <c r="T50" s="6" t="s">
        <v>367</v>
      </c>
      <c r="U50" s="6" t="s">
        <v>308</v>
      </c>
      <c r="V50" s="6" t="s">
        <v>359</v>
      </c>
      <c r="W50" s="6" t="s">
        <v>403</v>
      </c>
      <c r="X50" s="6" t="s">
        <v>389</v>
      </c>
      <c r="Y50" s="6" t="s">
        <v>199</v>
      </c>
      <c r="Z50" s="6" t="s">
        <v>341</v>
      </c>
      <c r="AA50" s="6" t="s">
        <v>295</v>
      </c>
      <c r="AB50" s="6" t="s">
        <v>83</v>
      </c>
      <c r="AC50" s="6" t="s">
        <v>453</v>
      </c>
      <c r="AD50" s="6" t="s">
        <v>295</v>
      </c>
      <c r="AE50" s="6" t="s">
        <v>471</v>
      </c>
      <c r="AF50" s="6" t="s">
        <v>477</v>
      </c>
      <c r="AG50" s="6" t="s">
        <v>76</v>
      </c>
      <c r="AH50" s="6" t="s">
        <v>491</v>
      </c>
      <c r="AI50" s="6" t="s">
        <v>337</v>
      </c>
      <c r="AJ50" s="6" t="s">
        <v>499</v>
      </c>
      <c r="AK50" s="6" t="s">
        <v>504</v>
      </c>
      <c r="AL50" s="6" t="s">
        <v>101</v>
      </c>
      <c r="AM50" s="6" t="s">
        <v>341</v>
      </c>
      <c r="AN50" s="6" t="s">
        <v>199</v>
      </c>
      <c r="AO50" s="6" t="s">
        <v>300</v>
      </c>
      <c r="AP50" s="6" t="s">
        <v>494</v>
      </c>
      <c r="AQ50" s="6" t="s">
        <v>636</v>
      </c>
      <c r="AR50" s="6" t="s">
        <v>457</v>
      </c>
      <c r="AS50" s="6" t="s">
        <v>308</v>
      </c>
      <c r="AT50" s="6" t="s">
        <v>518</v>
      </c>
      <c r="AU50" s="6" t="s">
        <v>538</v>
      </c>
      <c r="AV50" s="6" t="s">
        <v>300</v>
      </c>
      <c r="AW50" s="6" t="s">
        <v>474</v>
      </c>
      <c r="AX50" s="6" t="s">
        <v>550</v>
      </c>
      <c r="AY50" s="6" t="s">
        <v>550</v>
      </c>
      <c r="AZ50" s="6" t="s">
        <v>522</v>
      </c>
      <c r="BA50" s="6" t="s">
        <v>218</v>
      </c>
      <c r="BB50" s="6" t="s">
        <v>498</v>
      </c>
      <c r="BC50" s="6" t="s">
        <v>109</v>
      </c>
      <c r="BD50" s="6" t="s">
        <v>457</v>
      </c>
      <c r="BE50" s="6" t="s">
        <v>570</v>
      </c>
      <c r="BF50" s="6" t="s">
        <v>88</v>
      </c>
      <c r="BG50" s="6" t="s">
        <v>389</v>
      </c>
      <c r="BH50" s="6" t="s">
        <v>313</v>
      </c>
      <c r="BI50" s="6" t="s">
        <v>570</v>
      </c>
      <c r="BJ50" s="6" t="s">
        <v>568</v>
      </c>
      <c r="BK50" s="6" t="s">
        <v>636</v>
      </c>
      <c r="BL50" s="6" t="s">
        <v>407</v>
      </c>
      <c r="BM50" s="6" t="s">
        <v>475</v>
      </c>
      <c r="BN50" s="6" t="s">
        <v>337</v>
      </c>
      <c r="BP50" s="6" t="s">
        <v>542</v>
      </c>
      <c r="BQ50" s="6" t="s">
        <v>481</v>
      </c>
      <c r="BR50" s="6" t="s">
        <v>367</v>
      </c>
      <c r="BS50" s="6" t="s">
        <v>600</v>
      </c>
      <c r="BT50" s="6" t="s">
        <v>522</v>
      </c>
      <c r="BU50" s="6" t="s">
        <v>481</v>
      </c>
      <c r="BV50" s="6" t="s">
        <v>519</v>
      </c>
      <c r="BW50" s="6" t="s">
        <v>146</v>
      </c>
      <c r="BX50" s="6" t="s">
        <v>308</v>
      </c>
      <c r="BY50" s="6" t="s">
        <v>519</v>
      </c>
      <c r="BZ50" s="6" t="s">
        <v>238</v>
      </c>
      <c r="CA50" s="6" t="s">
        <v>570</v>
      </c>
      <c r="CB50" s="6" t="s">
        <v>446</v>
      </c>
      <c r="CC50" s="6" t="s">
        <v>587</v>
      </c>
      <c r="CD50" s="6" t="s">
        <v>617</v>
      </c>
      <c r="CE50" s="6" t="s">
        <v>581</v>
      </c>
      <c r="CF50" s="6" t="s">
        <v>591</v>
      </c>
      <c r="CG50" s="6" t="s">
        <v>190</v>
      </c>
      <c r="CH50" s="6" t="s">
        <v>109</v>
      </c>
      <c r="CI50" s="6" t="s">
        <v>504</v>
      </c>
      <c r="CJ50" s="6" t="s">
        <v>636</v>
      </c>
      <c r="CK50" s="6" t="s">
        <v>475</v>
      </c>
      <c r="CL50" s="6" t="s">
        <v>128</v>
      </c>
      <c r="CM50" s="6" t="s">
        <v>337</v>
      </c>
      <c r="CN50" s="6" t="s">
        <v>574</v>
      </c>
      <c r="CO50" s="6" t="s">
        <v>278</v>
      </c>
      <c r="CP50" s="6" t="s">
        <v>497</v>
      </c>
      <c r="CQ50" s="6" t="s">
        <v>538</v>
      </c>
      <c r="CR50" s="6" t="s">
        <v>269</v>
      </c>
      <c r="CS50" s="6" t="s">
        <v>337</v>
      </c>
      <c r="CT50" s="6" t="s">
        <v>617</v>
      </c>
      <c r="CU50" s="6" t="s">
        <v>634</v>
      </c>
      <c r="CV50" s="6" t="s">
        <v>568</v>
      </c>
      <c r="CW50" s="6" t="s">
        <v>538</v>
      </c>
    </row>
    <row r="51" spans="1:102" x14ac:dyDescent="0.2">
      <c r="A51" t="s">
        <v>49</v>
      </c>
      <c r="B51" s="6" t="s">
        <v>84</v>
      </c>
      <c r="C51" s="6" t="s">
        <v>114</v>
      </c>
      <c r="D51" s="6" t="s">
        <v>137</v>
      </c>
      <c r="E51" s="6" t="s">
        <v>184</v>
      </c>
      <c r="F51" s="6" t="s">
        <v>200</v>
      </c>
      <c r="G51" s="6" t="s">
        <v>216</v>
      </c>
      <c r="H51" s="6" t="s">
        <v>60</v>
      </c>
      <c r="I51" s="6" t="s">
        <v>159</v>
      </c>
      <c r="J51" s="6" t="s">
        <v>247</v>
      </c>
      <c r="K51" s="6" t="s">
        <v>261</v>
      </c>
      <c r="L51" s="6" t="s">
        <v>256</v>
      </c>
      <c r="M51" s="6" t="s">
        <v>267</v>
      </c>
      <c r="N51" s="6" t="s">
        <v>292</v>
      </c>
      <c r="O51" s="6" t="s">
        <v>65</v>
      </c>
      <c r="P51" s="6" t="s">
        <v>84</v>
      </c>
      <c r="Q51" s="6" t="s">
        <v>183</v>
      </c>
      <c r="R51" s="6" t="s">
        <v>98</v>
      </c>
      <c r="S51" s="6" t="s">
        <v>232</v>
      </c>
      <c r="T51" s="6" t="s">
        <v>320</v>
      </c>
      <c r="U51" s="6" t="s">
        <v>264</v>
      </c>
      <c r="V51" s="6" t="s">
        <v>395</v>
      </c>
      <c r="W51" s="6" t="s">
        <v>392</v>
      </c>
      <c r="X51" s="6" t="s">
        <v>114</v>
      </c>
      <c r="Y51" s="6" t="s">
        <v>65</v>
      </c>
      <c r="Z51" s="6" t="s">
        <v>425</v>
      </c>
      <c r="AA51" s="6" t="s">
        <v>369</v>
      </c>
      <c r="AB51" s="6" t="s">
        <v>267</v>
      </c>
      <c r="AC51" s="6" t="s">
        <v>322</v>
      </c>
      <c r="AD51" s="6" t="s">
        <v>243</v>
      </c>
      <c r="AE51" s="6" t="s">
        <v>201</v>
      </c>
      <c r="AF51" s="6" t="s">
        <v>478</v>
      </c>
      <c r="AG51" s="6" t="s">
        <v>425</v>
      </c>
      <c r="AH51" s="6" t="s">
        <v>434</v>
      </c>
      <c r="AI51" s="6" t="s">
        <v>216</v>
      </c>
      <c r="AJ51" s="6" t="s">
        <v>431</v>
      </c>
      <c r="AK51" s="6" t="s">
        <v>469</v>
      </c>
      <c r="AL51" s="6" t="s">
        <v>80</v>
      </c>
      <c r="AM51" s="6" t="s">
        <v>294</v>
      </c>
      <c r="AN51" s="6" t="s">
        <v>340</v>
      </c>
      <c r="AO51" s="6" t="s">
        <v>520</v>
      </c>
      <c r="AP51" s="6" t="s">
        <v>320</v>
      </c>
      <c r="AQ51" s="6" t="s">
        <v>636</v>
      </c>
      <c r="AR51" s="6" t="s">
        <v>159</v>
      </c>
      <c r="AS51" s="6" t="s">
        <v>369</v>
      </c>
      <c r="AT51" s="6" t="s">
        <v>485</v>
      </c>
      <c r="AU51" s="6" t="s">
        <v>159</v>
      </c>
      <c r="AV51" s="6" t="s">
        <v>425</v>
      </c>
      <c r="AW51" s="6" t="s">
        <v>490</v>
      </c>
      <c r="AX51" s="6" t="s">
        <v>320</v>
      </c>
      <c r="AY51" s="6" t="s">
        <v>322</v>
      </c>
      <c r="AZ51" s="6" t="s">
        <v>243</v>
      </c>
      <c r="BA51" s="6" t="s">
        <v>80</v>
      </c>
      <c r="BB51" s="6" t="s">
        <v>95</v>
      </c>
      <c r="BC51" s="6" t="s">
        <v>269</v>
      </c>
      <c r="BD51" s="6" t="s">
        <v>320</v>
      </c>
      <c r="BE51" s="6" t="s">
        <v>135</v>
      </c>
      <c r="BF51" s="6" t="s">
        <v>576</v>
      </c>
      <c r="BG51" s="6" t="s">
        <v>322</v>
      </c>
      <c r="BH51" s="6" t="s">
        <v>422</v>
      </c>
      <c r="BI51" s="6" t="s">
        <v>447</v>
      </c>
      <c r="BJ51" s="6" t="s">
        <v>450</v>
      </c>
      <c r="BK51" s="6" t="s">
        <v>636</v>
      </c>
      <c r="BL51" s="6" t="s">
        <v>555</v>
      </c>
      <c r="BM51" s="6" t="s">
        <v>582</v>
      </c>
      <c r="BN51" s="6" t="s">
        <v>392</v>
      </c>
      <c r="BP51" s="6" t="s">
        <v>386</v>
      </c>
      <c r="BQ51" s="6" t="s">
        <v>472</v>
      </c>
      <c r="BR51" s="6" t="s">
        <v>80</v>
      </c>
      <c r="BS51" s="6" t="s">
        <v>502</v>
      </c>
      <c r="BT51" s="6" t="s">
        <v>490</v>
      </c>
      <c r="BU51" s="6" t="s">
        <v>472</v>
      </c>
      <c r="BV51" s="6" t="s">
        <v>601</v>
      </c>
      <c r="BW51" s="6" t="s">
        <v>575</v>
      </c>
      <c r="BX51" s="6" t="s">
        <v>320</v>
      </c>
      <c r="BY51" s="6" t="s">
        <v>114</v>
      </c>
      <c r="BZ51" s="6" t="s">
        <v>369</v>
      </c>
      <c r="CA51" s="6" t="s">
        <v>181</v>
      </c>
      <c r="CB51" s="6" t="s">
        <v>593</v>
      </c>
      <c r="CC51" s="6" t="s">
        <v>599</v>
      </c>
      <c r="CD51" s="6" t="s">
        <v>449</v>
      </c>
      <c r="CE51" s="6" t="s">
        <v>619</v>
      </c>
      <c r="CF51" s="6" t="s">
        <v>402</v>
      </c>
      <c r="CG51" s="6" t="s">
        <v>159</v>
      </c>
      <c r="CH51" s="6" t="s">
        <v>622</v>
      </c>
      <c r="CI51" s="6" t="s">
        <v>60</v>
      </c>
      <c r="CJ51" s="6" t="s">
        <v>636</v>
      </c>
      <c r="CK51" s="6" t="s">
        <v>402</v>
      </c>
      <c r="CL51" s="6" t="s">
        <v>478</v>
      </c>
      <c r="CM51" s="6" t="s">
        <v>258</v>
      </c>
      <c r="CN51" s="6" t="s">
        <v>144</v>
      </c>
      <c r="CO51" s="6" t="s">
        <v>386</v>
      </c>
      <c r="CP51" s="6" t="s">
        <v>405</v>
      </c>
      <c r="CQ51" s="6" t="s">
        <v>194</v>
      </c>
      <c r="CR51" s="6" t="s">
        <v>226</v>
      </c>
      <c r="CS51" s="6" t="s">
        <v>216</v>
      </c>
      <c r="CT51" s="6" t="s">
        <v>481</v>
      </c>
      <c r="CU51" s="6" t="s">
        <v>576</v>
      </c>
      <c r="CV51" s="6" t="s">
        <v>575</v>
      </c>
      <c r="CW51" s="6" t="s">
        <v>575</v>
      </c>
    </row>
    <row r="52" spans="1:102" x14ac:dyDescent="0.2">
      <c r="A52" t="s">
        <v>5</v>
      </c>
      <c r="B52" s="6">
        <v>2.9</v>
      </c>
      <c r="C52" s="6">
        <v>1.9</v>
      </c>
      <c r="D52" s="6">
        <v>4.5</v>
      </c>
      <c r="E52" s="6">
        <v>2</v>
      </c>
      <c r="F52" s="6">
        <v>4.5999999999999996</v>
      </c>
      <c r="G52" s="6">
        <v>3.8</v>
      </c>
      <c r="H52" s="6">
        <v>3.1</v>
      </c>
      <c r="I52" s="6">
        <v>2.8</v>
      </c>
      <c r="J52" s="6">
        <v>3.6</v>
      </c>
      <c r="K52" s="6">
        <v>3.6</v>
      </c>
      <c r="L52" s="6">
        <v>5.3</v>
      </c>
      <c r="M52" s="6">
        <v>3.5</v>
      </c>
      <c r="N52" s="6">
        <v>2.1</v>
      </c>
      <c r="O52" s="6">
        <v>4.0999999999999996</v>
      </c>
      <c r="P52" s="6">
        <v>2.9</v>
      </c>
      <c r="Q52" s="6">
        <v>3.6</v>
      </c>
      <c r="R52" s="6">
        <v>0.1</v>
      </c>
      <c r="S52" s="6">
        <v>3</v>
      </c>
      <c r="T52" s="6">
        <v>4.4000000000000004</v>
      </c>
      <c r="U52" s="6">
        <v>3.3</v>
      </c>
      <c r="V52" s="6">
        <v>4.0999999999999996</v>
      </c>
      <c r="W52" s="6">
        <v>2.9</v>
      </c>
      <c r="X52" s="6">
        <v>3</v>
      </c>
      <c r="Y52" s="6">
        <v>2.5</v>
      </c>
      <c r="Z52" s="6">
        <v>2.4</v>
      </c>
      <c r="AA52" s="6">
        <v>3.4</v>
      </c>
      <c r="AB52" s="6">
        <v>2.4</v>
      </c>
      <c r="AC52" s="6">
        <v>2.4</v>
      </c>
      <c r="AD52" s="6">
        <v>3.6</v>
      </c>
      <c r="AE52" s="6">
        <v>2.2000000000000002</v>
      </c>
      <c r="AF52" s="6">
        <v>2.9</v>
      </c>
      <c r="AG52" s="6">
        <v>4.2</v>
      </c>
      <c r="AH52" s="6">
        <v>2.4</v>
      </c>
      <c r="AI52" s="6">
        <v>2.2999999999999998</v>
      </c>
      <c r="AJ52" s="6" t="s">
        <v>248</v>
      </c>
      <c r="AK52" s="6">
        <v>3.7</v>
      </c>
      <c r="AL52" s="6">
        <v>3.2</v>
      </c>
      <c r="AM52" s="6">
        <v>3.5</v>
      </c>
      <c r="AN52" s="6">
        <v>3.7</v>
      </c>
      <c r="AO52" s="6">
        <v>3.8</v>
      </c>
      <c r="AP52" s="6">
        <v>3</v>
      </c>
      <c r="AQ52" s="6" t="s">
        <v>636</v>
      </c>
      <c r="AR52" s="6">
        <v>3.2</v>
      </c>
      <c r="AS52" s="6">
        <v>2.1</v>
      </c>
      <c r="AT52" s="6">
        <v>3.9</v>
      </c>
      <c r="AU52" s="6">
        <v>1.3</v>
      </c>
      <c r="AV52" s="6">
        <v>2.6</v>
      </c>
      <c r="AW52" s="6">
        <v>2.8</v>
      </c>
      <c r="AX52" s="6">
        <v>2.1</v>
      </c>
      <c r="AY52" s="6">
        <v>1.4</v>
      </c>
      <c r="AZ52" s="6">
        <v>2.2000000000000002</v>
      </c>
      <c r="BA52" s="6">
        <v>2.9</v>
      </c>
      <c r="BB52" s="6">
        <v>2.4</v>
      </c>
      <c r="BC52" s="6">
        <v>2.9</v>
      </c>
      <c r="BD52" s="6">
        <v>3.7</v>
      </c>
      <c r="BE52" s="6">
        <v>3.8</v>
      </c>
      <c r="BF52" s="6">
        <v>1.7</v>
      </c>
      <c r="BG52" s="6">
        <v>3.2</v>
      </c>
      <c r="BH52" s="6">
        <v>1.9</v>
      </c>
      <c r="BI52" s="6">
        <v>2.6</v>
      </c>
      <c r="BJ52" s="6">
        <v>3.8</v>
      </c>
      <c r="BK52" s="6" t="s">
        <v>636</v>
      </c>
      <c r="BL52" s="6">
        <v>2.7</v>
      </c>
      <c r="BM52" s="6">
        <v>4.0999999999999996</v>
      </c>
      <c r="BN52" s="6">
        <v>1.9</v>
      </c>
      <c r="BO52">
        <v>1.8</v>
      </c>
      <c r="BP52" s="6">
        <v>3</v>
      </c>
      <c r="BQ52" s="6">
        <v>2.8</v>
      </c>
      <c r="BR52" s="6">
        <v>2.2999999999999998</v>
      </c>
      <c r="BS52" s="6">
        <v>1.5</v>
      </c>
      <c r="BT52" s="6">
        <v>2.1</v>
      </c>
      <c r="BU52" s="6">
        <v>2.4</v>
      </c>
      <c r="BV52" s="6">
        <v>1.9</v>
      </c>
      <c r="BW52" s="6">
        <v>2.7</v>
      </c>
      <c r="BX52" s="6">
        <v>2.6</v>
      </c>
      <c r="BY52" s="6">
        <v>1.5</v>
      </c>
      <c r="BZ52" s="6">
        <v>2.7</v>
      </c>
      <c r="CA52" s="6">
        <v>3.5</v>
      </c>
      <c r="CB52" s="6">
        <v>3.9</v>
      </c>
      <c r="CC52" s="6">
        <v>3.6</v>
      </c>
      <c r="CD52" s="6">
        <v>1.8</v>
      </c>
      <c r="CE52" s="6">
        <v>3.5</v>
      </c>
      <c r="CF52" s="6">
        <v>3.7</v>
      </c>
      <c r="CG52" s="6">
        <v>2.9</v>
      </c>
      <c r="CH52" s="6">
        <v>2.2999999999999998</v>
      </c>
      <c r="CI52" s="6">
        <v>1.9</v>
      </c>
      <c r="CJ52" s="6" t="s">
        <v>636</v>
      </c>
      <c r="CK52" s="6">
        <v>3.1</v>
      </c>
      <c r="CL52" s="6">
        <v>3</v>
      </c>
      <c r="CM52" s="6">
        <v>2.1</v>
      </c>
      <c r="CN52" s="6">
        <v>1.9</v>
      </c>
      <c r="CO52" s="6">
        <v>2.2000000000000002</v>
      </c>
      <c r="CP52" s="6">
        <v>1.5</v>
      </c>
      <c r="CQ52" s="6">
        <v>1.6</v>
      </c>
      <c r="CR52" s="6">
        <v>1.3</v>
      </c>
      <c r="CS52" s="6">
        <v>3.7</v>
      </c>
      <c r="CT52" s="6">
        <v>2.2000000000000002</v>
      </c>
      <c r="CU52" s="6">
        <v>3.7</v>
      </c>
      <c r="CV52" s="6">
        <v>2.8</v>
      </c>
      <c r="CW52" s="6">
        <v>3.9</v>
      </c>
      <c r="CX52">
        <f t="shared" si="0"/>
        <v>2.8468750000000003</v>
      </c>
    </row>
    <row r="53" spans="1:102" x14ac:dyDescent="0.2">
      <c r="A53" t="s">
        <v>6</v>
      </c>
      <c r="B53" s="6">
        <v>-1.5</v>
      </c>
      <c r="C53" s="6">
        <v>-0.5</v>
      </c>
      <c r="D53" s="6">
        <v>2.5</v>
      </c>
      <c r="E53" s="6">
        <v>0.8</v>
      </c>
      <c r="F53" s="6">
        <v>1.7</v>
      </c>
      <c r="G53" s="6">
        <v>0.2</v>
      </c>
      <c r="H53" s="6">
        <v>0.3</v>
      </c>
      <c r="I53" s="6">
        <v>-0.5</v>
      </c>
      <c r="J53" s="6">
        <v>2.1</v>
      </c>
      <c r="K53" s="6">
        <v>1</v>
      </c>
      <c r="L53" s="6">
        <v>1.8</v>
      </c>
      <c r="M53" s="6">
        <v>1.3</v>
      </c>
      <c r="N53" s="6">
        <v>0.3</v>
      </c>
      <c r="O53" s="6">
        <v>0.5</v>
      </c>
      <c r="P53" s="6">
        <v>0.1</v>
      </c>
      <c r="Q53" s="6">
        <v>-1.1000000000000001</v>
      </c>
      <c r="R53" s="6">
        <v>-0.5</v>
      </c>
      <c r="S53" s="6">
        <v>0.6</v>
      </c>
      <c r="T53" s="6">
        <v>0.9</v>
      </c>
      <c r="U53" s="6">
        <v>-0.8</v>
      </c>
      <c r="V53" s="6">
        <v>0.8</v>
      </c>
      <c r="W53" s="6">
        <v>0.2</v>
      </c>
      <c r="X53" s="6">
        <v>1</v>
      </c>
      <c r="Y53" s="6">
        <v>-0.3</v>
      </c>
      <c r="Z53" s="6">
        <v>0.8</v>
      </c>
      <c r="AA53" s="6">
        <v>0.9</v>
      </c>
      <c r="AB53" s="6">
        <v>0.9</v>
      </c>
      <c r="AC53" s="6">
        <v>0.1</v>
      </c>
      <c r="AD53" s="6">
        <v>0.9</v>
      </c>
      <c r="AE53" s="6">
        <v>0.2</v>
      </c>
      <c r="AF53" s="6">
        <v>0.7</v>
      </c>
      <c r="AG53" s="6">
        <v>0.1</v>
      </c>
      <c r="AH53" s="6">
        <v>0.2</v>
      </c>
      <c r="AI53" s="6">
        <v>0.6</v>
      </c>
      <c r="AJ53" s="6">
        <v>0.5</v>
      </c>
      <c r="AK53" s="6">
        <v>0.2</v>
      </c>
      <c r="AL53" s="6">
        <v>-0.5</v>
      </c>
      <c r="AM53" s="6">
        <v>2.2000000000000002</v>
      </c>
      <c r="AN53" s="6">
        <v>1.3</v>
      </c>
      <c r="AO53" s="6">
        <v>-1</v>
      </c>
      <c r="AP53" s="6">
        <v>1.4</v>
      </c>
      <c r="AQ53" s="6" t="s">
        <v>636</v>
      </c>
      <c r="AR53" s="6">
        <v>0.7</v>
      </c>
      <c r="AS53" s="6">
        <v>-0.1</v>
      </c>
      <c r="AT53" s="6">
        <v>0.9</v>
      </c>
      <c r="AU53" s="6">
        <v>-0.4</v>
      </c>
      <c r="AV53" s="6">
        <v>0.1</v>
      </c>
      <c r="AW53" s="6">
        <v>0.8</v>
      </c>
      <c r="AX53" s="6">
        <v>0.2</v>
      </c>
      <c r="AY53" s="6">
        <v>-0.1</v>
      </c>
      <c r="AZ53" s="6">
        <v>0.1</v>
      </c>
      <c r="BA53" s="6">
        <v>0.6</v>
      </c>
      <c r="BB53" s="6">
        <v>0.1</v>
      </c>
      <c r="BC53" s="6">
        <v>-0.4</v>
      </c>
      <c r="BD53" s="6">
        <v>0.9</v>
      </c>
      <c r="BE53" s="6">
        <v>1.5</v>
      </c>
      <c r="BF53" s="6">
        <v>-0.3</v>
      </c>
      <c r="BG53" s="6">
        <v>1.2</v>
      </c>
      <c r="BH53" s="6">
        <v>0.5</v>
      </c>
      <c r="BI53" s="6">
        <v>0.9</v>
      </c>
      <c r="BJ53" s="6">
        <v>-0.5</v>
      </c>
      <c r="BK53" s="6" t="s">
        <v>636</v>
      </c>
      <c r="BL53" s="6">
        <v>0.9</v>
      </c>
      <c r="BM53" s="6">
        <v>0.8</v>
      </c>
      <c r="BN53" s="6">
        <v>-0.4</v>
      </c>
      <c r="BO53">
        <v>-0.1</v>
      </c>
      <c r="BP53" s="6">
        <v>1.7</v>
      </c>
      <c r="BQ53" s="6">
        <v>-0.3</v>
      </c>
      <c r="BR53" s="6">
        <v>1.8</v>
      </c>
      <c r="BS53" s="6">
        <v>-0.2</v>
      </c>
      <c r="BT53" s="6">
        <v>-0.6</v>
      </c>
      <c r="BU53" s="6">
        <v>-0.7</v>
      </c>
      <c r="BV53" s="6">
        <v>-0.3</v>
      </c>
      <c r="BW53" s="6">
        <v>0.9</v>
      </c>
      <c r="BX53" s="6">
        <v>1.7</v>
      </c>
      <c r="BY53" s="6">
        <v>0.6</v>
      </c>
      <c r="BZ53" s="6">
        <v>0.7</v>
      </c>
      <c r="CA53" s="6">
        <v>2</v>
      </c>
      <c r="CB53" s="6">
        <v>0.9</v>
      </c>
      <c r="CC53" s="6">
        <v>1.2</v>
      </c>
      <c r="CD53" s="6">
        <v>-1.7</v>
      </c>
      <c r="CE53" s="6">
        <v>-0.8</v>
      </c>
      <c r="CF53" s="6">
        <v>1.9</v>
      </c>
      <c r="CG53" s="6">
        <v>-0.1</v>
      </c>
      <c r="CH53" s="6">
        <v>0.5</v>
      </c>
      <c r="CI53" s="6">
        <v>0.1</v>
      </c>
      <c r="CJ53" s="6" t="s">
        <v>636</v>
      </c>
      <c r="CK53" s="6">
        <v>1</v>
      </c>
      <c r="CL53" s="6">
        <v>1.3</v>
      </c>
      <c r="CM53" s="6">
        <v>0.6</v>
      </c>
      <c r="CN53" s="6">
        <v>0.4</v>
      </c>
      <c r="CO53" s="6">
        <v>0.5</v>
      </c>
      <c r="CP53" s="6">
        <v>0</v>
      </c>
      <c r="CQ53" s="6">
        <v>0.1</v>
      </c>
      <c r="CR53" s="6">
        <v>-1.2</v>
      </c>
      <c r="CS53" s="6">
        <v>1.2</v>
      </c>
      <c r="CT53" s="6">
        <v>0.5</v>
      </c>
      <c r="CU53" s="6">
        <v>-0.8</v>
      </c>
      <c r="CV53" s="6">
        <v>0.7</v>
      </c>
      <c r="CW53" s="6">
        <v>1.6</v>
      </c>
      <c r="CX53">
        <f t="shared" si="0"/>
        <v>0.4484536082474227</v>
      </c>
    </row>
  </sheetData>
  <mergeCells count="1">
    <mergeCell ref="B1:C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X53"/>
  <sheetViews>
    <sheetView topLeftCell="A21" workbookViewId="0">
      <selection activeCell="A2" sqref="A2"/>
    </sheetView>
  </sheetViews>
  <sheetFormatPr baseColWidth="10" defaultRowHeight="16" x14ac:dyDescent="0.2"/>
  <cols>
    <col min="1" max="1" width="21.6640625" customWidth="1"/>
    <col min="2" max="99" width="0" hidden="1" customWidth="1"/>
    <col min="100" max="102" width="10.83203125" style="4"/>
  </cols>
  <sheetData>
    <row r="1" spans="1:102" ht="19" x14ac:dyDescent="0.25">
      <c r="B1" s="8" t="s">
        <v>38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4" t="s">
        <v>43</v>
      </c>
      <c r="CW1" s="4" t="s">
        <v>44</v>
      </c>
    </row>
    <row r="2" spans="1:102" ht="19" x14ac:dyDescent="0.25">
      <c r="A2" s="9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I2" s="1">
        <v>34</v>
      </c>
      <c r="AJ2" s="1">
        <v>35</v>
      </c>
      <c r="AK2" s="1">
        <v>36</v>
      </c>
      <c r="AL2" s="1">
        <v>37</v>
      </c>
      <c r="AM2" s="1">
        <v>38</v>
      </c>
      <c r="AN2" s="1">
        <v>39</v>
      </c>
      <c r="AO2" s="1">
        <v>40</v>
      </c>
      <c r="AP2" s="1">
        <v>41</v>
      </c>
      <c r="AQ2" s="1">
        <v>43</v>
      </c>
      <c r="AR2" s="1">
        <v>44</v>
      </c>
      <c r="AS2" s="1">
        <v>45</v>
      </c>
      <c r="AT2" s="1">
        <v>46</v>
      </c>
      <c r="AU2" s="1">
        <v>47</v>
      </c>
      <c r="AV2" s="1">
        <v>48</v>
      </c>
      <c r="AW2" s="1">
        <v>49</v>
      </c>
      <c r="AX2" s="1">
        <v>50</v>
      </c>
      <c r="AY2" s="1">
        <v>51</v>
      </c>
      <c r="AZ2" s="1">
        <v>52</v>
      </c>
      <c r="BA2" s="1">
        <v>53</v>
      </c>
      <c r="BB2" s="1">
        <v>54</v>
      </c>
      <c r="BC2" s="1">
        <v>55</v>
      </c>
      <c r="BD2" s="1">
        <v>56</v>
      </c>
      <c r="BE2" s="1">
        <v>57</v>
      </c>
      <c r="BF2" s="1">
        <v>58</v>
      </c>
      <c r="BG2" s="1">
        <v>59</v>
      </c>
      <c r="BH2" s="1">
        <v>60</v>
      </c>
      <c r="BI2" s="1">
        <v>61</v>
      </c>
      <c r="BJ2" s="1">
        <v>63</v>
      </c>
      <c r="BK2" s="1">
        <v>64</v>
      </c>
      <c r="BL2" s="1">
        <v>65</v>
      </c>
      <c r="BM2" s="1" t="s">
        <v>42</v>
      </c>
      <c r="BN2" s="1">
        <v>67</v>
      </c>
      <c r="BO2" s="1">
        <v>68</v>
      </c>
      <c r="BP2" s="1">
        <v>69</v>
      </c>
      <c r="BQ2" s="1">
        <v>70</v>
      </c>
      <c r="BR2" s="1">
        <v>71</v>
      </c>
      <c r="BS2" s="1">
        <v>72</v>
      </c>
      <c r="BT2" s="1">
        <v>73</v>
      </c>
      <c r="BU2" s="1">
        <v>74</v>
      </c>
      <c r="BV2" s="1">
        <v>75</v>
      </c>
      <c r="BW2" s="1">
        <v>76</v>
      </c>
      <c r="BX2" s="1">
        <v>77</v>
      </c>
      <c r="BY2" s="1">
        <v>78</v>
      </c>
      <c r="BZ2" s="1">
        <v>79</v>
      </c>
      <c r="CA2" s="1">
        <v>80</v>
      </c>
      <c r="CB2" s="1">
        <v>81</v>
      </c>
      <c r="CC2" s="1">
        <v>82</v>
      </c>
      <c r="CD2" s="1">
        <v>83</v>
      </c>
      <c r="CE2" s="1">
        <v>84</v>
      </c>
      <c r="CF2" s="1">
        <v>85</v>
      </c>
      <c r="CG2" s="1">
        <v>86</v>
      </c>
      <c r="CH2" s="1">
        <v>87</v>
      </c>
      <c r="CI2" s="1">
        <v>88</v>
      </c>
      <c r="CJ2" s="1">
        <v>89</v>
      </c>
      <c r="CK2" s="1">
        <v>90</v>
      </c>
      <c r="CL2" s="1">
        <v>91</v>
      </c>
      <c r="CM2" s="1">
        <v>92</v>
      </c>
      <c r="CN2" s="1">
        <v>93</v>
      </c>
      <c r="CO2" s="1">
        <v>94</v>
      </c>
      <c r="CP2" s="1">
        <v>95</v>
      </c>
      <c r="CQ2" s="1">
        <v>96</v>
      </c>
      <c r="CR2" s="1">
        <v>97</v>
      </c>
      <c r="CS2" s="1">
        <v>98</v>
      </c>
      <c r="CT2" s="1">
        <v>99</v>
      </c>
      <c r="CU2" s="1">
        <v>100</v>
      </c>
      <c r="CV2" s="5"/>
    </row>
    <row r="3" spans="1:102" x14ac:dyDescent="0.2">
      <c r="A3" s="10" t="s">
        <v>637</v>
      </c>
    </row>
    <row r="4" spans="1:102" x14ac:dyDescent="0.2">
      <c r="A4" s="11" t="s">
        <v>0</v>
      </c>
      <c r="B4">
        <v>-1.9</v>
      </c>
      <c r="C4">
        <v>5.8</v>
      </c>
      <c r="D4">
        <v>0.4</v>
      </c>
      <c r="E4">
        <v>0</v>
      </c>
      <c r="F4">
        <v>3.1</v>
      </c>
      <c r="G4">
        <v>-0.3</v>
      </c>
      <c r="H4">
        <v>5.4</v>
      </c>
      <c r="I4">
        <v>-0.4</v>
      </c>
      <c r="J4">
        <v>0</v>
      </c>
      <c r="K4">
        <v>1.1000000000000001</v>
      </c>
      <c r="L4">
        <v>-3.7</v>
      </c>
      <c r="M4">
        <v>-2</v>
      </c>
      <c r="N4">
        <v>-2.8</v>
      </c>
      <c r="O4">
        <v>-3.2</v>
      </c>
      <c r="P4">
        <v>1.5</v>
      </c>
      <c r="Q4">
        <v>0.2</v>
      </c>
      <c r="R4">
        <v>-1.4</v>
      </c>
      <c r="S4">
        <v>-1.2</v>
      </c>
      <c r="T4">
        <v>-1.9</v>
      </c>
      <c r="U4">
        <v>-1</v>
      </c>
      <c r="V4">
        <v>0.2</v>
      </c>
      <c r="W4">
        <v>0.8</v>
      </c>
      <c r="X4">
        <v>-2.2000000000000002</v>
      </c>
      <c r="Y4">
        <v>-6.5</v>
      </c>
      <c r="Z4">
        <v>-5.0999999999999996</v>
      </c>
      <c r="AA4">
        <v>0.2</v>
      </c>
      <c r="AB4">
        <v>-0.2</v>
      </c>
      <c r="AC4">
        <v>-0.6</v>
      </c>
      <c r="AD4">
        <v>-2.2999999999999998</v>
      </c>
      <c r="AE4">
        <v>3.5</v>
      </c>
      <c r="AF4">
        <v>1.4</v>
      </c>
      <c r="AG4">
        <v>5.0999999999999996</v>
      </c>
      <c r="AH4">
        <v>0.4</v>
      </c>
      <c r="AI4">
        <v>2.2000000000000002</v>
      </c>
      <c r="AJ4">
        <v>-2.2999999999999998</v>
      </c>
      <c r="AK4">
        <v>-3.7</v>
      </c>
      <c r="AL4">
        <v>-3.7</v>
      </c>
      <c r="AM4">
        <v>-6</v>
      </c>
      <c r="AN4">
        <v>2</v>
      </c>
      <c r="AO4">
        <v>-3.7</v>
      </c>
      <c r="AP4">
        <v>1.8</v>
      </c>
      <c r="AQ4">
        <v>0.3</v>
      </c>
      <c r="AR4">
        <v>-1.7</v>
      </c>
      <c r="AS4">
        <v>0.8</v>
      </c>
      <c r="AT4">
        <v>-2.5</v>
      </c>
      <c r="AU4">
        <v>-2.2999999999999998</v>
      </c>
      <c r="AV4">
        <v>-5.4</v>
      </c>
      <c r="AW4">
        <v>0.1</v>
      </c>
      <c r="AX4">
        <v>5.2</v>
      </c>
      <c r="AY4">
        <v>5.4</v>
      </c>
      <c r="AZ4">
        <v>0.1</v>
      </c>
      <c r="BA4">
        <v>-2</v>
      </c>
      <c r="BB4">
        <v>-2.4</v>
      </c>
      <c r="BC4">
        <v>-1.6</v>
      </c>
      <c r="BD4">
        <v>-2.8</v>
      </c>
      <c r="BE4">
        <v>-2.5</v>
      </c>
      <c r="BF4">
        <v>1.7</v>
      </c>
      <c r="BG4">
        <v>5.2</v>
      </c>
      <c r="BH4">
        <v>0.9</v>
      </c>
      <c r="BI4">
        <v>0.8</v>
      </c>
      <c r="BJ4">
        <v>2.7</v>
      </c>
      <c r="BK4">
        <v>2.8</v>
      </c>
      <c r="BL4">
        <v>-2.9</v>
      </c>
      <c r="BM4">
        <v>0.5</v>
      </c>
      <c r="BN4">
        <v>-0.8</v>
      </c>
      <c r="BO4">
        <v>1.5</v>
      </c>
      <c r="BP4">
        <v>3.7</v>
      </c>
      <c r="BQ4">
        <v>5.3</v>
      </c>
      <c r="BR4">
        <v>-2.2000000000000002</v>
      </c>
      <c r="BS4">
        <v>-3.4</v>
      </c>
      <c r="BT4">
        <v>-0.8</v>
      </c>
      <c r="BU4">
        <v>0.8</v>
      </c>
      <c r="BV4">
        <v>0.5</v>
      </c>
      <c r="BW4">
        <v>-6.4</v>
      </c>
      <c r="BX4">
        <v>-1.8</v>
      </c>
      <c r="BY4">
        <v>1.4</v>
      </c>
      <c r="BZ4">
        <v>-2.2999999999999998</v>
      </c>
      <c r="CA4">
        <v>2.1</v>
      </c>
      <c r="CB4">
        <v>-2.4</v>
      </c>
      <c r="CC4">
        <v>-4.2</v>
      </c>
      <c r="CD4">
        <v>0.8</v>
      </c>
      <c r="CE4">
        <v>-1.3</v>
      </c>
      <c r="CF4">
        <v>2.2999999999999998</v>
      </c>
      <c r="CG4">
        <v>-0.4</v>
      </c>
      <c r="CH4" t="s">
        <v>41</v>
      </c>
      <c r="CI4">
        <v>-1.2</v>
      </c>
      <c r="CJ4">
        <v>-4.5</v>
      </c>
      <c r="CK4">
        <v>-1.4</v>
      </c>
      <c r="CL4">
        <v>-2.4</v>
      </c>
      <c r="CM4">
        <v>-0.7</v>
      </c>
      <c r="CN4">
        <v>-2</v>
      </c>
      <c r="CO4">
        <v>3.2</v>
      </c>
      <c r="CP4">
        <v>0.8</v>
      </c>
      <c r="CQ4">
        <v>-0.3</v>
      </c>
      <c r="CR4">
        <v>0.8</v>
      </c>
      <c r="CS4">
        <v>1.7</v>
      </c>
      <c r="CT4">
        <v>1.8</v>
      </c>
      <c r="CU4">
        <v>-0.3</v>
      </c>
      <c r="CV4" s="4">
        <f>AVERAGE(B4:CU4)</f>
        <v>-0.33711340206185553</v>
      </c>
      <c r="CW4" s="4">
        <v>-3.1309278350515473</v>
      </c>
      <c r="CX4" s="4">
        <f>SUM(CW4-CV4)</f>
        <v>-2.7938144329896919</v>
      </c>
    </row>
    <row r="5" spans="1:102" x14ac:dyDescent="0.2">
      <c r="A5" s="11" t="s">
        <v>1</v>
      </c>
      <c r="B5">
        <v>-0.6</v>
      </c>
      <c r="C5">
        <v>3.5</v>
      </c>
      <c r="D5">
        <v>2.5</v>
      </c>
      <c r="E5">
        <v>1.9</v>
      </c>
      <c r="F5">
        <v>4.4000000000000004</v>
      </c>
      <c r="G5">
        <v>-3.7</v>
      </c>
      <c r="H5">
        <v>7</v>
      </c>
      <c r="I5">
        <v>-1.1000000000000001</v>
      </c>
      <c r="J5">
        <v>1.6</v>
      </c>
      <c r="K5">
        <v>2.2999999999999998</v>
      </c>
      <c r="L5">
        <v>-2.4</v>
      </c>
      <c r="M5">
        <v>0.2</v>
      </c>
      <c r="N5">
        <v>-5.8</v>
      </c>
      <c r="O5">
        <v>-2.9</v>
      </c>
      <c r="P5">
        <v>3</v>
      </c>
      <c r="Q5">
        <v>-0.6</v>
      </c>
      <c r="R5">
        <v>0.3</v>
      </c>
      <c r="S5">
        <v>-1.6</v>
      </c>
      <c r="T5">
        <v>-2.6</v>
      </c>
      <c r="U5">
        <v>-1.8</v>
      </c>
      <c r="V5">
        <v>-1.1000000000000001</v>
      </c>
      <c r="W5">
        <v>2.4</v>
      </c>
      <c r="X5">
        <v>-0.8</v>
      </c>
      <c r="Y5">
        <v>-2.4</v>
      </c>
      <c r="Z5">
        <v>-1.8</v>
      </c>
      <c r="AA5">
        <v>0.6</v>
      </c>
      <c r="AB5">
        <v>-0.2</v>
      </c>
      <c r="AC5">
        <v>-2.8</v>
      </c>
      <c r="AD5">
        <v>-3</v>
      </c>
      <c r="AE5">
        <v>2.4</v>
      </c>
      <c r="AF5">
        <v>0.3</v>
      </c>
      <c r="AG5">
        <v>5</v>
      </c>
      <c r="AH5">
        <v>-0.3</v>
      </c>
      <c r="AI5">
        <v>1.9</v>
      </c>
      <c r="AJ5">
        <v>2.1</v>
      </c>
      <c r="AK5">
        <v>2.1</v>
      </c>
      <c r="AL5">
        <v>-3.6</v>
      </c>
      <c r="AM5">
        <v>-6.5</v>
      </c>
      <c r="AN5">
        <v>-1.3</v>
      </c>
      <c r="AO5">
        <v>-0.6</v>
      </c>
      <c r="AP5">
        <v>0.5</v>
      </c>
      <c r="AQ5">
        <v>0.8</v>
      </c>
      <c r="AR5">
        <v>1.2</v>
      </c>
      <c r="AS5">
        <v>1</v>
      </c>
      <c r="AT5">
        <v>-3.3</v>
      </c>
      <c r="AU5">
        <v>-1.1000000000000001</v>
      </c>
      <c r="AV5">
        <v>-5.6</v>
      </c>
      <c r="AW5">
        <v>-3.2</v>
      </c>
      <c r="AX5">
        <v>4.3</v>
      </c>
      <c r="AY5">
        <v>6.1</v>
      </c>
      <c r="AZ5">
        <v>-2.1</v>
      </c>
      <c r="BA5">
        <v>-1.1000000000000001</v>
      </c>
      <c r="BB5">
        <v>0.1</v>
      </c>
      <c r="BC5">
        <v>-0.8</v>
      </c>
      <c r="BD5">
        <v>-2.6</v>
      </c>
      <c r="BE5">
        <v>-1.3</v>
      </c>
      <c r="BF5">
        <v>1.5</v>
      </c>
      <c r="BG5">
        <v>7.4</v>
      </c>
      <c r="BH5">
        <v>2.1</v>
      </c>
      <c r="BI5">
        <v>5.7</v>
      </c>
      <c r="BJ5">
        <v>3.7</v>
      </c>
      <c r="BK5">
        <v>2.2000000000000002</v>
      </c>
      <c r="BL5">
        <v>-1.7</v>
      </c>
      <c r="BM5">
        <v>2.7</v>
      </c>
      <c r="BN5">
        <v>0.1</v>
      </c>
      <c r="BO5">
        <v>2.5</v>
      </c>
      <c r="BP5">
        <v>2.7</v>
      </c>
      <c r="BQ5">
        <v>4.2</v>
      </c>
      <c r="BR5">
        <v>0.1</v>
      </c>
      <c r="BS5">
        <v>-1.4</v>
      </c>
      <c r="BT5">
        <v>0.1</v>
      </c>
      <c r="BU5">
        <v>1.6</v>
      </c>
      <c r="BV5">
        <v>0.4</v>
      </c>
      <c r="BW5">
        <v>-2.6</v>
      </c>
      <c r="BX5">
        <v>-3</v>
      </c>
      <c r="BY5">
        <v>2.2999999999999998</v>
      </c>
      <c r="BZ5">
        <v>0.4</v>
      </c>
      <c r="CA5">
        <v>1.9</v>
      </c>
      <c r="CB5">
        <v>-1</v>
      </c>
      <c r="CC5">
        <v>-1.8</v>
      </c>
      <c r="CD5">
        <v>0.9</v>
      </c>
      <c r="CE5">
        <v>-1.2</v>
      </c>
      <c r="CF5">
        <v>1.2</v>
      </c>
      <c r="CG5">
        <v>-0.2</v>
      </c>
      <c r="CH5" t="s">
        <v>41</v>
      </c>
      <c r="CI5">
        <v>0.2</v>
      </c>
      <c r="CJ5">
        <v>-3.5</v>
      </c>
      <c r="CK5">
        <v>1.6</v>
      </c>
      <c r="CL5">
        <v>0.6</v>
      </c>
      <c r="CM5">
        <v>0.9</v>
      </c>
      <c r="CN5">
        <v>1.4</v>
      </c>
      <c r="CO5">
        <v>2.1</v>
      </c>
      <c r="CP5">
        <v>-0.6</v>
      </c>
      <c r="CQ5">
        <v>1.3</v>
      </c>
      <c r="CR5">
        <v>1.1000000000000001</v>
      </c>
      <c r="CS5">
        <v>3</v>
      </c>
      <c r="CT5">
        <v>2.4</v>
      </c>
      <c r="CU5">
        <v>1.4</v>
      </c>
      <c r="CV5" s="4">
        <f t="shared" ref="CV5:CV45" si="0">AVERAGE(B5:CU5)</f>
        <v>0.32577319587628867</v>
      </c>
      <c r="CW5" s="4">
        <v>-1.6371134020618552</v>
      </c>
      <c r="CX5" s="4">
        <f t="shared" ref="CX5:CX45" si="1">SUM(CW5-CV5)</f>
        <v>-1.9628865979381438</v>
      </c>
    </row>
    <row r="6" spans="1:102" x14ac:dyDescent="0.2">
      <c r="A6" s="11" t="s">
        <v>15</v>
      </c>
      <c r="B6">
        <v>-1.1000000000000001</v>
      </c>
      <c r="C6">
        <v>2.7</v>
      </c>
      <c r="D6">
        <v>3.3</v>
      </c>
      <c r="E6">
        <v>2.2999999999999998</v>
      </c>
      <c r="F6">
        <v>1.4</v>
      </c>
      <c r="G6">
        <v>3.9</v>
      </c>
      <c r="H6">
        <v>3.3</v>
      </c>
      <c r="I6">
        <v>3.5</v>
      </c>
      <c r="J6">
        <v>3.4</v>
      </c>
      <c r="K6">
        <v>3.9</v>
      </c>
      <c r="L6">
        <v>0.4</v>
      </c>
      <c r="M6">
        <v>0.5</v>
      </c>
      <c r="N6">
        <v>4.0999999999999996</v>
      </c>
      <c r="O6">
        <v>-1.8</v>
      </c>
      <c r="P6">
        <v>2.4</v>
      </c>
      <c r="Q6">
        <v>0.1</v>
      </c>
      <c r="R6">
        <v>0.3</v>
      </c>
      <c r="S6">
        <v>1.1000000000000001</v>
      </c>
      <c r="T6">
        <v>-1.1000000000000001</v>
      </c>
      <c r="U6">
        <v>2.2000000000000002</v>
      </c>
      <c r="V6">
        <v>1.9</v>
      </c>
      <c r="W6">
        <v>2.2000000000000002</v>
      </c>
      <c r="X6">
        <v>2</v>
      </c>
      <c r="Y6">
        <v>-3.9</v>
      </c>
      <c r="Z6">
        <v>-1.8</v>
      </c>
      <c r="AA6">
        <v>2.8</v>
      </c>
      <c r="AB6">
        <v>3.3</v>
      </c>
      <c r="AC6">
        <v>1.8</v>
      </c>
      <c r="AD6">
        <v>1</v>
      </c>
      <c r="AE6">
        <v>4.5</v>
      </c>
      <c r="AF6">
        <v>2.2999999999999998</v>
      </c>
      <c r="AG6">
        <v>1</v>
      </c>
      <c r="AH6">
        <v>-0.7</v>
      </c>
      <c r="AI6">
        <v>4.8</v>
      </c>
      <c r="AJ6">
        <v>-0.4</v>
      </c>
      <c r="AK6">
        <v>-2.1</v>
      </c>
      <c r="AL6">
        <v>-0.8</v>
      </c>
      <c r="AM6">
        <v>-2.2000000000000002</v>
      </c>
      <c r="AN6">
        <v>3</v>
      </c>
      <c r="AO6">
        <v>-0.5</v>
      </c>
      <c r="AP6">
        <v>1.8</v>
      </c>
      <c r="AQ6">
        <v>2.8</v>
      </c>
      <c r="AR6">
        <v>0.8</v>
      </c>
      <c r="AS6">
        <v>-0.7</v>
      </c>
      <c r="AT6">
        <v>2.6</v>
      </c>
      <c r="AU6">
        <v>0.9</v>
      </c>
      <c r="AV6">
        <v>1.5</v>
      </c>
      <c r="AW6">
        <v>1.8</v>
      </c>
      <c r="AX6">
        <v>6.4</v>
      </c>
      <c r="AY6">
        <v>6.9</v>
      </c>
      <c r="AZ6">
        <v>2.2000000000000002</v>
      </c>
      <c r="BA6">
        <v>3</v>
      </c>
      <c r="BB6">
        <v>2.6</v>
      </c>
      <c r="BC6">
        <v>2.8</v>
      </c>
      <c r="BD6">
        <v>1.3</v>
      </c>
      <c r="BE6">
        <v>0</v>
      </c>
      <c r="BF6">
        <v>1</v>
      </c>
      <c r="BG6">
        <v>4.0999999999999996</v>
      </c>
      <c r="BH6">
        <v>1.7</v>
      </c>
      <c r="BI6">
        <v>-1.2</v>
      </c>
      <c r="BJ6">
        <v>3.7</v>
      </c>
      <c r="BK6">
        <v>2.4</v>
      </c>
      <c r="BL6">
        <v>-0.3</v>
      </c>
      <c r="BM6">
        <v>3.2</v>
      </c>
      <c r="BN6">
        <v>1.7</v>
      </c>
      <c r="BO6">
        <v>4</v>
      </c>
      <c r="BP6">
        <v>3</v>
      </c>
      <c r="BQ6">
        <v>6.5</v>
      </c>
      <c r="BR6">
        <v>-0.3</v>
      </c>
      <c r="BS6">
        <v>-0.2</v>
      </c>
      <c r="BT6">
        <v>0.1</v>
      </c>
      <c r="BU6">
        <v>1.1000000000000001</v>
      </c>
      <c r="BV6">
        <v>3.3</v>
      </c>
      <c r="BW6">
        <v>0.8</v>
      </c>
      <c r="BX6">
        <v>-0.2</v>
      </c>
      <c r="BY6">
        <v>3.2</v>
      </c>
      <c r="BZ6">
        <v>-1.5</v>
      </c>
      <c r="CA6">
        <v>0.9</v>
      </c>
      <c r="CB6">
        <v>-1.2</v>
      </c>
      <c r="CC6">
        <v>1.2</v>
      </c>
      <c r="CD6">
        <v>3.6</v>
      </c>
      <c r="CE6">
        <v>3.9</v>
      </c>
      <c r="CF6">
        <v>3.8</v>
      </c>
      <c r="CG6">
        <v>-0.4</v>
      </c>
      <c r="CH6" t="s">
        <v>41</v>
      </c>
      <c r="CI6">
        <v>2.2000000000000002</v>
      </c>
      <c r="CJ6">
        <v>-1.5</v>
      </c>
      <c r="CK6">
        <v>3.5</v>
      </c>
      <c r="CL6">
        <v>3.2</v>
      </c>
      <c r="CM6">
        <v>0.3</v>
      </c>
      <c r="CN6">
        <v>-1.5</v>
      </c>
      <c r="CO6">
        <v>5.8</v>
      </c>
      <c r="CP6">
        <v>2.2000000000000002</v>
      </c>
      <c r="CQ6">
        <v>5.2</v>
      </c>
      <c r="CR6">
        <v>0</v>
      </c>
      <c r="CS6">
        <v>-1.2</v>
      </c>
      <c r="CT6">
        <v>2.5</v>
      </c>
      <c r="CU6">
        <v>1.5</v>
      </c>
      <c r="CV6" s="4">
        <f t="shared" si="0"/>
        <v>1.6474226804123711</v>
      </c>
      <c r="CW6" s="4">
        <v>-0.66701030927835081</v>
      </c>
      <c r="CX6" s="4">
        <f t="shared" si="1"/>
        <v>-2.3144329896907219</v>
      </c>
    </row>
    <row r="7" spans="1:102" x14ac:dyDescent="0.2">
      <c r="A7" s="11" t="s">
        <v>16</v>
      </c>
      <c r="B7">
        <v>-5.9</v>
      </c>
      <c r="C7">
        <v>-4.4000000000000004</v>
      </c>
      <c r="D7">
        <v>-0.3</v>
      </c>
      <c r="E7">
        <v>0.2</v>
      </c>
      <c r="F7">
        <v>-2.5</v>
      </c>
      <c r="G7">
        <v>-2</v>
      </c>
      <c r="H7">
        <v>-0.8</v>
      </c>
      <c r="I7">
        <v>-1.1000000000000001</v>
      </c>
      <c r="J7">
        <v>-0.6</v>
      </c>
      <c r="K7">
        <v>1.8</v>
      </c>
      <c r="L7">
        <v>-1.6</v>
      </c>
      <c r="M7">
        <v>-2.2999999999999998</v>
      </c>
      <c r="N7">
        <v>-1.9</v>
      </c>
      <c r="O7">
        <v>-7.6</v>
      </c>
      <c r="P7">
        <v>-5.0999999999999996</v>
      </c>
      <c r="Q7">
        <v>-5.8</v>
      </c>
      <c r="R7">
        <v>-3.1</v>
      </c>
      <c r="S7">
        <v>-3.4</v>
      </c>
      <c r="T7">
        <v>-7.4</v>
      </c>
      <c r="U7">
        <v>-2.6</v>
      </c>
      <c r="V7">
        <v>-5.6</v>
      </c>
      <c r="W7">
        <v>-1.5</v>
      </c>
      <c r="X7">
        <v>-0.5</v>
      </c>
      <c r="Y7">
        <v>-7</v>
      </c>
      <c r="Z7">
        <v>-1.9</v>
      </c>
      <c r="AA7">
        <v>-0.4</v>
      </c>
      <c r="AB7">
        <v>0.5</v>
      </c>
      <c r="AC7">
        <v>-5</v>
      </c>
      <c r="AD7">
        <v>-4.0999999999999996</v>
      </c>
      <c r="AE7">
        <v>-1.6</v>
      </c>
      <c r="AF7">
        <v>-5.3</v>
      </c>
      <c r="AG7">
        <v>-5.2</v>
      </c>
      <c r="AH7">
        <v>-7.1</v>
      </c>
      <c r="AI7">
        <v>0.5</v>
      </c>
      <c r="AJ7">
        <v>0.2</v>
      </c>
      <c r="AK7">
        <v>-5.4</v>
      </c>
      <c r="AL7">
        <v>-3.3</v>
      </c>
      <c r="AM7">
        <v>-5.9</v>
      </c>
      <c r="AN7">
        <v>-5.5</v>
      </c>
      <c r="AO7">
        <v>-0.4</v>
      </c>
      <c r="AP7">
        <v>-3.5</v>
      </c>
      <c r="AQ7">
        <v>-0.1</v>
      </c>
      <c r="AR7">
        <v>-0.5</v>
      </c>
      <c r="AS7">
        <v>-5.0999999999999996</v>
      </c>
      <c r="AT7">
        <v>-2.1</v>
      </c>
      <c r="AU7">
        <v>-1.5</v>
      </c>
      <c r="AV7">
        <v>-1.9</v>
      </c>
      <c r="AW7">
        <v>-4.5</v>
      </c>
      <c r="AX7">
        <v>2.2999999999999998</v>
      </c>
      <c r="AY7">
        <v>4</v>
      </c>
      <c r="AZ7">
        <v>-2.7</v>
      </c>
      <c r="BA7">
        <v>1.5</v>
      </c>
      <c r="BB7">
        <v>-0.1</v>
      </c>
      <c r="BC7">
        <v>0.1</v>
      </c>
      <c r="BD7">
        <v>-2.8</v>
      </c>
      <c r="BE7">
        <v>-2.2999999999999998</v>
      </c>
      <c r="BF7">
        <v>-3.6</v>
      </c>
      <c r="BG7">
        <v>-0.5</v>
      </c>
      <c r="BH7">
        <v>-2.7</v>
      </c>
      <c r="BI7">
        <v>-3.8</v>
      </c>
      <c r="BJ7">
        <v>0.6</v>
      </c>
      <c r="BK7">
        <v>-2.2999999999999998</v>
      </c>
      <c r="BL7">
        <v>-4.4000000000000004</v>
      </c>
      <c r="BM7">
        <v>2</v>
      </c>
      <c r="BN7">
        <v>-2.2999999999999998</v>
      </c>
      <c r="BO7">
        <v>-0.6</v>
      </c>
      <c r="BP7">
        <v>-2.4</v>
      </c>
      <c r="BQ7">
        <v>-5</v>
      </c>
      <c r="BR7">
        <v>-4.5</v>
      </c>
      <c r="BS7">
        <v>-2.8</v>
      </c>
      <c r="BT7">
        <v>-4.3</v>
      </c>
      <c r="BU7">
        <v>-3.2</v>
      </c>
      <c r="BV7">
        <v>-1.4</v>
      </c>
      <c r="BW7">
        <v>-1.9</v>
      </c>
      <c r="BX7">
        <v>-6.6</v>
      </c>
      <c r="BY7">
        <v>-1.3</v>
      </c>
      <c r="BZ7">
        <v>-5.6</v>
      </c>
      <c r="CA7">
        <v>-6.3</v>
      </c>
      <c r="CB7">
        <v>-3.1</v>
      </c>
      <c r="CC7">
        <v>0.4</v>
      </c>
      <c r="CD7">
        <v>-3.3</v>
      </c>
      <c r="CE7">
        <v>0</v>
      </c>
      <c r="CF7">
        <v>-4.3</v>
      </c>
      <c r="CG7">
        <v>-4.3</v>
      </c>
      <c r="CH7" t="s">
        <v>41</v>
      </c>
      <c r="CI7">
        <v>-2.7</v>
      </c>
      <c r="CJ7">
        <v>-3.7</v>
      </c>
      <c r="CK7">
        <v>1.7</v>
      </c>
      <c r="CL7">
        <v>2.6</v>
      </c>
      <c r="CM7">
        <v>-4.8</v>
      </c>
      <c r="CN7">
        <v>-4.2</v>
      </c>
      <c r="CO7">
        <v>-1.5</v>
      </c>
      <c r="CP7">
        <v>-4.5999999999999996</v>
      </c>
      <c r="CQ7">
        <v>4.5999999999999996</v>
      </c>
      <c r="CR7">
        <v>-6.2</v>
      </c>
      <c r="CS7">
        <v>-7.1</v>
      </c>
      <c r="CT7">
        <v>-1.1000000000000001</v>
      </c>
      <c r="CU7">
        <v>-1.3</v>
      </c>
      <c r="CV7" s="4">
        <f t="shared" si="0"/>
        <v>-2.5350515463917533</v>
      </c>
      <c r="CW7" s="4">
        <v>-4.2762886597938143</v>
      </c>
      <c r="CX7" s="4">
        <f t="shared" si="1"/>
        <v>-1.741237113402061</v>
      </c>
    </row>
    <row r="8" spans="1:102" x14ac:dyDescent="0.2">
      <c r="A8" s="11" t="s">
        <v>2</v>
      </c>
      <c r="B8">
        <v>129.6</v>
      </c>
      <c r="C8">
        <v>123.9</v>
      </c>
      <c r="D8">
        <v>95.8</v>
      </c>
      <c r="E8">
        <v>116.5</v>
      </c>
      <c r="F8">
        <v>117.2</v>
      </c>
      <c r="G8">
        <v>112.5</v>
      </c>
      <c r="H8">
        <v>117.1</v>
      </c>
      <c r="I8">
        <v>111</v>
      </c>
      <c r="J8">
        <v>113.8</v>
      </c>
      <c r="K8">
        <v>113.5</v>
      </c>
      <c r="L8">
        <v>123.8</v>
      </c>
      <c r="M8">
        <v>115.7</v>
      </c>
      <c r="N8">
        <v>96.2</v>
      </c>
      <c r="O8">
        <v>122.8</v>
      </c>
      <c r="P8">
        <v>119.9</v>
      </c>
      <c r="Q8">
        <v>123.1</v>
      </c>
      <c r="R8">
        <v>114.7</v>
      </c>
      <c r="S8">
        <v>110.9</v>
      </c>
      <c r="T8">
        <v>119.1</v>
      </c>
      <c r="U8">
        <v>111.8</v>
      </c>
      <c r="V8">
        <v>113</v>
      </c>
      <c r="W8">
        <v>114.8</v>
      </c>
      <c r="X8">
        <v>114.8</v>
      </c>
      <c r="Y8">
        <v>123.5</v>
      </c>
      <c r="Z8">
        <v>122.2</v>
      </c>
      <c r="AA8">
        <v>116.7</v>
      </c>
      <c r="AB8">
        <v>117.1</v>
      </c>
      <c r="AC8">
        <v>114.3</v>
      </c>
      <c r="AD8">
        <v>119.1</v>
      </c>
      <c r="AE8">
        <v>115.4</v>
      </c>
      <c r="AF8">
        <v>105.9</v>
      </c>
      <c r="AG8">
        <v>124.4</v>
      </c>
      <c r="AH8">
        <v>120.9</v>
      </c>
      <c r="AI8">
        <v>108</v>
      </c>
      <c r="AJ8">
        <v>116.4</v>
      </c>
      <c r="AK8">
        <v>111.2</v>
      </c>
      <c r="AL8">
        <v>140.69999999999999</v>
      </c>
      <c r="AM8">
        <v>124.4</v>
      </c>
      <c r="AN8">
        <v>117</v>
      </c>
      <c r="AO8">
        <v>117</v>
      </c>
      <c r="AP8">
        <v>112.6</v>
      </c>
      <c r="AQ8">
        <v>121.2</v>
      </c>
      <c r="AR8">
        <v>116.4</v>
      </c>
      <c r="AS8">
        <v>117.9</v>
      </c>
      <c r="AT8">
        <v>104.4</v>
      </c>
      <c r="AU8">
        <v>120.9</v>
      </c>
      <c r="AV8">
        <v>109.5</v>
      </c>
      <c r="AW8">
        <v>120.5</v>
      </c>
      <c r="AX8">
        <v>114.6</v>
      </c>
      <c r="AY8">
        <v>114.2</v>
      </c>
      <c r="AZ8">
        <v>126.7</v>
      </c>
      <c r="BA8">
        <v>114</v>
      </c>
      <c r="BB8">
        <v>94.9</v>
      </c>
      <c r="BC8">
        <v>107.1</v>
      </c>
      <c r="BD8">
        <v>106.6</v>
      </c>
      <c r="BE8">
        <v>127.9</v>
      </c>
      <c r="BF8">
        <v>119.7</v>
      </c>
      <c r="BG8">
        <v>108.3</v>
      </c>
      <c r="BH8">
        <v>116.2</v>
      </c>
      <c r="BI8">
        <v>107.5</v>
      </c>
      <c r="BJ8">
        <v>113.1</v>
      </c>
      <c r="BK8">
        <v>129.19999999999999</v>
      </c>
      <c r="BL8">
        <v>117</v>
      </c>
      <c r="BM8">
        <v>115.7</v>
      </c>
      <c r="BN8">
        <v>113.9</v>
      </c>
      <c r="BO8">
        <v>107.5</v>
      </c>
      <c r="BP8">
        <v>115.2</v>
      </c>
      <c r="BQ8">
        <v>90.9</v>
      </c>
      <c r="BR8">
        <v>108.8</v>
      </c>
      <c r="BS8">
        <v>120.8</v>
      </c>
      <c r="BT8">
        <v>109.9</v>
      </c>
      <c r="BU8">
        <v>127.2</v>
      </c>
      <c r="BV8">
        <v>102</v>
      </c>
      <c r="BW8">
        <v>94.5</v>
      </c>
      <c r="BX8">
        <v>112.1</v>
      </c>
      <c r="BY8">
        <v>106.1</v>
      </c>
      <c r="BZ8">
        <v>116.5</v>
      </c>
      <c r="CA8">
        <v>117.7</v>
      </c>
      <c r="CB8">
        <v>127.9</v>
      </c>
      <c r="CC8">
        <v>106.8</v>
      </c>
      <c r="CD8">
        <v>104.3</v>
      </c>
      <c r="CE8">
        <v>95</v>
      </c>
      <c r="CF8">
        <v>111.1</v>
      </c>
      <c r="CG8">
        <v>131.1</v>
      </c>
      <c r="CH8" t="s">
        <v>41</v>
      </c>
      <c r="CI8">
        <v>92.6</v>
      </c>
      <c r="CJ8">
        <v>128.80000000000001</v>
      </c>
      <c r="CK8">
        <v>104.2</v>
      </c>
      <c r="CL8">
        <v>98.6</v>
      </c>
      <c r="CM8">
        <v>99.6</v>
      </c>
      <c r="CN8">
        <v>121.4</v>
      </c>
      <c r="CO8">
        <v>96.4</v>
      </c>
      <c r="CP8">
        <v>120.9</v>
      </c>
      <c r="CQ8">
        <v>115.5</v>
      </c>
      <c r="CR8">
        <v>117.2</v>
      </c>
      <c r="CS8">
        <v>110.9</v>
      </c>
      <c r="CT8">
        <v>114.2</v>
      </c>
      <c r="CU8">
        <v>128.6</v>
      </c>
      <c r="CV8" s="4">
        <f t="shared" si="0"/>
        <v>114.32989690721649</v>
      </c>
      <c r="CW8" s="4">
        <v>119.48041237113401</v>
      </c>
      <c r="CX8" s="4">
        <f t="shared" si="1"/>
        <v>5.1505154639175146</v>
      </c>
    </row>
    <row r="9" spans="1:102" x14ac:dyDescent="0.2">
      <c r="A9" s="11" t="s">
        <v>17</v>
      </c>
      <c r="B9">
        <v>-14.4</v>
      </c>
      <c r="C9">
        <v>-20</v>
      </c>
      <c r="D9">
        <v>-16</v>
      </c>
      <c r="E9">
        <v>-10.5</v>
      </c>
      <c r="F9">
        <v>-21.5</v>
      </c>
      <c r="G9">
        <v>-5.2</v>
      </c>
      <c r="H9">
        <v>-20.399999999999999</v>
      </c>
      <c r="I9">
        <v>-8.1999999999999993</v>
      </c>
      <c r="J9">
        <v>-9.8000000000000007</v>
      </c>
      <c r="K9">
        <v>-5.6</v>
      </c>
      <c r="L9">
        <v>-6.2</v>
      </c>
      <c r="M9">
        <v>-11</v>
      </c>
      <c r="N9">
        <v>-3.3</v>
      </c>
      <c r="O9">
        <v>-16.3</v>
      </c>
      <c r="P9">
        <v>-17.100000000000001</v>
      </c>
      <c r="Q9">
        <v>-15.2</v>
      </c>
      <c r="R9">
        <v>-11.4</v>
      </c>
      <c r="S9">
        <v>-11.1</v>
      </c>
      <c r="T9">
        <v>-15</v>
      </c>
      <c r="U9">
        <v>-8.8000000000000007</v>
      </c>
      <c r="V9">
        <v>-14.9</v>
      </c>
      <c r="W9">
        <v>-14.5</v>
      </c>
      <c r="X9">
        <v>-6.2</v>
      </c>
      <c r="Y9">
        <v>-18.8</v>
      </c>
      <c r="Z9">
        <v>-7.2</v>
      </c>
      <c r="AA9">
        <v>-9.6</v>
      </c>
      <c r="AB9">
        <v>-6.5</v>
      </c>
      <c r="AC9">
        <v>-8.8000000000000007</v>
      </c>
      <c r="AD9">
        <v>-8.6999999999999993</v>
      </c>
      <c r="AE9">
        <v>-9.5</v>
      </c>
      <c r="AF9">
        <v>-16.899999999999999</v>
      </c>
      <c r="AG9">
        <v>-20.3</v>
      </c>
      <c r="AH9">
        <v>-21.1</v>
      </c>
      <c r="AI9">
        <v>-7.4</v>
      </c>
      <c r="AJ9">
        <v>-15.5</v>
      </c>
      <c r="AK9">
        <v>-16.8</v>
      </c>
      <c r="AL9">
        <v>-4</v>
      </c>
      <c r="AM9">
        <v>-7.2</v>
      </c>
      <c r="AN9">
        <v>-10.8</v>
      </c>
      <c r="AO9">
        <v>-5.2</v>
      </c>
      <c r="AP9">
        <v>-11</v>
      </c>
      <c r="AQ9">
        <v>-6.2</v>
      </c>
      <c r="AR9">
        <v>-9</v>
      </c>
      <c r="AS9">
        <v>-20.8</v>
      </c>
      <c r="AT9">
        <v>-5.4</v>
      </c>
      <c r="AU9">
        <v>-10.5</v>
      </c>
      <c r="AV9">
        <v>-4.5</v>
      </c>
      <c r="AW9">
        <v>-8.1999999999999993</v>
      </c>
      <c r="AX9">
        <v>-6.9</v>
      </c>
      <c r="AY9">
        <v>-7.6</v>
      </c>
      <c r="AZ9">
        <v>-6.2</v>
      </c>
      <c r="BA9">
        <v>-2.9</v>
      </c>
      <c r="BB9">
        <v>-9.8000000000000007</v>
      </c>
      <c r="BC9">
        <v>-5.5</v>
      </c>
      <c r="BD9">
        <v>-8.3000000000000007</v>
      </c>
      <c r="BE9">
        <v>-9.5</v>
      </c>
      <c r="BF9">
        <v>-15.3</v>
      </c>
      <c r="BG9">
        <v>-17.600000000000001</v>
      </c>
      <c r="BH9">
        <v>-12.2</v>
      </c>
      <c r="BI9">
        <v>-22.9</v>
      </c>
      <c r="BJ9">
        <v>-10.4</v>
      </c>
      <c r="BK9">
        <v>-11.9</v>
      </c>
      <c r="BL9">
        <v>-10.8</v>
      </c>
      <c r="BM9">
        <v>-6.3</v>
      </c>
      <c r="BN9">
        <v>-10.5</v>
      </c>
      <c r="BO9">
        <v>-12.8</v>
      </c>
      <c r="BP9">
        <v>-15.6</v>
      </c>
      <c r="BQ9">
        <v>-19.100000000000001</v>
      </c>
      <c r="BR9">
        <v>-15.5</v>
      </c>
      <c r="BS9">
        <v>-7.3</v>
      </c>
      <c r="BT9">
        <v>-13.1</v>
      </c>
      <c r="BU9">
        <v>-13</v>
      </c>
      <c r="BV9">
        <v>-8.9</v>
      </c>
      <c r="BW9">
        <v>-8.3000000000000007</v>
      </c>
      <c r="BX9">
        <v>-13.8</v>
      </c>
      <c r="BY9">
        <v>-12</v>
      </c>
      <c r="BZ9">
        <v>-15.4</v>
      </c>
      <c r="CA9">
        <v>-19</v>
      </c>
      <c r="CB9">
        <v>-8.1999999999999993</v>
      </c>
      <c r="CC9">
        <v>-5.2</v>
      </c>
      <c r="CD9">
        <v>-14.5</v>
      </c>
      <c r="CE9">
        <v>-6.3</v>
      </c>
      <c r="CF9">
        <v>-12.8</v>
      </c>
      <c r="CG9">
        <v>-11.3</v>
      </c>
      <c r="CH9" t="s">
        <v>41</v>
      </c>
      <c r="CI9">
        <v>-10.5</v>
      </c>
      <c r="CJ9">
        <v>-10.7</v>
      </c>
      <c r="CK9">
        <v>-6.6</v>
      </c>
      <c r="CL9">
        <v>-3.9</v>
      </c>
      <c r="CM9">
        <v>-18.8</v>
      </c>
      <c r="CN9">
        <v>-17.399999999999999</v>
      </c>
      <c r="CO9">
        <v>-10.6</v>
      </c>
      <c r="CP9">
        <v>-10.5</v>
      </c>
      <c r="CQ9">
        <v>-1</v>
      </c>
      <c r="CR9">
        <v>-19.7</v>
      </c>
      <c r="CS9">
        <v>-21.9</v>
      </c>
      <c r="CT9">
        <v>-11.5</v>
      </c>
      <c r="CU9">
        <v>-8.8000000000000007</v>
      </c>
      <c r="CV9" s="4">
        <f t="shared" si="0"/>
        <v>-11.454639175257729</v>
      </c>
      <c r="CW9" s="4">
        <v>-12.745360824742271</v>
      </c>
      <c r="CX9" s="4">
        <f t="shared" si="1"/>
        <v>-1.2907216494845422</v>
      </c>
    </row>
    <row r="10" spans="1:102" x14ac:dyDescent="0.2">
      <c r="A10" s="10" t="s">
        <v>638</v>
      </c>
      <c r="CV10" s="4" t="e">
        <f t="shared" si="0"/>
        <v>#DIV/0!</v>
      </c>
      <c r="CW10" s="4" t="e">
        <v>#DIV/0!</v>
      </c>
      <c r="CX10" s="4" t="e">
        <f t="shared" si="1"/>
        <v>#DIV/0!</v>
      </c>
    </row>
    <row r="11" spans="1:102" x14ac:dyDescent="0.2">
      <c r="A11" s="11" t="s">
        <v>8</v>
      </c>
      <c r="B11">
        <v>88</v>
      </c>
      <c r="C11">
        <v>81.900000000000006</v>
      </c>
      <c r="D11">
        <v>79.599999999999994</v>
      </c>
      <c r="E11">
        <v>90.1</v>
      </c>
      <c r="F11">
        <v>81.5</v>
      </c>
      <c r="G11">
        <v>78.900000000000006</v>
      </c>
      <c r="H11">
        <v>80</v>
      </c>
      <c r="I11">
        <v>80.3</v>
      </c>
      <c r="J11">
        <v>87.4</v>
      </c>
      <c r="K11">
        <v>84.5</v>
      </c>
      <c r="L11">
        <v>84.9</v>
      </c>
      <c r="M11">
        <v>81.3</v>
      </c>
      <c r="N11">
        <v>79.2</v>
      </c>
      <c r="O11">
        <v>80.3</v>
      </c>
      <c r="P11">
        <v>70.900000000000006</v>
      </c>
      <c r="Q11">
        <v>84</v>
      </c>
      <c r="R11">
        <v>76.099999999999994</v>
      </c>
      <c r="S11">
        <v>84.2</v>
      </c>
      <c r="T11">
        <v>80.400000000000006</v>
      </c>
      <c r="U11">
        <v>77.5</v>
      </c>
      <c r="V11">
        <v>84.2</v>
      </c>
      <c r="W11">
        <v>82.2</v>
      </c>
      <c r="X11">
        <v>89.4</v>
      </c>
      <c r="Y11">
        <v>83.8</v>
      </c>
      <c r="Z11">
        <v>79.7</v>
      </c>
      <c r="AA11">
        <v>80.099999999999994</v>
      </c>
      <c r="AB11">
        <v>88.2</v>
      </c>
      <c r="AC11">
        <v>85.4</v>
      </c>
      <c r="AD11">
        <v>80.3</v>
      </c>
      <c r="AE11">
        <v>90.6</v>
      </c>
      <c r="AF11">
        <v>81.599999999999994</v>
      </c>
      <c r="AG11">
        <v>84.7</v>
      </c>
      <c r="AH11">
        <v>75.8</v>
      </c>
      <c r="AI11">
        <v>81.8</v>
      </c>
      <c r="AJ11">
        <v>82.6</v>
      </c>
      <c r="AK11">
        <v>84.8</v>
      </c>
      <c r="AL11">
        <v>84</v>
      </c>
      <c r="AM11">
        <v>84</v>
      </c>
      <c r="AN11">
        <v>83.4</v>
      </c>
      <c r="AO11">
        <v>81.5</v>
      </c>
      <c r="AP11">
        <v>86.9</v>
      </c>
      <c r="AQ11">
        <v>81.2</v>
      </c>
      <c r="AR11">
        <v>77.900000000000006</v>
      </c>
      <c r="AS11">
        <v>82.5</v>
      </c>
      <c r="AT11">
        <v>85</v>
      </c>
      <c r="AU11">
        <v>81</v>
      </c>
      <c r="AV11">
        <v>81.3</v>
      </c>
      <c r="AW11">
        <v>86.5</v>
      </c>
      <c r="AX11">
        <v>84.5</v>
      </c>
      <c r="AY11">
        <v>84.6</v>
      </c>
      <c r="AZ11">
        <v>89.2</v>
      </c>
      <c r="BA11">
        <v>83.5</v>
      </c>
      <c r="BB11">
        <v>83.2</v>
      </c>
      <c r="BC11">
        <v>85.6</v>
      </c>
      <c r="BD11">
        <v>81.8</v>
      </c>
      <c r="BE11">
        <v>83.4</v>
      </c>
      <c r="BF11">
        <v>80</v>
      </c>
      <c r="BG11">
        <v>84</v>
      </c>
      <c r="BH11">
        <v>90.3</v>
      </c>
      <c r="BI11">
        <v>75.3</v>
      </c>
      <c r="BJ11">
        <v>87.3</v>
      </c>
      <c r="BK11">
        <v>83.6</v>
      </c>
      <c r="BL11">
        <v>82</v>
      </c>
      <c r="BM11">
        <v>94.5</v>
      </c>
      <c r="BN11">
        <v>87.8</v>
      </c>
      <c r="BO11">
        <v>87.9</v>
      </c>
      <c r="BP11">
        <v>86.1</v>
      </c>
      <c r="BQ11">
        <v>84.4</v>
      </c>
      <c r="BR11">
        <v>78.2</v>
      </c>
      <c r="BS11">
        <v>85.6</v>
      </c>
      <c r="BT11">
        <v>74.599999999999994</v>
      </c>
      <c r="BU11">
        <v>79.8</v>
      </c>
      <c r="BV11">
        <v>85.8</v>
      </c>
      <c r="BW11">
        <v>79.7</v>
      </c>
      <c r="BX11">
        <v>81.900000000000006</v>
      </c>
      <c r="BY11">
        <v>83.1</v>
      </c>
      <c r="BZ11">
        <v>82.7</v>
      </c>
      <c r="CA11">
        <v>82.1</v>
      </c>
      <c r="CB11">
        <v>84.2</v>
      </c>
      <c r="CC11">
        <v>81.400000000000006</v>
      </c>
      <c r="CD11">
        <v>76.099999999999994</v>
      </c>
      <c r="CE11">
        <v>88.3</v>
      </c>
      <c r="CF11">
        <v>83.2</v>
      </c>
      <c r="CG11">
        <v>82.6</v>
      </c>
      <c r="CH11" t="s">
        <v>41</v>
      </c>
      <c r="CI11">
        <v>82.6</v>
      </c>
      <c r="CJ11">
        <v>81.3</v>
      </c>
      <c r="CK11">
        <v>86.2</v>
      </c>
      <c r="CL11">
        <v>85</v>
      </c>
      <c r="CM11">
        <v>82.6</v>
      </c>
      <c r="CN11">
        <v>78.7</v>
      </c>
      <c r="CO11">
        <v>81.7</v>
      </c>
      <c r="CP11">
        <v>87</v>
      </c>
      <c r="CQ11">
        <v>82.3</v>
      </c>
      <c r="CR11">
        <v>78.2</v>
      </c>
      <c r="CS11">
        <v>82.1</v>
      </c>
      <c r="CT11">
        <v>84</v>
      </c>
      <c r="CU11">
        <v>83.3</v>
      </c>
      <c r="CV11" s="4">
        <f t="shared" si="0"/>
        <v>82.93505154639179</v>
      </c>
      <c r="CW11" s="4">
        <v>80.857731958762898</v>
      </c>
      <c r="CX11" s="4">
        <f t="shared" si="1"/>
        <v>-2.0773195876288924</v>
      </c>
    </row>
    <row r="12" spans="1:102" x14ac:dyDescent="0.2">
      <c r="A12" s="11" t="s">
        <v>9</v>
      </c>
      <c r="B12">
        <v>80</v>
      </c>
      <c r="C12">
        <v>68.900000000000006</v>
      </c>
      <c r="D12">
        <v>72.900000000000006</v>
      </c>
      <c r="E12">
        <v>77.599999999999994</v>
      </c>
      <c r="F12">
        <v>72.8</v>
      </c>
      <c r="G12">
        <v>74.400000000000006</v>
      </c>
      <c r="H12">
        <v>71.8</v>
      </c>
      <c r="I12">
        <v>74.400000000000006</v>
      </c>
      <c r="J12">
        <v>79.5</v>
      </c>
      <c r="K12">
        <v>75.8</v>
      </c>
      <c r="L12">
        <v>79.3</v>
      </c>
      <c r="M12">
        <v>76</v>
      </c>
      <c r="N12">
        <v>74.5</v>
      </c>
      <c r="O12">
        <v>73.2</v>
      </c>
      <c r="P12">
        <v>66.7</v>
      </c>
      <c r="Q12">
        <v>75.599999999999994</v>
      </c>
      <c r="R12">
        <v>71.3</v>
      </c>
      <c r="S12">
        <v>80.400000000000006</v>
      </c>
      <c r="T12">
        <v>75.099999999999994</v>
      </c>
      <c r="U12">
        <v>71.900000000000006</v>
      </c>
      <c r="V12">
        <v>74.7</v>
      </c>
      <c r="W12">
        <v>75.400000000000006</v>
      </c>
      <c r="X12">
        <v>81</v>
      </c>
      <c r="Y12">
        <v>78.5</v>
      </c>
      <c r="Z12">
        <v>73</v>
      </c>
      <c r="AA12">
        <v>74.7</v>
      </c>
      <c r="AB12">
        <v>78.8</v>
      </c>
      <c r="AC12">
        <v>72</v>
      </c>
      <c r="AD12">
        <v>77.099999999999994</v>
      </c>
      <c r="AE12">
        <v>83</v>
      </c>
      <c r="AF12">
        <v>73</v>
      </c>
      <c r="AG12">
        <v>72.2</v>
      </c>
      <c r="AH12">
        <v>68</v>
      </c>
      <c r="AI12">
        <v>71.400000000000006</v>
      </c>
      <c r="AJ12">
        <v>72.900000000000006</v>
      </c>
      <c r="AK12">
        <v>76.3</v>
      </c>
      <c r="AL12">
        <v>77.400000000000006</v>
      </c>
      <c r="AM12">
        <v>77.900000000000006</v>
      </c>
      <c r="AN12">
        <v>74</v>
      </c>
      <c r="AO12">
        <v>75.400000000000006</v>
      </c>
      <c r="AP12">
        <v>77.5</v>
      </c>
      <c r="AQ12">
        <v>72.7</v>
      </c>
      <c r="AR12">
        <v>71.2</v>
      </c>
      <c r="AS12">
        <v>72.400000000000006</v>
      </c>
      <c r="AT12">
        <v>78.099999999999994</v>
      </c>
      <c r="AU12">
        <v>74.5</v>
      </c>
      <c r="AV12">
        <v>74.900000000000006</v>
      </c>
      <c r="AW12">
        <v>75.2</v>
      </c>
      <c r="AX12">
        <v>74</v>
      </c>
      <c r="AY12">
        <v>75.8</v>
      </c>
      <c r="AZ12">
        <v>82.8</v>
      </c>
      <c r="BA12">
        <v>78.8</v>
      </c>
      <c r="BB12">
        <v>80.5</v>
      </c>
      <c r="BC12">
        <v>79.5</v>
      </c>
      <c r="BD12">
        <v>73.599999999999994</v>
      </c>
      <c r="BE12">
        <v>78.400000000000006</v>
      </c>
      <c r="BF12">
        <v>72.7</v>
      </c>
      <c r="BG12">
        <v>74</v>
      </c>
      <c r="BH12">
        <v>82.8</v>
      </c>
      <c r="BI12">
        <v>66.2</v>
      </c>
      <c r="BJ12">
        <v>78.2</v>
      </c>
      <c r="BK12">
        <v>73.400000000000006</v>
      </c>
      <c r="BL12">
        <v>75.8</v>
      </c>
      <c r="BM12">
        <v>84.6</v>
      </c>
      <c r="BN12">
        <v>79.5</v>
      </c>
      <c r="BO12">
        <v>81.599999999999994</v>
      </c>
      <c r="BP12">
        <v>78.3</v>
      </c>
      <c r="BQ12">
        <v>71.8</v>
      </c>
      <c r="BR12">
        <v>72.3</v>
      </c>
      <c r="BS12">
        <v>78.2</v>
      </c>
      <c r="BT12">
        <v>68.2</v>
      </c>
      <c r="BU12">
        <v>74.8</v>
      </c>
      <c r="BV12">
        <v>80.900000000000006</v>
      </c>
      <c r="BW12">
        <v>76.900000000000006</v>
      </c>
      <c r="BX12">
        <v>74.8</v>
      </c>
      <c r="BY12">
        <v>76.7</v>
      </c>
      <c r="BZ12">
        <v>77.900000000000006</v>
      </c>
      <c r="CA12">
        <v>72.5</v>
      </c>
      <c r="CB12">
        <v>77</v>
      </c>
      <c r="CC12">
        <v>74.8</v>
      </c>
      <c r="CD12">
        <v>70.099999999999994</v>
      </c>
      <c r="CE12">
        <v>82.3</v>
      </c>
      <c r="CF12">
        <v>75.099999999999994</v>
      </c>
      <c r="CG12">
        <v>76.099999999999994</v>
      </c>
      <c r="CH12" t="s">
        <v>41</v>
      </c>
      <c r="CI12">
        <v>76.7</v>
      </c>
      <c r="CJ12">
        <v>72.900000000000006</v>
      </c>
      <c r="CK12">
        <v>79.2</v>
      </c>
      <c r="CL12">
        <v>76.8</v>
      </c>
      <c r="CM12">
        <v>76</v>
      </c>
      <c r="CN12">
        <v>71.900000000000006</v>
      </c>
      <c r="CO12">
        <v>72</v>
      </c>
      <c r="CP12">
        <v>77.599999999999994</v>
      </c>
      <c r="CQ12">
        <v>80.099999999999994</v>
      </c>
      <c r="CR12">
        <v>72.099999999999994</v>
      </c>
      <c r="CS12">
        <v>72.400000000000006</v>
      </c>
      <c r="CT12">
        <v>77</v>
      </c>
      <c r="CU12">
        <v>76.599999999999994</v>
      </c>
      <c r="CV12" s="4">
        <f t="shared" si="0"/>
        <v>75.541237113402076</v>
      </c>
      <c r="CW12" s="4">
        <v>75.272164948453607</v>
      </c>
      <c r="CX12" s="4">
        <f t="shared" si="1"/>
        <v>-0.26907216494846864</v>
      </c>
    </row>
    <row r="13" spans="1:102" x14ac:dyDescent="0.2">
      <c r="A13" s="11" t="s">
        <v>18</v>
      </c>
      <c r="B13">
        <v>8</v>
      </c>
      <c r="C13">
        <v>13</v>
      </c>
      <c r="D13">
        <v>6.7</v>
      </c>
      <c r="E13">
        <v>12.5</v>
      </c>
      <c r="F13">
        <v>8.6999999999999993</v>
      </c>
      <c r="G13">
        <v>4.4000000000000004</v>
      </c>
      <c r="H13">
        <v>8.1999999999999993</v>
      </c>
      <c r="I13">
        <v>5.9</v>
      </c>
      <c r="J13">
        <v>7.9</v>
      </c>
      <c r="K13">
        <v>8.8000000000000007</v>
      </c>
      <c r="L13">
        <v>5.6</v>
      </c>
      <c r="M13">
        <v>5.3</v>
      </c>
      <c r="N13">
        <v>4.7</v>
      </c>
      <c r="O13">
        <v>7.1</v>
      </c>
      <c r="P13">
        <v>4.3</v>
      </c>
      <c r="Q13">
        <v>8.4</v>
      </c>
      <c r="R13">
        <v>4.7</v>
      </c>
      <c r="S13">
        <v>3.8</v>
      </c>
      <c r="T13">
        <v>5.3</v>
      </c>
      <c r="U13">
        <v>5.6</v>
      </c>
      <c r="V13">
        <v>9.5</v>
      </c>
      <c r="W13">
        <v>6.9</v>
      </c>
      <c r="X13">
        <v>8.3000000000000007</v>
      </c>
      <c r="Y13">
        <v>5.3</v>
      </c>
      <c r="Z13">
        <v>6.7</v>
      </c>
      <c r="AA13">
        <v>5.4</v>
      </c>
      <c r="AB13">
        <v>9.5</v>
      </c>
      <c r="AC13">
        <v>13.4</v>
      </c>
      <c r="AD13">
        <v>3.2</v>
      </c>
      <c r="AE13">
        <v>7.5</v>
      </c>
      <c r="AF13">
        <v>8.6</v>
      </c>
      <c r="AG13">
        <v>12.5</v>
      </c>
      <c r="AH13">
        <v>7.8</v>
      </c>
      <c r="AI13">
        <v>10.4</v>
      </c>
      <c r="AJ13">
        <v>9.6999999999999993</v>
      </c>
      <c r="AK13">
        <v>8.5</v>
      </c>
      <c r="AL13">
        <v>6.6</v>
      </c>
      <c r="AM13">
        <v>6.1</v>
      </c>
      <c r="AN13">
        <v>9.5</v>
      </c>
      <c r="AO13">
        <v>6.1</v>
      </c>
      <c r="AP13">
        <v>9.4</v>
      </c>
      <c r="AQ13">
        <v>8.5</v>
      </c>
      <c r="AR13">
        <v>6.7</v>
      </c>
      <c r="AS13">
        <v>10.1</v>
      </c>
      <c r="AT13">
        <v>6.9</v>
      </c>
      <c r="AU13">
        <v>6.5</v>
      </c>
      <c r="AV13">
        <v>6.4</v>
      </c>
      <c r="AW13">
        <v>11.2</v>
      </c>
      <c r="AX13">
        <v>10.5</v>
      </c>
      <c r="AY13">
        <v>8.8000000000000007</v>
      </c>
      <c r="AZ13">
        <v>6.4</v>
      </c>
      <c r="BA13">
        <v>4.7</v>
      </c>
      <c r="BB13">
        <v>2.8</v>
      </c>
      <c r="BC13">
        <v>6.1</v>
      </c>
      <c r="BD13">
        <v>8.1999999999999993</v>
      </c>
      <c r="BE13">
        <v>5</v>
      </c>
      <c r="BF13">
        <v>7.2</v>
      </c>
      <c r="BG13">
        <v>10</v>
      </c>
      <c r="BH13">
        <v>7.5</v>
      </c>
      <c r="BI13">
        <v>9</v>
      </c>
      <c r="BJ13">
        <v>9</v>
      </c>
      <c r="BK13">
        <v>10.199999999999999</v>
      </c>
      <c r="BL13">
        <v>6.1</v>
      </c>
      <c r="BM13">
        <v>9.9</v>
      </c>
      <c r="BN13">
        <v>8.3000000000000007</v>
      </c>
      <c r="BO13">
        <v>6.3</v>
      </c>
      <c r="BP13">
        <v>7.8</v>
      </c>
      <c r="BQ13">
        <v>12.6</v>
      </c>
      <c r="BR13">
        <v>5.9</v>
      </c>
      <c r="BS13">
        <v>7.4</v>
      </c>
      <c r="BT13">
        <v>6.4</v>
      </c>
      <c r="BU13">
        <v>5.0999999999999996</v>
      </c>
      <c r="BV13">
        <v>4.9000000000000004</v>
      </c>
      <c r="BW13">
        <v>2.8</v>
      </c>
      <c r="BX13">
        <v>7.1</v>
      </c>
      <c r="BY13">
        <v>6.4</v>
      </c>
      <c r="BZ13">
        <v>4.8</v>
      </c>
      <c r="CA13">
        <v>9.6</v>
      </c>
      <c r="CB13">
        <v>7.3</v>
      </c>
      <c r="CC13">
        <v>6.7</v>
      </c>
      <c r="CD13">
        <v>6</v>
      </c>
      <c r="CE13">
        <v>6</v>
      </c>
      <c r="CF13">
        <v>8.1999999999999993</v>
      </c>
      <c r="CG13">
        <v>6.5</v>
      </c>
      <c r="CH13" t="s">
        <v>41</v>
      </c>
      <c r="CI13">
        <v>5.9</v>
      </c>
      <c r="CJ13">
        <v>8.5</v>
      </c>
      <c r="CK13">
        <v>7</v>
      </c>
      <c r="CL13">
        <v>8.1999999999999993</v>
      </c>
      <c r="CM13">
        <v>6.6</v>
      </c>
      <c r="CN13">
        <v>6.8</v>
      </c>
      <c r="CO13">
        <v>9.6</v>
      </c>
      <c r="CP13">
        <v>9.5</v>
      </c>
      <c r="CQ13">
        <v>2.2000000000000002</v>
      </c>
      <c r="CR13">
        <v>6.2</v>
      </c>
      <c r="CS13">
        <v>9.6999999999999993</v>
      </c>
      <c r="CT13">
        <v>7</v>
      </c>
      <c r="CU13">
        <v>6.7</v>
      </c>
      <c r="CV13" s="4">
        <f t="shared" si="0"/>
        <v>7.3969072164948466</v>
      </c>
      <c r="CW13" s="4">
        <v>5.5886597938144318</v>
      </c>
      <c r="CX13" s="4">
        <f t="shared" si="1"/>
        <v>-1.8082474226804148</v>
      </c>
    </row>
    <row r="14" spans="1:102" x14ac:dyDescent="0.2">
      <c r="A14" s="11" t="s">
        <v>10</v>
      </c>
      <c r="B14">
        <v>80.8</v>
      </c>
      <c r="C14">
        <v>68.5</v>
      </c>
      <c r="D14">
        <v>74.099999999999994</v>
      </c>
      <c r="E14">
        <v>78</v>
      </c>
      <c r="F14">
        <v>72.7</v>
      </c>
      <c r="G14">
        <v>76.5</v>
      </c>
      <c r="H14">
        <v>71.3</v>
      </c>
      <c r="I14">
        <v>75.8</v>
      </c>
      <c r="J14">
        <v>80.2</v>
      </c>
      <c r="K14">
        <v>77.099999999999994</v>
      </c>
      <c r="L14">
        <v>80.599999999999994</v>
      </c>
      <c r="M14">
        <v>76.5</v>
      </c>
      <c r="N14">
        <v>77.7</v>
      </c>
      <c r="O14">
        <v>74.599999999999994</v>
      </c>
      <c r="P14">
        <v>67.2</v>
      </c>
      <c r="Q14">
        <v>76.900000000000006</v>
      </c>
      <c r="R14">
        <v>72.5</v>
      </c>
      <c r="S14">
        <v>82</v>
      </c>
      <c r="T14">
        <v>76</v>
      </c>
      <c r="U14">
        <v>72.8</v>
      </c>
      <c r="V14">
        <v>75.400000000000006</v>
      </c>
      <c r="W14">
        <v>74.599999999999994</v>
      </c>
      <c r="X14">
        <v>83.4</v>
      </c>
      <c r="Y14">
        <v>80.400000000000006</v>
      </c>
      <c r="Z14">
        <v>74.5</v>
      </c>
      <c r="AA14">
        <v>76.2</v>
      </c>
      <c r="AB14">
        <v>80.099999999999994</v>
      </c>
      <c r="AC14">
        <v>74.099999999999994</v>
      </c>
      <c r="AD14">
        <v>79.099999999999994</v>
      </c>
      <c r="AE14">
        <v>83.4</v>
      </c>
      <c r="AF14">
        <v>75.5</v>
      </c>
      <c r="AG14">
        <v>71.599999999999994</v>
      </c>
      <c r="AH14">
        <v>69.099999999999994</v>
      </c>
      <c r="AI14">
        <v>71.599999999999994</v>
      </c>
      <c r="AJ14">
        <v>73.099999999999994</v>
      </c>
      <c r="AK14">
        <v>76.599999999999994</v>
      </c>
      <c r="AL14">
        <v>79.400000000000006</v>
      </c>
      <c r="AM14">
        <v>80.7</v>
      </c>
      <c r="AN14">
        <v>75.5</v>
      </c>
      <c r="AO14">
        <v>76.400000000000006</v>
      </c>
      <c r="AP14">
        <v>78.099999999999994</v>
      </c>
      <c r="AQ14">
        <v>72.900000000000006</v>
      </c>
      <c r="AR14">
        <v>71.8</v>
      </c>
      <c r="AS14">
        <v>73.7</v>
      </c>
      <c r="AT14">
        <v>79.599999999999994</v>
      </c>
      <c r="AU14">
        <v>74.8</v>
      </c>
      <c r="AV14">
        <v>77</v>
      </c>
      <c r="AW14">
        <v>76</v>
      </c>
      <c r="AX14">
        <v>74.900000000000006</v>
      </c>
      <c r="AY14">
        <v>75.7</v>
      </c>
      <c r="AZ14">
        <v>82.9</v>
      </c>
      <c r="BA14">
        <v>80.2</v>
      </c>
      <c r="BB14">
        <v>82</v>
      </c>
      <c r="BC14">
        <v>80.5</v>
      </c>
      <c r="BD14">
        <v>74.5</v>
      </c>
      <c r="BE14">
        <v>79.5</v>
      </c>
      <c r="BF14">
        <v>73.099999999999994</v>
      </c>
      <c r="BG14">
        <v>74.099999999999994</v>
      </c>
      <c r="BH14">
        <v>82.7</v>
      </c>
      <c r="BI14">
        <v>67.3</v>
      </c>
      <c r="BJ14">
        <v>79.099999999999994</v>
      </c>
      <c r="BK14">
        <v>75.599999999999994</v>
      </c>
      <c r="BL14">
        <v>76.5</v>
      </c>
      <c r="BM14">
        <v>84.8</v>
      </c>
      <c r="BN14">
        <v>80.599999999999994</v>
      </c>
      <c r="BO14">
        <v>81.900000000000006</v>
      </c>
      <c r="BP14">
        <v>78.8</v>
      </c>
      <c r="BQ14">
        <v>71.7</v>
      </c>
      <c r="BR14">
        <v>73.3</v>
      </c>
      <c r="BS14">
        <v>78.8</v>
      </c>
      <c r="BT14">
        <v>69.8</v>
      </c>
      <c r="BU14">
        <v>75.099999999999994</v>
      </c>
      <c r="BV14">
        <v>82.1</v>
      </c>
      <c r="BW14">
        <v>78.5</v>
      </c>
      <c r="BX14">
        <v>76.2</v>
      </c>
      <c r="BY14">
        <v>79.099999999999994</v>
      </c>
      <c r="BZ14">
        <v>79.5</v>
      </c>
      <c r="CA14">
        <v>73.599999999999994</v>
      </c>
      <c r="CB14">
        <v>78.7</v>
      </c>
      <c r="CC14">
        <v>74.7</v>
      </c>
      <c r="CD14">
        <v>70.400000000000006</v>
      </c>
      <c r="CE14">
        <v>83.2</v>
      </c>
      <c r="CF14">
        <v>75.400000000000006</v>
      </c>
      <c r="CG14">
        <v>76.900000000000006</v>
      </c>
      <c r="CH14" t="s">
        <v>41</v>
      </c>
      <c r="CI14">
        <v>78</v>
      </c>
      <c r="CJ14">
        <v>75.3</v>
      </c>
      <c r="CK14">
        <v>79.599999999999994</v>
      </c>
      <c r="CL14">
        <v>77.099999999999994</v>
      </c>
      <c r="CM14">
        <v>76.8</v>
      </c>
      <c r="CN14">
        <v>72</v>
      </c>
      <c r="CO14">
        <v>72.099999999999994</v>
      </c>
      <c r="CP14">
        <v>77.5</v>
      </c>
      <c r="CQ14">
        <v>82.5</v>
      </c>
      <c r="CR14">
        <v>71.900000000000006</v>
      </c>
      <c r="CS14">
        <v>72.8</v>
      </c>
      <c r="CT14">
        <v>77.099999999999994</v>
      </c>
      <c r="CU14">
        <v>77.2</v>
      </c>
      <c r="CV14" s="4">
        <f t="shared" si="0"/>
        <v>76.474226804123745</v>
      </c>
      <c r="CW14" s="4">
        <v>76.469072164948429</v>
      </c>
      <c r="CX14" s="4">
        <f t="shared" si="1"/>
        <v>-5.1546391753163334E-3</v>
      </c>
    </row>
    <row r="15" spans="1:102" x14ac:dyDescent="0.2">
      <c r="A15" s="11" t="s">
        <v>19</v>
      </c>
      <c r="B15">
        <v>3.2</v>
      </c>
      <c r="C15">
        <v>9.5</v>
      </c>
      <c r="D15">
        <v>4.2</v>
      </c>
      <c r="E15">
        <v>6.2</v>
      </c>
      <c r="F15">
        <v>4</v>
      </c>
      <c r="G15">
        <v>4.8</v>
      </c>
      <c r="H15">
        <v>5.9</v>
      </c>
      <c r="I15">
        <v>6.1</v>
      </c>
      <c r="J15">
        <v>1.5</v>
      </c>
      <c r="K15">
        <v>5.3</v>
      </c>
      <c r="L15">
        <v>7.3</v>
      </c>
      <c r="M15">
        <v>0.2</v>
      </c>
      <c r="N15">
        <v>6.2</v>
      </c>
      <c r="O15">
        <v>10.7</v>
      </c>
      <c r="P15">
        <v>6.5</v>
      </c>
      <c r="Q15">
        <v>6.8</v>
      </c>
      <c r="R15">
        <v>8.6999999999999993</v>
      </c>
      <c r="S15">
        <v>-0.3</v>
      </c>
      <c r="T15">
        <v>10.4</v>
      </c>
      <c r="U15">
        <v>6.9</v>
      </c>
      <c r="V15">
        <v>8.5</v>
      </c>
      <c r="W15">
        <v>7.7</v>
      </c>
      <c r="X15">
        <v>1.9</v>
      </c>
      <c r="Y15">
        <v>6.5</v>
      </c>
      <c r="Z15">
        <v>9.4</v>
      </c>
      <c r="AA15">
        <v>5.4</v>
      </c>
      <c r="AB15">
        <v>6.1</v>
      </c>
      <c r="AC15">
        <v>8.5</v>
      </c>
      <c r="AD15">
        <v>10.9</v>
      </c>
      <c r="AE15">
        <v>-0.6</v>
      </c>
      <c r="AF15">
        <v>5.9</v>
      </c>
      <c r="AG15">
        <v>10.9</v>
      </c>
      <c r="AH15">
        <v>8.1999999999999993</v>
      </c>
      <c r="AI15">
        <v>10.3</v>
      </c>
      <c r="AJ15">
        <v>8.1</v>
      </c>
      <c r="AK15">
        <v>5.3</v>
      </c>
      <c r="AL15">
        <v>9.1</v>
      </c>
      <c r="AM15">
        <v>7.9</v>
      </c>
      <c r="AN15">
        <v>4.5999999999999996</v>
      </c>
      <c r="AO15">
        <v>4.4000000000000004</v>
      </c>
      <c r="AP15">
        <v>2.8</v>
      </c>
      <c r="AQ15">
        <v>2.2000000000000002</v>
      </c>
      <c r="AR15">
        <v>10.1</v>
      </c>
      <c r="AS15">
        <v>9.8000000000000007</v>
      </c>
      <c r="AT15">
        <v>9</v>
      </c>
      <c r="AU15">
        <v>4.9000000000000004</v>
      </c>
      <c r="AV15">
        <v>3.9</v>
      </c>
      <c r="AW15">
        <v>7</v>
      </c>
      <c r="AX15">
        <v>9.8000000000000007</v>
      </c>
      <c r="AY15">
        <v>3.9</v>
      </c>
      <c r="AZ15">
        <v>3.2</v>
      </c>
      <c r="BA15">
        <v>1.5</v>
      </c>
      <c r="BB15">
        <v>0.7</v>
      </c>
      <c r="BC15">
        <v>3</v>
      </c>
      <c r="BD15">
        <v>8.6</v>
      </c>
      <c r="BE15">
        <v>2.5</v>
      </c>
      <c r="BF15">
        <v>10.3</v>
      </c>
      <c r="BG15">
        <v>5.3</v>
      </c>
      <c r="BH15">
        <v>2.2000000000000002</v>
      </c>
      <c r="BI15">
        <v>9.1</v>
      </c>
      <c r="BJ15">
        <v>2.7</v>
      </c>
      <c r="BK15">
        <v>4.3</v>
      </c>
      <c r="BL15">
        <v>7.7</v>
      </c>
      <c r="BM15">
        <v>-3.2</v>
      </c>
      <c r="BN15">
        <v>5.8</v>
      </c>
      <c r="BO15">
        <v>4.5999999999999996</v>
      </c>
      <c r="BP15">
        <v>4.2</v>
      </c>
      <c r="BQ15">
        <v>9.4</v>
      </c>
      <c r="BR15">
        <v>9.6999999999999993</v>
      </c>
      <c r="BS15">
        <v>7.5</v>
      </c>
      <c r="BT15">
        <v>7.9</v>
      </c>
      <c r="BU15">
        <v>1.6</v>
      </c>
      <c r="BV15">
        <v>-0.1</v>
      </c>
      <c r="BW15">
        <v>5.2</v>
      </c>
      <c r="BX15">
        <v>3.6</v>
      </c>
      <c r="BY15">
        <v>12.1</v>
      </c>
      <c r="BZ15">
        <v>5.4</v>
      </c>
      <c r="CA15">
        <v>7.1</v>
      </c>
      <c r="CB15">
        <v>6.8</v>
      </c>
      <c r="CC15">
        <v>10.5</v>
      </c>
      <c r="CD15">
        <v>12.2</v>
      </c>
      <c r="CE15">
        <v>3.3</v>
      </c>
      <c r="CF15">
        <v>5.2</v>
      </c>
      <c r="CG15">
        <v>5.6</v>
      </c>
      <c r="CH15" t="s">
        <v>41</v>
      </c>
      <c r="CI15">
        <v>4.7</v>
      </c>
      <c r="CJ15">
        <v>7.7</v>
      </c>
      <c r="CK15">
        <v>2.2999999999999998</v>
      </c>
      <c r="CL15">
        <v>5.5</v>
      </c>
      <c r="CM15">
        <v>1.7</v>
      </c>
      <c r="CN15">
        <v>10.8</v>
      </c>
      <c r="CO15">
        <v>11.5</v>
      </c>
      <c r="CP15">
        <v>5.8</v>
      </c>
      <c r="CQ15">
        <v>2.4</v>
      </c>
      <c r="CR15">
        <v>8.6999999999999993</v>
      </c>
      <c r="CS15">
        <v>9.6999999999999993</v>
      </c>
      <c r="CT15">
        <v>5.8</v>
      </c>
      <c r="CU15">
        <v>6</v>
      </c>
      <c r="CV15" s="4">
        <f t="shared" si="0"/>
        <v>6.0268041237113401</v>
      </c>
      <c r="CW15" s="4">
        <v>6.1690721649484557</v>
      </c>
      <c r="CX15" s="4">
        <f t="shared" si="1"/>
        <v>0.14226804123711556</v>
      </c>
    </row>
    <row r="16" spans="1:102" x14ac:dyDescent="0.2">
      <c r="A16" s="11" t="s">
        <v>12</v>
      </c>
      <c r="B16">
        <v>30.4</v>
      </c>
      <c r="C16">
        <v>48.3</v>
      </c>
      <c r="D16">
        <v>38.4</v>
      </c>
      <c r="E16">
        <v>28.5</v>
      </c>
      <c r="F16">
        <v>34</v>
      </c>
      <c r="G16">
        <v>28.5</v>
      </c>
      <c r="H16">
        <v>39.6</v>
      </c>
      <c r="I16">
        <v>36.9</v>
      </c>
      <c r="J16">
        <v>32.1</v>
      </c>
      <c r="K16">
        <v>30.3</v>
      </c>
      <c r="L16">
        <v>27.1</v>
      </c>
      <c r="M16">
        <v>35.299999999999997</v>
      </c>
      <c r="N16">
        <v>33.5</v>
      </c>
      <c r="O16">
        <v>35.4</v>
      </c>
      <c r="P16">
        <v>47</v>
      </c>
      <c r="Q16">
        <v>35.4</v>
      </c>
      <c r="R16">
        <v>43.7</v>
      </c>
      <c r="S16">
        <v>29.2</v>
      </c>
      <c r="T16">
        <v>34.6</v>
      </c>
      <c r="U16">
        <v>33.700000000000003</v>
      </c>
      <c r="V16">
        <v>38.799999999999997</v>
      </c>
      <c r="W16">
        <v>36.200000000000003</v>
      </c>
      <c r="X16">
        <v>28.8</v>
      </c>
      <c r="Y16">
        <v>34.6</v>
      </c>
      <c r="Z16">
        <v>36</v>
      </c>
      <c r="AA16">
        <v>36</v>
      </c>
      <c r="AB16">
        <v>35.4</v>
      </c>
      <c r="AC16">
        <v>31.4</v>
      </c>
      <c r="AD16">
        <v>28.1</v>
      </c>
      <c r="AE16">
        <v>20.8</v>
      </c>
      <c r="AF16">
        <v>34.200000000000003</v>
      </c>
      <c r="AG16">
        <v>40.6</v>
      </c>
      <c r="AH16">
        <v>38.9</v>
      </c>
      <c r="AI16">
        <v>39.5</v>
      </c>
      <c r="AJ16">
        <v>33.799999999999997</v>
      </c>
      <c r="AK16">
        <v>31.2</v>
      </c>
      <c r="AL16">
        <v>37.4</v>
      </c>
      <c r="AM16">
        <v>23.9</v>
      </c>
      <c r="AN16">
        <v>35.700000000000003</v>
      </c>
      <c r="AO16">
        <v>34.200000000000003</v>
      </c>
      <c r="AP16">
        <v>28.6</v>
      </c>
      <c r="AQ16">
        <v>36.799999999999997</v>
      </c>
      <c r="AR16">
        <v>40.200000000000003</v>
      </c>
      <c r="AS16">
        <v>40</v>
      </c>
      <c r="AT16">
        <v>25.2</v>
      </c>
      <c r="AU16">
        <v>37.9</v>
      </c>
      <c r="AV16">
        <v>34.9</v>
      </c>
      <c r="AW16">
        <v>33.299999999999997</v>
      </c>
      <c r="AX16">
        <v>36.6</v>
      </c>
      <c r="AY16">
        <v>36.299999999999997</v>
      </c>
      <c r="AZ16">
        <v>28.8</v>
      </c>
      <c r="BA16">
        <v>30.5</v>
      </c>
      <c r="BB16">
        <v>24.1</v>
      </c>
      <c r="BC16">
        <v>22.4</v>
      </c>
      <c r="BD16">
        <v>29.7</v>
      </c>
      <c r="BE16">
        <v>24.7</v>
      </c>
      <c r="BF16">
        <v>33.5</v>
      </c>
      <c r="BG16">
        <v>36.5</v>
      </c>
      <c r="BH16">
        <v>33.700000000000003</v>
      </c>
      <c r="BI16">
        <v>45.2</v>
      </c>
      <c r="BJ16">
        <v>30.6</v>
      </c>
      <c r="BK16">
        <v>27.5</v>
      </c>
      <c r="BL16">
        <v>40.299999999999997</v>
      </c>
      <c r="BM16">
        <v>19.5</v>
      </c>
      <c r="BN16">
        <v>28.4</v>
      </c>
      <c r="BO16">
        <v>24.9</v>
      </c>
      <c r="BP16">
        <v>36.9</v>
      </c>
      <c r="BQ16">
        <v>41.2</v>
      </c>
      <c r="BR16">
        <v>39.6</v>
      </c>
      <c r="BS16">
        <v>31.8</v>
      </c>
      <c r="BT16">
        <v>35.9</v>
      </c>
      <c r="BU16">
        <v>34.5</v>
      </c>
      <c r="BV16">
        <v>26.4</v>
      </c>
      <c r="BW16">
        <v>28.5</v>
      </c>
      <c r="BX16">
        <v>35.6</v>
      </c>
      <c r="BY16">
        <v>25.3</v>
      </c>
      <c r="BZ16">
        <v>26.6</v>
      </c>
      <c r="CA16">
        <v>30.4</v>
      </c>
      <c r="CB16">
        <v>32.6</v>
      </c>
      <c r="CC16">
        <v>37.6</v>
      </c>
      <c r="CD16">
        <v>43.2</v>
      </c>
      <c r="CE16">
        <v>27</v>
      </c>
      <c r="CF16">
        <v>32.200000000000003</v>
      </c>
      <c r="CG16">
        <v>31.1</v>
      </c>
      <c r="CH16" t="s">
        <v>41</v>
      </c>
      <c r="CI16">
        <v>35.5</v>
      </c>
      <c r="CJ16">
        <v>25.3</v>
      </c>
      <c r="CK16">
        <v>30.4</v>
      </c>
      <c r="CL16">
        <v>27.2</v>
      </c>
      <c r="CM16">
        <v>33.700000000000003</v>
      </c>
      <c r="CN16">
        <v>35.1</v>
      </c>
      <c r="CO16">
        <v>36</v>
      </c>
      <c r="CP16">
        <v>26.8</v>
      </c>
      <c r="CQ16">
        <v>21.9</v>
      </c>
      <c r="CR16">
        <v>37.1</v>
      </c>
      <c r="CS16">
        <v>37.5</v>
      </c>
      <c r="CT16">
        <v>32.5</v>
      </c>
      <c r="CU16">
        <v>31.3</v>
      </c>
      <c r="CV16" s="4">
        <f t="shared" si="0"/>
        <v>33.136082474226811</v>
      </c>
      <c r="CW16" s="4">
        <v>33.623711340206164</v>
      </c>
      <c r="CX16" s="4">
        <f t="shared" si="1"/>
        <v>0.48762886597935307</v>
      </c>
    </row>
    <row r="17" spans="1:102" x14ac:dyDescent="0.2">
      <c r="A17" s="11" t="s">
        <v>13</v>
      </c>
      <c r="B17">
        <v>27.2</v>
      </c>
      <c r="C17">
        <v>38.799999999999997</v>
      </c>
      <c r="D17">
        <v>34.200000000000003</v>
      </c>
      <c r="E17">
        <v>22.2</v>
      </c>
      <c r="F17">
        <v>30</v>
      </c>
      <c r="G17">
        <v>23.7</v>
      </c>
      <c r="H17">
        <v>33.799999999999997</v>
      </c>
      <c r="I17">
        <v>30.8</v>
      </c>
      <c r="J17">
        <v>30.7</v>
      </c>
      <c r="K17">
        <v>25</v>
      </c>
      <c r="L17">
        <v>19.899999999999999</v>
      </c>
      <c r="M17">
        <v>35.1</v>
      </c>
      <c r="N17">
        <v>27.3</v>
      </c>
      <c r="O17">
        <v>24.7</v>
      </c>
      <c r="P17">
        <v>40.4</v>
      </c>
      <c r="Q17">
        <v>28.5</v>
      </c>
      <c r="R17">
        <v>35.1</v>
      </c>
      <c r="S17">
        <v>29.5</v>
      </c>
      <c r="T17">
        <v>24.2</v>
      </c>
      <c r="U17">
        <v>26.8</v>
      </c>
      <c r="V17">
        <v>30.3</v>
      </c>
      <c r="W17">
        <v>28.5</v>
      </c>
      <c r="X17">
        <v>26.9</v>
      </c>
      <c r="Y17">
        <v>28.1</v>
      </c>
      <c r="Z17">
        <v>26.6</v>
      </c>
      <c r="AA17">
        <v>30.6</v>
      </c>
      <c r="AB17">
        <v>29.3</v>
      </c>
      <c r="AC17">
        <v>22.9</v>
      </c>
      <c r="AD17">
        <v>17.2</v>
      </c>
      <c r="AE17">
        <v>21.5</v>
      </c>
      <c r="AF17">
        <v>28.3</v>
      </c>
      <c r="AG17">
        <v>29.7</v>
      </c>
      <c r="AH17">
        <v>30.7</v>
      </c>
      <c r="AI17">
        <v>29.2</v>
      </c>
      <c r="AJ17">
        <v>25.6</v>
      </c>
      <c r="AK17">
        <v>25.9</v>
      </c>
      <c r="AL17">
        <v>28.3</v>
      </c>
      <c r="AM17">
        <v>16.100000000000001</v>
      </c>
      <c r="AN17">
        <v>31.1</v>
      </c>
      <c r="AO17">
        <v>29.8</v>
      </c>
      <c r="AP17">
        <v>25.8</v>
      </c>
      <c r="AQ17">
        <v>34.6</v>
      </c>
      <c r="AR17">
        <v>30.1</v>
      </c>
      <c r="AS17">
        <v>30.2</v>
      </c>
      <c r="AT17">
        <v>16.100000000000001</v>
      </c>
      <c r="AU17">
        <v>33</v>
      </c>
      <c r="AV17">
        <v>31</v>
      </c>
      <c r="AW17">
        <v>26.3</v>
      </c>
      <c r="AX17">
        <v>26.7</v>
      </c>
      <c r="AY17">
        <v>32.299999999999997</v>
      </c>
      <c r="AZ17">
        <v>25.6</v>
      </c>
      <c r="BA17">
        <v>29</v>
      </c>
      <c r="BB17">
        <v>23.4</v>
      </c>
      <c r="BC17">
        <v>19.399999999999999</v>
      </c>
      <c r="BD17">
        <v>21.1</v>
      </c>
      <c r="BE17">
        <v>22.2</v>
      </c>
      <c r="BF17">
        <v>23.2</v>
      </c>
      <c r="BG17">
        <v>31.2</v>
      </c>
      <c r="BH17">
        <v>31.5</v>
      </c>
      <c r="BI17">
        <v>36.1</v>
      </c>
      <c r="BJ17">
        <v>27.9</v>
      </c>
      <c r="BK17">
        <v>23.2</v>
      </c>
      <c r="BL17">
        <v>32.6</v>
      </c>
      <c r="BM17">
        <v>22.7</v>
      </c>
      <c r="BN17">
        <v>22.6</v>
      </c>
      <c r="BO17">
        <v>20.2</v>
      </c>
      <c r="BP17">
        <v>32.700000000000003</v>
      </c>
      <c r="BQ17">
        <v>31.7</v>
      </c>
      <c r="BR17">
        <v>29.8</v>
      </c>
      <c r="BS17">
        <v>24.4</v>
      </c>
      <c r="BT17">
        <v>28</v>
      </c>
      <c r="BU17">
        <v>32.9</v>
      </c>
      <c r="BV17">
        <v>26.4</v>
      </c>
      <c r="BW17">
        <v>23.4</v>
      </c>
      <c r="BX17">
        <v>32</v>
      </c>
      <c r="BY17">
        <v>13.2</v>
      </c>
      <c r="BZ17">
        <v>21.1</v>
      </c>
      <c r="CA17">
        <v>23.2</v>
      </c>
      <c r="CB17">
        <v>25.8</v>
      </c>
      <c r="CC17">
        <v>27.1</v>
      </c>
      <c r="CD17">
        <v>30.9</v>
      </c>
      <c r="CE17">
        <v>23.6</v>
      </c>
      <c r="CF17">
        <v>27</v>
      </c>
      <c r="CG17">
        <v>25.5</v>
      </c>
      <c r="CH17" t="s">
        <v>41</v>
      </c>
      <c r="CI17">
        <v>30.8</v>
      </c>
      <c r="CJ17">
        <v>17.7</v>
      </c>
      <c r="CK17">
        <v>28.1</v>
      </c>
      <c r="CL17">
        <v>21.7</v>
      </c>
      <c r="CM17">
        <v>31.9</v>
      </c>
      <c r="CN17">
        <v>24.3</v>
      </c>
      <c r="CO17">
        <v>24.5</v>
      </c>
      <c r="CP17">
        <v>21</v>
      </c>
      <c r="CQ17">
        <v>19.5</v>
      </c>
      <c r="CR17">
        <v>28.3</v>
      </c>
      <c r="CS17">
        <v>27.8</v>
      </c>
      <c r="CT17">
        <v>26.7</v>
      </c>
      <c r="CU17">
        <v>25.3</v>
      </c>
      <c r="CV17" s="4">
        <f t="shared" si="0"/>
        <v>27.101030927835048</v>
      </c>
      <c r="CW17" s="4">
        <v>27.465979381443308</v>
      </c>
      <c r="CX17" s="4">
        <f t="shared" si="1"/>
        <v>0.36494845360826034</v>
      </c>
    </row>
    <row r="18" spans="1:102" x14ac:dyDescent="0.2">
      <c r="A18" s="11" t="s">
        <v>20</v>
      </c>
      <c r="B18">
        <v>52.2</v>
      </c>
      <c r="C18">
        <v>53.3</v>
      </c>
      <c r="D18">
        <v>51.6</v>
      </c>
      <c r="E18">
        <v>52.6</v>
      </c>
      <c r="F18">
        <v>49.6</v>
      </c>
      <c r="G18">
        <v>50.7</v>
      </c>
      <c r="H18">
        <v>51</v>
      </c>
      <c r="I18">
        <v>51.7</v>
      </c>
      <c r="J18">
        <v>49.5</v>
      </c>
      <c r="K18">
        <v>47.9</v>
      </c>
      <c r="L18">
        <v>52.6</v>
      </c>
      <c r="M18">
        <v>48.8</v>
      </c>
      <c r="N18">
        <v>52.8</v>
      </c>
      <c r="O18">
        <v>50.1</v>
      </c>
      <c r="P18">
        <v>49.4</v>
      </c>
      <c r="Q18">
        <v>48.6</v>
      </c>
      <c r="R18">
        <v>44.7</v>
      </c>
      <c r="S18">
        <v>51.4</v>
      </c>
      <c r="T18">
        <v>46.7</v>
      </c>
      <c r="U18">
        <v>48.8</v>
      </c>
      <c r="V18">
        <v>46.1</v>
      </c>
      <c r="W18">
        <v>52.8</v>
      </c>
      <c r="X18">
        <v>49.9</v>
      </c>
      <c r="Y18">
        <v>48.9</v>
      </c>
      <c r="Z18">
        <v>48.3</v>
      </c>
      <c r="AA18">
        <v>52.7</v>
      </c>
      <c r="AB18">
        <v>55.2</v>
      </c>
      <c r="AC18">
        <v>53.9</v>
      </c>
      <c r="AD18">
        <v>49.6</v>
      </c>
      <c r="AE18">
        <v>52.9</v>
      </c>
      <c r="AF18">
        <v>55.3</v>
      </c>
      <c r="AG18">
        <v>52.9</v>
      </c>
      <c r="AH18">
        <v>47</v>
      </c>
      <c r="AI18">
        <v>54</v>
      </c>
      <c r="AJ18">
        <v>52.8</v>
      </c>
      <c r="AK18">
        <v>46.4</v>
      </c>
      <c r="AL18">
        <v>53.7</v>
      </c>
      <c r="AM18">
        <v>52.3</v>
      </c>
      <c r="AN18">
        <v>53.1</v>
      </c>
      <c r="AO18">
        <v>54.8</v>
      </c>
      <c r="AP18">
        <v>51.5</v>
      </c>
      <c r="AQ18">
        <v>48.4</v>
      </c>
      <c r="AR18">
        <v>49.9</v>
      </c>
      <c r="AS18">
        <v>47</v>
      </c>
      <c r="AT18">
        <v>59</v>
      </c>
      <c r="AU18">
        <v>47.7</v>
      </c>
      <c r="AV18">
        <v>49.7</v>
      </c>
      <c r="AW18">
        <v>49.3</v>
      </c>
      <c r="AX18">
        <v>54.1</v>
      </c>
      <c r="AY18">
        <v>55.6</v>
      </c>
      <c r="AZ18">
        <v>53.4</v>
      </c>
      <c r="BA18">
        <v>52.2</v>
      </c>
      <c r="BB18">
        <v>47.3</v>
      </c>
      <c r="BC18">
        <v>50.7</v>
      </c>
      <c r="BD18">
        <v>49.9</v>
      </c>
      <c r="BE18">
        <v>52.3</v>
      </c>
      <c r="BF18">
        <v>46.9</v>
      </c>
      <c r="BG18">
        <v>49.4</v>
      </c>
      <c r="BH18">
        <v>50.3</v>
      </c>
      <c r="BI18">
        <v>49.1</v>
      </c>
      <c r="BJ18">
        <v>50.4</v>
      </c>
      <c r="BK18">
        <v>56</v>
      </c>
      <c r="BL18">
        <v>47.1</v>
      </c>
      <c r="BM18">
        <v>55.5</v>
      </c>
      <c r="BN18">
        <v>50.9</v>
      </c>
      <c r="BO18">
        <v>57</v>
      </c>
      <c r="BP18">
        <v>55</v>
      </c>
      <c r="BQ18">
        <v>49.6</v>
      </c>
      <c r="BR18">
        <v>48.9</v>
      </c>
      <c r="BS18">
        <v>50.4</v>
      </c>
      <c r="BT18">
        <v>47.6</v>
      </c>
      <c r="BU18">
        <v>44.1</v>
      </c>
      <c r="BV18">
        <v>47.6</v>
      </c>
      <c r="BW18">
        <v>48.7</v>
      </c>
      <c r="BX18">
        <v>49.3</v>
      </c>
      <c r="BY18">
        <v>51.1</v>
      </c>
      <c r="BZ18">
        <v>50.4</v>
      </c>
      <c r="CA18">
        <v>51.3</v>
      </c>
      <c r="CB18">
        <v>53.1</v>
      </c>
      <c r="CC18">
        <v>51.1</v>
      </c>
      <c r="CD18">
        <v>52.1</v>
      </c>
      <c r="CE18">
        <v>49.4</v>
      </c>
      <c r="CF18">
        <v>51.1</v>
      </c>
      <c r="CG18">
        <v>50.8</v>
      </c>
      <c r="CH18" t="s">
        <v>41</v>
      </c>
      <c r="CI18">
        <v>50.2</v>
      </c>
      <c r="CJ18">
        <v>49.6</v>
      </c>
      <c r="CK18">
        <v>55.4</v>
      </c>
      <c r="CL18">
        <v>51.8</v>
      </c>
      <c r="CM18">
        <v>49.6</v>
      </c>
      <c r="CN18">
        <v>45</v>
      </c>
      <c r="CO18">
        <v>51.4</v>
      </c>
      <c r="CP18">
        <v>58.1</v>
      </c>
      <c r="CQ18">
        <v>51.4</v>
      </c>
      <c r="CR18">
        <v>47.7</v>
      </c>
      <c r="CS18">
        <v>46.1</v>
      </c>
      <c r="CT18">
        <v>48.6</v>
      </c>
      <c r="CU18">
        <v>53.3</v>
      </c>
      <c r="CV18" s="4">
        <f t="shared" si="0"/>
        <v>50.793814432989713</v>
      </c>
      <c r="CW18" s="4">
        <v>50.189690721649491</v>
      </c>
      <c r="CX18" s="4">
        <f t="shared" si="1"/>
        <v>-0.6041237113402218</v>
      </c>
    </row>
    <row r="19" spans="1:102" x14ac:dyDescent="0.2">
      <c r="A19" s="11" t="s">
        <v>21</v>
      </c>
      <c r="B19">
        <v>42.1</v>
      </c>
      <c r="C19">
        <v>37.6</v>
      </c>
      <c r="D19">
        <v>38.9</v>
      </c>
      <c r="E19">
        <v>38.1</v>
      </c>
      <c r="F19">
        <v>34.6</v>
      </c>
      <c r="G19">
        <v>44.9</v>
      </c>
      <c r="H19">
        <v>38.700000000000003</v>
      </c>
      <c r="I19">
        <v>44.5</v>
      </c>
      <c r="J19">
        <v>42.6</v>
      </c>
      <c r="K19">
        <v>40.799999999999997</v>
      </c>
      <c r="L19">
        <v>46.5</v>
      </c>
      <c r="M19">
        <v>38.5</v>
      </c>
      <c r="N19">
        <v>47.9</v>
      </c>
      <c r="O19">
        <v>36.799999999999997</v>
      </c>
      <c r="P19">
        <v>39.1</v>
      </c>
      <c r="Q19">
        <v>36.200000000000003</v>
      </c>
      <c r="R19">
        <v>36.5</v>
      </c>
      <c r="S19">
        <v>44.6</v>
      </c>
      <c r="T19">
        <v>37</v>
      </c>
      <c r="U19">
        <v>37.700000000000003</v>
      </c>
      <c r="V19">
        <v>31.2</v>
      </c>
      <c r="W19">
        <v>44.7</v>
      </c>
      <c r="X19">
        <v>39.9</v>
      </c>
      <c r="Y19">
        <v>36.6</v>
      </c>
      <c r="Z19">
        <v>38.4</v>
      </c>
      <c r="AA19">
        <v>46.2</v>
      </c>
      <c r="AB19">
        <v>46.6</v>
      </c>
      <c r="AC19">
        <v>39.9</v>
      </c>
      <c r="AD19">
        <v>43.5</v>
      </c>
      <c r="AE19">
        <v>45.5</v>
      </c>
      <c r="AF19">
        <v>42.4</v>
      </c>
      <c r="AG19">
        <v>36.200000000000003</v>
      </c>
      <c r="AH19">
        <v>28.7</v>
      </c>
      <c r="AI19">
        <v>42.1</v>
      </c>
      <c r="AJ19">
        <v>36.1</v>
      </c>
      <c r="AK19">
        <v>33.1</v>
      </c>
      <c r="AL19">
        <v>49.3</v>
      </c>
      <c r="AM19">
        <v>45.1</v>
      </c>
      <c r="AN19">
        <v>42.9</v>
      </c>
      <c r="AO19">
        <v>49.2</v>
      </c>
      <c r="AP19">
        <v>39.4</v>
      </c>
      <c r="AQ19">
        <v>37.9</v>
      </c>
      <c r="AR19">
        <v>38.799999999999997</v>
      </c>
      <c r="AS19">
        <v>31.3</v>
      </c>
      <c r="AT19">
        <v>52.2</v>
      </c>
      <c r="AU19">
        <v>38.200000000000003</v>
      </c>
      <c r="AV19">
        <v>40.5</v>
      </c>
      <c r="AW19">
        <v>37.700000000000003</v>
      </c>
      <c r="AX19">
        <v>44</v>
      </c>
      <c r="AY19">
        <v>49.3</v>
      </c>
      <c r="AZ19">
        <v>48.2</v>
      </c>
      <c r="BA19">
        <v>49.2</v>
      </c>
      <c r="BB19">
        <v>39.299999999999997</v>
      </c>
      <c r="BC19">
        <v>44.6</v>
      </c>
      <c r="BD19">
        <v>40.200000000000003</v>
      </c>
      <c r="BE19">
        <v>46</v>
      </c>
      <c r="BF19">
        <v>35.6</v>
      </c>
      <c r="BG19">
        <v>34</v>
      </c>
      <c r="BH19">
        <v>39.200000000000003</v>
      </c>
      <c r="BI19">
        <v>33.4</v>
      </c>
      <c r="BJ19">
        <v>38.9</v>
      </c>
      <c r="BK19">
        <v>44.1</v>
      </c>
      <c r="BL19">
        <v>37.700000000000003</v>
      </c>
      <c r="BM19">
        <v>48.6</v>
      </c>
      <c r="BN19">
        <v>41.6</v>
      </c>
      <c r="BO19">
        <v>50.5</v>
      </c>
      <c r="BP19">
        <v>45.3</v>
      </c>
      <c r="BQ19">
        <v>31.8</v>
      </c>
      <c r="BR19">
        <v>38.299999999999997</v>
      </c>
      <c r="BS19">
        <v>44.7</v>
      </c>
      <c r="BT19">
        <v>36</v>
      </c>
      <c r="BU19">
        <v>33.5</v>
      </c>
      <c r="BV19">
        <v>40.1</v>
      </c>
      <c r="BW19">
        <v>42.1</v>
      </c>
      <c r="BX19">
        <v>35.700000000000003</v>
      </c>
      <c r="BY19">
        <v>40.700000000000003</v>
      </c>
      <c r="BZ19">
        <v>40.299999999999997</v>
      </c>
      <c r="CA19">
        <v>36.1</v>
      </c>
      <c r="CB19">
        <v>44</v>
      </c>
      <c r="CC19">
        <v>42.4</v>
      </c>
      <c r="CD19">
        <v>42.3</v>
      </c>
      <c r="CE19">
        <v>41.3</v>
      </c>
      <c r="CF19">
        <v>39.4</v>
      </c>
      <c r="CG19">
        <v>41.8</v>
      </c>
      <c r="CH19" t="s">
        <v>41</v>
      </c>
      <c r="CI19">
        <v>38.799999999999997</v>
      </c>
      <c r="CJ19">
        <v>38.6</v>
      </c>
      <c r="CK19">
        <v>47.3</v>
      </c>
      <c r="CL19">
        <v>43.1</v>
      </c>
      <c r="CM19">
        <v>35.6</v>
      </c>
      <c r="CN19">
        <v>32.4</v>
      </c>
      <c r="CO19">
        <v>40.1</v>
      </c>
      <c r="CP19">
        <v>47.9</v>
      </c>
      <c r="CQ19">
        <v>49.7</v>
      </c>
      <c r="CR19">
        <v>37.5</v>
      </c>
      <c r="CS19">
        <v>30.4</v>
      </c>
      <c r="CT19">
        <v>37.9</v>
      </c>
      <c r="CU19">
        <v>45</v>
      </c>
      <c r="CV19" s="4">
        <f t="shared" si="0"/>
        <v>40.636082474226804</v>
      </c>
      <c r="CW19" s="4">
        <v>40.630927835051544</v>
      </c>
      <c r="CX19" s="4">
        <f t="shared" si="1"/>
        <v>-5.15463917525949E-3</v>
      </c>
    </row>
    <row r="20" spans="1:102" x14ac:dyDescent="0.2">
      <c r="A20" s="11" t="s">
        <v>22</v>
      </c>
      <c r="B20">
        <v>69.900000000000006</v>
      </c>
      <c r="C20">
        <v>71.3</v>
      </c>
      <c r="D20">
        <v>67.099999999999994</v>
      </c>
      <c r="E20">
        <v>61</v>
      </c>
      <c r="F20">
        <v>66.599999999999994</v>
      </c>
      <c r="G20">
        <v>59.5</v>
      </c>
      <c r="H20">
        <v>70.8</v>
      </c>
      <c r="I20">
        <v>69.400000000000006</v>
      </c>
      <c r="J20">
        <v>68.599999999999994</v>
      </c>
      <c r="K20">
        <v>59.5</v>
      </c>
      <c r="L20">
        <v>55.5</v>
      </c>
      <c r="M20">
        <v>69.2</v>
      </c>
      <c r="N20">
        <v>63</v>
      </c>
      <c r="O20">
        <v>67.7</v>
      </c>
      <c r="P20">
        <v>75.8</v>
      </c>
      <c r="Q20">
        <v>72.400000000000006</v>
      </c>
      <c r="R20">
        <v>77.599999999999994</v>
      </c>
      <c r="S20">
        <v>58.4</v>
      </c>
      <c r="T20">
        <v>68.2</v>
      </c>
      <c r="U20">
        <v>68.7</v>
      </c>
      <c r="V20">
        <v>63.3</v>
      </c>
      <c r="W20">
        <v>65.3</v>
      </c>
      <c r="X20">
        <v>66.7</v>
      </c>
      <c r="Y20">
        <v>69.900000000000006</v>
      </c>
      <c r="Z20">
        <v>65.599999999999994</v>
      </c>
      <c r="AA20">
        <v>66.099999999999994</v>
      </c>
      <c r="AB20">
        <v>63.4</v>
      </c>
      <c r="AC20">
        <v>60.6</v>
      </c>
      <c r="AD20">
        <v>61.1</v>
      </c>
      <c r="AE20">
        <v>58.6</v>
      </c>
      <c r="AF20">
        <v>67.599999999999994</v>
      </c>
      <c r="AG20">
        <v>62.1</v>
      </c>
      <c r="AH20">
        <v>71.400000000000006</v>
      </c>
      <c r="AI20">
        <v>60.6</v>
      </c>
      <c r="AJ20">
        <v>68.3</v>
      </c>
      <c r="AK20">
        <v>62.3</v>
      </c>
      <c r="AL20">
        <v>62</v>
      </c>
      <c r="AM20">
        <v>58.2</v>
      </c>
      <c r="AN20">
        <v>69.599999999999994</v>
      </c>
      <c r="AO20">
        <v>61</v>
      </c>
      <c r="AP20">
        <v>64.900000000000006</v>
      </c>
      <c r="AQ20">
        <v>62.8</v>
      </c>
      <c r="AR20">
        <v>67.3</v>
      </c>
      <c r="AS20">
        <v>68</v>
      </c>
      <c r="AT20">
        <v>58.2</v>
      </c>
      <c r="AU20">
        <v>64.099999999999994</v>
      </c>
      <c r="AV20">
        <v>67.599999999999994</v>
      </c>
      <c r="AW20">
        <v>68.599999999999994</v>
      </c>
      <c r="AX20">
        <v>64.2</v>
      </c>
      <c r="AY20">
        <v>64.900000000000006</v>
      </c>
      <c r="AZ20">
        <v>66.099999999999994</v>
      </c>
      <c r="BA20">
        <v>62.7</v>
      </c>
      <c r="BB20">
        <v>66.5</v>
      </c>
      <c r="BC20">
        <v>61.3</v>
      </c>
      <c r="BD20">
        <v>64.2</v>
      </c>
      <c r="BE20">
        <v>68.900000000000006</v>
      </c>
      <c r="BF20">
        <v>64.8</v>
      </c>
      <c r="BG20">
        <v>59.6</v>
      </c>
      <c r="BH20">
        <v>71.7</v>
      </c>
      <c r="BI20">
        <v>70.900000000000006</v>
      </c>
      <c r="BJ20">
        <v>62</v>
      </c>
      <c r="BK20">
        <v>67.599999999999994</v>
      </c>
      <c r="BL20">
        <v>67.599999999999994</v>
      </c>
      <c r="BM20">
        <v>62.5</v>
      </c>
      <c r="BN20">
        <v>64.099999999999994</v>
      </c>
      <c r="BO20">
        <v>63.3</v>
      </c>
      <c r="BP20">
        <v>68.599999999999994</v>
      </c>
      <c r="BQ20">
        <v>65.099999999999994</v>
      </c>
      <c r="BR20">
        <v>66.599999999999994</v>
      </c>
      <c r="BS20">
        <v>64.2</v>
      </c>
      <c r="BT20">
        <v>64.2</v>
      </c>
      <c r="BU20">
        <v>66.7</v>
      </c>
      <c r="BV20">
        <v>65.099999999999994</v>
      </c>
      <c r="BW20">
        <v>61.6</v>
      </c>
      <c r="BX20">
        <v>66.400000000000006</v>
      </c>
      <c r="BY20">
        <v>69.8</v>
      </c>
      <c r="BZ20">
        <v>69.099999999999994</v>
      </c>
      <c r="CA20">
        <v>67.900000000000006</v>
      </c>
      <c r="CB20">
        <v>67.5</v>
      </c>
      <c r="CC20">
        <v>64.2</v>
      </c>
      <c r="CD20">
        <v>69.400000000000006</v>
      </c>
      <c r="CE20">
        <v>62.2</v>
      </c>
      <c r="CF20">
        <v>69.099999999999994</v>
      </c>
      <c r="CG20">
        <v>62.1</v>
      </c>
      <c r="CH20" t="s">
        <v>41</v>
      </c>
      <c r="CI20">
        <v>68.400000000000006</v>
      </c>
      <c r="CJ20">
        <v>62.5</v>
      </c>
      <c r="CK20">
        <v>66.900000000000006</v>
      </c>
      <c r="CL20">
        <v>61.5</v>
      </c>
      <c r="CM20">
        <v>74.7</v>
      </c>
      <c r="CN20">
        <v>65.099999999999994</v>
      </c>
      <c r="CO20">
        <v>64.2</v>
      </c>
      <c r="CP20">
        <v>55.7</v>
      </c>
      <c r="CQ20">
        <v>65.599999999999994</v>
      </c>
      <c r="CR20">
        <v>72.599999999999994</v>
      </c>
      <c r="CS20">
        <v>68</v>
      </c>
      <c r="CT20">
        <v>66.099999999999994</v>
      </c>
      <c r="CU20">
        <v>65.3</v>
      </c>
      <c r="CV20" s="4">
        <f t="shared" si="0"/>
        <v>65.615463917525787</v>
      </c>
      <c r="CW20" s="4">
        <v>69.313402061855669</v>
      </c>
      <c r="CX20" s="4">
        <f t="shared" si="1"/>
        <v>3.697938144329882</v>
      </c>
    </row>
    <row r="21" spans="1:102" x14ac:dyDescent="0.2">
      <c r="A21" s="11" t="s">
        <v>11</v>
      </c>
      <c r="B21">
        <v>106.4</v>
      </c>
      <c r="C21">
        <v>98</v>
      </c>
      <c r="D21">
        <v>109.9</v>
      </c>
      <c r="E21">
        <v>100.6</v>
      </c>
      <c r="F21">
        <v>100.1</v>
      </c>
      <c r="G21">
        <v>104.7</v>
      </c>
      <c r="H21">
        <v>104.8</v>
      </c>
      <c r="I21">
        <v>110.3</v>
      </c>
      <c r="J21">
        <v>108.1</v>
      </c>
      <c r="K21">
        <v>96</v>
      </c>
      <c r="L21">
        <v>103.2</v>
      </c>
      <c r="M21">
        <v>108.5</v>
      </c>
      <c r="N21">
        <v>109</v>
      </c>
      <c r="O21">
        <v>107.1</v>
      </c>
      <c r="P21">
        <v>104.1</v>
      </c>
      <c r="Q21">
        <v>114.8</v>
      </c>
      <c r="R21">
        <v>111</v>
      </c>
      <c r="S21">
        <v>104.2</v>
      </c>
      <c r="T21">
        <v>109.5</v>
      </c>
      <c r="U21">
        <v>103.5</v>
      </c>
      <c r="V21">
        <v>102.3</v>
      </c>
      <c r="W21">
        <v>105.5</v>
      </c>
      <c r="X21">
        <v>109.8</v>
      </c>
      <c r="Y21">
        <v>112.8</v>
      </c>
      <c r="Z21">
        <v>105</v>
      </c>
      <c r="AA21">
        <v>110.5</v>
      </c>
      <c r="AB21">
        <v>109</v>
      </c>
      <c r="AC21">
        <v>101.1</v>
      </c>
      <c r="AD21">
        <v>112.3</v>
      </c>
      <c r="AE21">
        <v>104.3</v>
      </c>
      <c r="AF21">
        <v>112.1</v>
      </c>
      <c r="AG21">
        <v>98.9</v>
      </c>
      <c r="AH21">
        <v>107.6</v>
      </c>
      <c r="AI21">
        <v>102.1</v>
      </c>
      <c r="AJ21">
        <v>105.4</v>
      </c>
      <c r="AK21">
        <v>97.4</v>
      </c>
      <c r="AL21">
        <v>109.3</v>
      </c>
      <c r="AM21">
        <v>103.6</v>
      </c>
      <c r="AN21">
        <v>107.8</v>
      </c>
      <c r="AO21">
        <v>105.6</v>
      </c>
      <c r="AP21">
        <v>103.2</v>
      </c>
      <c r="AQ21">
        <v>98.5</v>
      </c>
      <c r="AR21">
        <v>105.9</v>
      </c>
      <c r="AS21">
        <v>101.8</v>
      </c>
      <c r="AT21">
        <v>110.9</v>
      </c>
      <c r="AU21">
        <v>95.7</v>
      </c>
      <c r="AV21">
        <v>107.9</v>
      </c>
      <c r="AW21">
        <v>104</v>
      </c>
      <c r="AX21">
        <v>102.2</v>
      </c>
      <c r="AY21">
        <v>99.6</v>
      </c>
      <c r="AZ21">
        <v>110.5</v>
      </c>
      <c r="BA21">
        <v>107.8</v>
      </c>
      <c r="BB21">
        <v>108.9</v>
      </c>
      <c r="BC21">
        <v>105.4</v>
      </c>
      <c r="BD21">
        <v>100</v>
      </c>
      <c r="BE21">
        <v>108.7</v>
      </c>
      <c r="BF21">
        <v>98.8</v>
      </c>
      <c r="BG21">
        <v>92.8</v>
      </c>
      <c r="BH21">
        <v>110.5</v>
      </c>
      <c r="BI21">
        <v>101.1</v>
      </c>
      <c r="BJ21">
        <v>102.1</v>
      </c>
      <c r="BK21">
        <v>106.3</v>
      </c>
      <c r="BL21">
        <v>106.8</v>
      </c>
      <c r="BM21">
        <v>102.6</v>
      </c>
      <c r="BN21">
        <v>101.4</v>
      </c>
      <c r="BO21">
        <v>111</v>
      </c>
      <c r="BP21">
        <v>108.4</v>
      </c>
      <c r="BQ21">
        <v>96.7</v>
      </c>
      <c r="BR21">
        <v>102.6</v>
      </c>
      <c r="BS21">
        <v>110.9</v>
      </c>
      <c r="BT21">
        <v>102.8</v>
      </c>
      <c r="BU21">
        <v>99.9</v>
      </c>
      <c r="BV21">
        <v>107</v>
      </c>
      <c r="BW21">
        <v>104.3</v>
      </c>
      <c r="BX21">
        <v>98.9</v>
      </c>
      <c r="BY21">
        <v>113.5</v>
      </c>
      <c r="BZ21">
        <v>110.8</v>
      </c>
      <c r="CA21">
        <v>102.7</v>
      </c>
      <c r="CB21">
        <v>104.8</v>
      </c>
      <c r="CC21">
        <v>104.6</v>
      </c>
      <c r="CD21">
        <v>109.4</v>
      </c>
      <c r="CE21">
        <v>108</v>
      </c>
      <c r="CF21">
        <v>104.8</v>
      </c>
      <c r="CG21">
        <v>100.9</v>
      </c>
      <c r="CH21" t="s">
        <v>41</v>
      </c>
      <c r="CI21">
        <v>108</v>
      </c>
      <c r="CJ21">
        <v>97.4</v>
      </c>
      <c r="CK21">
        <v>108.5</v>
      </c>
      <c r="CL21">
        <v>102.3</v>
      </c>
      <c r="CM21">
        <v>112.9</v>
      </c>
      <c r="CN21">
        <v>96.7</v>
      </c>
      <c r="CO21">
        <v>98.8</v>
      </c>
      <c r="CP21">
        <v>100.2</v>
      </c>
      <c r="CQ21">
        <v>112</v>
      </c>
      <c r="CR21">
        <v>105.7</v>
      </c>
      <c r="CS21">
        <v>95.1</v>
      </c>
      <c r="CT21">
        <v>102.6</v>
      </c>
      <c r="CU21">
        <v>105.5</v>
      </c>
      <c r="CV21" s="4">
        <f t="shared" si="0"/>
        <v>104.92061855670103</v>
      </c>
      <c r="CW21" s="4">
        <v>109.07525773195876</v>
      </c>
      <c r="CX21" s="4">
        <f t="shared" si="1"/>
        <v>4.1546391752577279</v>
      </c>
    </row>
    <row r="22" spans="1:102" x14ac:dyDescent="0.2">
      <c r="A22" s="10" t="s">
        <v>639</v>
      </c>
      <c r="CV22" s="4" t="e">
        <f t="shared" si="0"/>
        <v>#DIV/0!</v>
      </c>
      <c r="CW22" s="4" t="e">
        <v>#DIV/0!</v>
      </c>
      <c r="CX22" s="4" t="e">
        <f t="shared" si="1"/>
        <v>#DIV/0!</v>
      </c>
    </row>
    <row r="23" spans="1:102" x14ac:dyDescent="0.2">
      <c r="A23" s="11" t="s">
        <v>14</v>
      </c>
      <c r="B23">
        <v>16.3</v>
      </c>
      <c r="C23">
        <v>27.9</v>
      </c>
      <c r="D23">
        <v>21.8</v>
      </c>
      <c r="E23">
        <v>19.600000000000001</v>
      </c>
      <c r="F23">
        <v>25</v>
      </c>
      <c r="G23">
        <v>19.2</v>
      </c>
      <c r="H23">
        <v>26.9</v>
      </c>
      <c r="I23">
        <v>21</v>
      </c>
      <c r="J23">
        <v>13.8</v>
      </c>
      <c r="K23">
        <v>18.2</v>
      </c>
      <c r="L23">
        <v>18.8</v>
      </c>
      <c r="M23">
        <v>19.399999999999999</v>
      </c>
      <c r="N23">
        <v>20.5</v>
      </c>
      <c r="O23">
        <v>23.5</v>
      </c>
      <c r="P23">
        <v>24.2</v>
      </c>
      <c r="Q23">
        <v>21.2</v>
      </c>
      <c r="R23">
        <v>25.9</v>
      </c>
      <c r="S23">
        <v>12.6</v>
      </c>
      <c r="T23">
        <v>18.2</v>
      </c>
      <c r="U23">
        <v>18.7</v>
      </c>
      <c r="V23">
        <v>25.2</v>
      </c>
      <c r="W23">
        <v>18.899999999999999</v>
      </c>
      <c r="X23">
        <v>7.9</v>
      </c>
      <c r="Y23">
        <v>17.600000000000001</v>
      </c>
      <c r="Z23">
        <v>20.3</v>
      </c>
      <c r="AA23">
        <v>21.2</v>
      </c>
      <c r="AB23">
        <v>17.100000000000001</v>
      </c>
      <c r="AC23">
        <v>22.4</v>
      </c>
      <c r="AD23">
        <v>17.8</v>
      </c>
      <c r="AE23">
        <v>13.8</v>
      </c>
      <c r="AF23">
        <v>21.3</v>
      </c>
      <c r="AG23">
        <v>27.8</v>
      </c>
      <c r="AH23">
        <v>26.3</v>
      </c>
      <c r="AI23">
        <v>23.9</v>
      </c>
      <c r="AJ23">
        <v>22.5</v>
      </c>
      <c r="AK23">
        <v>16.5</v>
      </c>
      <c r="AL23">
        <v>21.1</v>
      </c>
      <c r="AM23">
        <v>16</v>
      </c>
      <c r="AN23">
        <v>17.8</v>
      </c>
      <c r="AO23">
        <v>25</v>
      </c>
      <c r="AP23">
        <v>16.8</v>
      </c>
      <c r="AQ23">
        <v>22.4</v>
      </c>
      <c r="AR23">
        <v>24.1</v>
      </c>
      <c r="AS23">
        <v>20.7</v>
      </c>
      <c r="AT23">
        <v>15.1</v>
      </c>
      <c r="AU23">
        <v>19.3</v>
      </c>
      <c r="AV23">
        <v>18.399999999999999</v>
      </c>
      <c r="AW23">
        <v>21</v>
      </c>
      <c r="AX23">
        <v>20.100000000000001</v>
      </c>
      <c r="AY23">
        <v>18.5</v>
      </c>
      <c r="AZ23">
        <v>15.4</v>
      </c>
      <c r="BA23">
        <v>14.7</v>
      </c>
      <c r="BB23">
        <v>16.3</v>
      </c>
      <c r="BC23">
        <v>18.3</v>
      </c>
      <c r="BD23">
        <v>20.2</v>
      </c>
      <c r="BE23">
        <v>15</v>
      </c>
      <c r="BF23">
        <v>22.9</v>
      </c>
      <c r="BG23">
        <v>20.3</v>
      </c>
      <c r="BH23">
        <v>11.9</v>
      </c>
      <c r="BI23">
        <v>26.8</v>
      </c>
      <c r="BJ23">
        <v>14.6</v>
      </c>
      <c r="BK23">
        <v>18.899999999999999</v>
      </c>
      <c r="BL23">
        <v>23.8</v>
      </c>
      <c r="BM23">
        <v>10.4</v>
      </c>
      <c r="BN23">
        <v>19.7</v>
      </c>
      <c r="BO23">
        <v>15</v>
      </c>
      <c r="BP23">
        <v>17.899999999999999</v>
      </c>
      <c r="BQ23">
        <v>25.8</v>
      </c>
      <c r="BR23">
        <v>21.5</v>
      </c>
      <c r="BS23">
        <v>20.6</v>
      </c>
      <c r="BT23">
        <v>28.6</v>
      </c>
      <c r="BU23">
        <v>20.2</v>
      </c>
      <c r="BV23">
        <v>16.600000000000001</v>
      </c>
      <c r="BW23">
        <v>18.399999999999999</v>
      </c>
      <c r="BX23">
        <v>22.1</v>
      </c>
      <c r="BY23">
        <v>17.899999999999999</v>
      </c>
      <c r="BZ23">
        <v>15.5</v>
      </c>
      <c r="CA23">
        <v>20.7</v>
      </c>
      <c r="CB23">
        <v>19.100000000000001</v>
      </c>
      <c r="CC23">
        <v>20.9</v>
      </c>
      <c r="CD23">
        <v>26.5</v>
      </c>
      <c r="CE23">
        <v>17.100000000000001</v>
      </c>
      <c r="CF23">
        <v>21.4</v>
      </c>
      <c r="CG23">
        <v>18.100000000000001</v>
      </c>
      <c r="CH23" t="s">
        <v>41</v>
      </c>
      <c r="CI23">
        <v>18.399999999999999</v>
      </c>
      <c r="CJ23">
        <v>18.100000000000001</v>
      </c>
      <c r="CK23">
        <v>15.5</v>
      </c>
      <c r="CL23">
        <v>20.5</v>
      </c>
      <c r="CM23">
        <v>22</v>
      </c>
      <c r="CN23">
        <v>26.2</v>
      </c>
      <c r="CO23">
        <v>25.3</v>
      </c>
      <c r="CP23">
        <v>15.2</v>
      </c>
      <c r="CQ23">
        <v>12.9</v>
      </c>
      <c r="CR23">
        <v>28</v>
      </c>
      <c r="CS23">
        <v>23.2</v>
      </c>
      <c r="CT23">
        <v>17</v>
      </c>
      <c r="CU23">
        <v>20.9</v>
      </c>
      <c r="CV23" s="4">
        <f t="shared" si="0"/>
        <v>19.853608247422681</v>
      </c>
      <c r="CW23" s="4">
        <v>21.078350515463914</v>
      </c>
      <c r="CX23" s="4">
        <f t="shared" si="1"/>
        <v>1.2247422680412328</v>
      </c>
    </row>
    <row r="24" spans="1:102" x14ac:dyDescent="0.2">
      <c r="A24" s="11" t="s">
        <v>23</v>
      </c>
      <c r="B24">
        <v>13.1</v>
      </c>
      <c r="C24">
        <v>18.399999999999999</v>
      </c>
      <c r="D24">
        <v>17.600000000000001</v>
      </c>
      <c r="E24">
        <v>13.4</v>
      </c>
      <c r="F24">
        <v>21</v>
      </c>
      <c r="G24">
        <v>14.3</v>
      </c>
      <c r="H24">
        <v>21</v>
      </c>
      <c r="I24">
        <v>14.9</v>
      </c>
      <c r="J24">
        <v>12.4</v>
      </c>
      <c r="K24">
        <v>12.9</v>
      </c>
      <c r="L24">
        <v>11.5</v>
      </c>
      <c r="M24">
        <v>19.2</v>
      </c>
      <c r="N24">
        <v>14.3</v>
      </c>
      <c r="O24">
        <v>12.7</v>
      </c>
      <c r="P24">
        <v>17.7</v>
      </c>
      <c r="Q24">
        <v>14.3</v>
      </c>
      <c r="R24">
        <v>17.2</v>
      </c>
      <c r="S24">
        <v>12.8</v>
      </c>
      <c r="T24">
        <v>7.8</v>
      </c>
      <c r="U24">
        <v>11.8</v>
      </c>
      <c r="V24">
        <v>16.7</v>
      </c>
      <c r="W24">
        <v>11.2</v>
      </c>
      <c r="X24">
        <v>6</v>
      </c>
      <c r="Y24">
        <v>11</v>
      </c>
      <c r="Z24">
        <v>10.9</v>
      </c>
      <c r="AA24">
        <v>15.8</v>
      </c>
      <c r="AB24">
        <v>10.9</v>
      </c>
      <c r="AC24">
        <v>13.9</v>
      </c>
      <c r="AD24">
        <v>6.8</v>
      </c>
      <c r="AE24">
        <v>14.4</v>
      </c>
      <c r="AF24">
        <v>15.4</v>
      </c>
      <c r="AG24">
        <v>16.899999999999999</v>
      </c>
      <c r="AH24">
        <v>18.100000000000001</v>
      </c>
      <c r="AI24">
        <v>13.6</v>
      </c>
      <c r="AJ24">
        <v>14.4</v>
      </c>
      <c r="AK24">
        <v>11.2</v>
      </c>
      <c r="AL24">
        <v>12.1</v>
      </c>
      <c r="AM24">
        <v>8.1</v>
      </c>
      <c r="AN24">
        <v>13.2</v>
      </c>
      <c r="AO24">
        <v>20.6</v>
      </c>
      <c r="AP24">
        <v>14</v>
      </c>
      <c r="AQ24">
        <v>20.2</v>
      </c>
      <c r="AR24">
        <v>14</v>
      </c>
      <c r="AS24">
        <v>10.9</v>
      </c>
      <c r="AT24">
        <v>6.1</v>
      </c>
      <c r="AU24">
        <v>14.4</v>
      </c>
      <c r="AV24">
        <v>14.5</v>
      </c>
      <c r="AW24">
        <v>14</v>
      </c>
      <c r="AX24">
        <v>10.199999999999999</v>
      </c>
      <c r="AY24">
        <v>14.6</v>
      </c>
      <c r="AZ24">
        <v>12.2</v>
      </c>
      <c r="BA24">
        <v>13.2</v>
      </c>
      <c r="BB24">
        <v>15.6</v>
      </c>
      <c r="BC24">
        <v>15.3</v>
      </c>
      <c r="BD24">
        <v>11.6</v>
      </c>
      <c r="BE24">
        <v>12.5</v>
      </c>
      <c r="BF24">
        <v>12.7</v>
      </c>
      <c r="BG24">
        <v>15</v>
      </c>
      <c r="BH24">
        <v>9.6</v>
      </c>
      <c r="BI24">
        <v>17.7</v>
      </c>
      <c r="BJ24">
        <v>11.9</v>
      </c>
      <c r="BK24">
        <v>14.6</v>
      </c>
      <c r="BL24">
        <v>16.100000000000001</v>
      </c>
      <c r="BM24">
        <v>13.6</v>
      </c>
      <c r="BN24">
        <v>14</v>
      </c>
      <c r="BO24">
        <v>10.4</v>
      </c>
      <c r="BP24">
        <v>13.7</v>
      </c>
      <c r="BQ24">
        <v>16.399999999999999</v>
      </c>
      <c r="BR24">
        <v>11.7</v>
      </c>
      <c r="BS24">
        <v>13.1</v>
      </c>
      <c r="BT24">
        <v>20.7</v>
      </c>
      <c r="BU24">
        <v>18.600000000000001</v>
      </c>
      <c r="BV24">
        <v>16.600000000000001</v>
      </c>
      <c r="BW24">
        <v>13.2</v>
      </c>
      <c r="BX24">
        <v>18.5</v>
      </c>
      <c r="BY24">
        <v>5.8</v>
      </c>
      <c r="BZ24">
        <v>10.1</v>
      </c>
      <c r="CA24">
        <v>13.5</v>
      </c>
      <c r="CB24">
        <v>12.3</v>
      </c>
      <c r="CC24">
        <v>10.4</v>
      </c>
      <c r="CD24">
        <v>14.2</v>
      </c>
      <c r="CE24">
        <v>13.8</v>
      </c>
      <c r="CF24">
        <v>16.2</v>
      </c>
      <c r="CG24">
        <v>12.5</v>
      </c>
      <c r="CH24" t="s">
        <v>41</v>
      </c>
      <c r="CI24">
        <v>13.7</v>
      </c>
      <c r="CJ24">
        <v>10.4</v>
      </c>
      <c r="CK24">
        <v>13.2</v>
      </c>
      <c r="CL24">
        <v>15</v>
      </c>
      <c r="CM24">
        <v>20.3</v>
      </c>
      <c r="CN24">
        <v>15.4</v>
      </c>
      <c r="CO24">
        <v>13.8</v>
      </c>
      <c r="CP24">
        <v>9.4</v>
      </c>
      <c r="CQ24">
        <v>10.5</v>
      </c>
      <c r="CR24">
        <v>19.3</v>
      </c>
      <c r="CS24">
        <v>13.5</v>
      </c>
      <c r="CT24">
        <v>11.2</v>
      </c>
      <c r="CU24">
        <v>15</v>
      </c>
      <c r="CV24" s="4">
        <f t="shared" si="0"/>
        <v>13.818556701030936</v>
      </c>
      <c r="CW24" s="4">
        <v>14.91134020618556</v>
      </c>
      <c r="CX24" s="4">
        <f t="shared" si="1"/>
        <v>1.0927835051546246</v>
      </c>
    </row>
    <row r="25" spans="1:102" x14ac:dyDescent="0.2">
      <c r="A25" s="11" t="s">
        <v>24</v>
      </c>
      <c r="B25">
        <v>14.1</v>
      </c>
      <c r="C25">
        <v>20.5</v>
      </c>
      <c r="D25">
        <v>16.600000000000001</v>
      </c>
      <c r="E25">
        <v>8.8000000000000007</v>
      </c>
      <c r="F25">
        <v>9</v>
      </c>
      <c r="G25">
        <v>9.4</v>
      </c>
      <c r="H25">
        <v>12.7</v>
      </c>
      <c r="I25">
        <v>15.9</v>
      </c>
      <c r="J25">
        <v>18.3</v>
      </c>
      <c r="K25">
        <v>12.1</v>
      </c>
      <c r="L25">
        <v>8.3000000000000007</v>
      </c>
      <c r="M25">
        <v>15.9</v>
      </c>
      <c r="N25">
        <v>13</v>
      </c>
      <c r="O25">
        <v>12</v>
      </c>
      <c r="P25">
        <v>22.7</v>
      </c>
      <c r="Q25">
        <v>14.2</v>
      </c>
      <c r="R25">
        <v>17.899999999999999</v>
      </c>
      <c r="S25">
        <v>16.600000000000001</v>
      </c>
      <c r="T25">
        <v>16.3</v>
      </c>
      <c r="U25">
        <v>15</v>
      </c>
      <c r="V25">
        <v>13.6</v>
      </c>
      <c r="W25">
        <v>17.3</v>
      </c>
      <c r="X25">
        <v>20.9</v>
      </c>
      <c r="Y25">
        <v>17</v>
      </c>
      <c r="Z25">
        <v>15.7</v>
      </c>
      <c r="AA25">
        <v>14.8</v>
      </c>
      <c r="AB25">
        <v>18.3</v>
      </c>
      <c r="AC25">
        <v>9.1</v>
      </c>
      <c r="AD25">
        <v>10.3</v>
      </c>
      <c r="AE25">
        <v>7</v>
      </c>
      <c r="AF25">
        <v>13</v>
      </c>
      <c r="AG25">
        <v>12.7</v>
      </c>
      <c r="AH25">
        <v>12.7</v>
      </c>
      <c r="AI25">
        <v>15.6</v>
      </c>
      <c r="AJ25">
        <v>11.2</v>
      </c>
      <c r="AK25">
        <v>14.7</v>
      </c>
      <c r="AL25">
        <v>16.3</v>
      </c>
      <c r="AM25">
        <v>8</v>
      </c>
      <c r="AN25">
        <v>17.899999999999999</v>
      </c>
      <c r="AO25">
        <v>9.1</v>
      </c>
      <c r="AP25">
        <v>11.9</v>
      </c>
      <c r="AQ25">
        <v>14.5</v>
      </c>
      <c r="AR25">
        <v>16.100000000000001</v>
      </c>
      <c r="AS25">
        <v>19.3</v>
      </c>
      <c r="AT25">
        <v>10</v>
      </c>
      <c r="AU25">
        <v>18.600000000000001</v>
      </c>
      <c r="AV25">
        <v>16.5</v>
      </c>
      <c r="AW25">
        <v>12.3</v>
      </c>
      <c r="AX25">
        <v>16.5</v>
      </c>
      <c r="AY25">
        <v>17.8</v>
      </c>
      <c r="AZ25">
        <v>13.5</v>
      </c>
      <c r="BA25">
        <v>15.8</v>
      </c>
      <c r="BB25">
        <v>7.8</v>
      </c>
      <c r="BC25">
        <v>4.0999999999999996</v>
      </c>
      <c r="BD25">
        <v>9.5</v>
      </c>
      <c r="BE25">
        <v>9.6999999999999993</v>
      </c>
      <c r="BF25">
        <v>10.6</v>
      </c>
      <c r="BG25">
        <v>16.2</v>
      </c>
      <c r="BH25">
        <v>21.9</v>
      </c>
      <c r="BI25">
        <v>18.399999999999999</v>
      </c>
      <c r="BJ25">
        <v>16</v>
      </c>
      <c r="BK25">
        <v>8.6</v>
      </c>
      <c r="BL25">
        <v>16.5</v>
      </c>
      <c r="BM25">
        <v>9.1</v>
      </c>
      <c r="BN25">
        <v>8.6</v>
      </c>
      <c r="BO25">
        <v>9.9</v>
      </c>
      <c r="BP25">
        <v>19</v>
      </c>
      <c r="BQ25">
        <v>15.4</v>
      </c>
      <c r="BR25">
        <v>18.100000000000001</v>
      </c>
      <c r="BS25">
        <v>11.2</v>
      </c>
      <c r="BT25">
        <v>7.3</v>
      </c>
      <c r="BU25">
        <v>14.3</v>
      </c>
      <c r="BV25">
        <v>9.8000000000000007</v>
      </c>
      <c r="BW25">
        <v>10.1</v>
      </c>
      <c r="BX25">
        <v>13.5</v>
      </c>
      <c r="BY25">
        <v>7.4</v>
      </c>
      <c r="BZ25">
        <v>11.1</v>
      </c>
      <c r="CA25">
        <v>9.6999999999999993</v>
      </c>
      <c r="CB25">
        <v>13.5</v>
      </c>
      <c r="CC25">
        <v>16.7</v>
      </c>
      <c r="CD25">
        <v>16.7</v>
      </c>
      <c r="CE25">
        <v>9.9</v>
      </c>
      <c r="CF25">
        <v>10.8</v>
      </c>
      <c r="CG25">
        <v>13</v>
      </c>
      <c r="CH25" t="s">
        <v>41</v>
      </c>
      <c r="CI25">
        <v>17.2</v>
      </c>
      <c r="CJ25">
        <v>7.2</v>
      </c>
      <c r="CK25">
        <v>14.9</v>
      </c>
      <c r="CL25">
        <v>6.7</v>
      </c>
      <c r="CM25">
        <v>11.6</v>
      </c>
      <c r="CN25">
        <v>8.9</v>
      </c>
      <c r="CO25">
        <v>10.7</v>
      </c>
      <c r="CP25">
        <v>11.6</v>
      </c>
      <c r="CQ25">
        <v>9</v>
      </c>
      <c r="CR25">
        <v>9.1</v>
      </c>
      <c r="CS25">
        <v>14.3</v>
      </c>
      <c r="CT25">
        <v>15.5</v>
      </c>
      <c r="CU25">
        <v>10.4</v>
      </c>
      <c r="CV25" s="4">
        <f t="shared" si="0"/>
        <v>13.286597938144332</v>
      </c>
      <c r="CW25" s="4">
        <v>12.544329896907216</v>
      </c>
      <c r="CX25" s="4">
        <f t="shared" si="1"/>
        <v>-0.74226804123711609</v>
      </c>
    </row>
    <row r="26" spans="1:102" x14ac:dyDescent="0.2">
      <c r="A26" s="10" t="s">
        <v>640</v>
      </c>
      <c r="CV26" s="4" t="e">
        <f t="shared" si="0"/>
        <v>#DIV/0!</v>
      </c>
      <c r="CW26" s="4" t="e">
        <v>#DIV/0!</v>
      </c>
      <c r="CX26" s="4" t="e">
        <f t="shared" si="1"/>
        <v>#DIV/0!</v>
      </c>
    </row>
    <row r="27" spans="1:102" x14ac:dyDescent="0.2">
      <c r="A27" s="11" t="s">
        <v>25</v>
      </c>
      <c r="B27">
        <v>112.7</v>
      </c>
      <c r="C27">
        <v>88.1</v>
      </c>
      <c r="D27">
        <v>109.7</v>
      </c>
      <c r="E27">
        <v>101.2</v>
      </c>
      <c r="F27">
        <v>104.1</v>
      </c>
      <c r="G27">
        <v>109.9</v>
      </c>
      <c r="H27">
        <v>103.3</v>
      </c>
      <c r="I27">
        <v>104.2</v>
      </c>
      <c r="J27">
        <v>115.2</v>
      </c>
      <c r="K27">
        <v>111.8</v>
      </c>
      <c r="L27">
        <v>102</v>
      </c>
      <c r="M27">
        <v>103.4</v>
      </c>
      <c r="N27">
        <v>113</v>
      </c>
      <c r="O27">
        <v>94.3</v>
      </c>
      <c r="P27">
        <v>108</v>
      </c>
      <c r="Q27">
        <v>116</v>
      </c>
      <c r="R27">
        <v>99</v>
      </c>
      <c r="S27">
        <v>113</v>
      </c>
      <c r="T27">
        <v>106.5</v>
      </c>
      <c r="U27">
        <v>112.1</v>
      </c>
      <c r="V27">
        <v>93.9</v>
      </c>
      <c r="W27">
        <v>111</v>
      </c>
      <c r="X27">
        <v>110.8</v>
      </c>
      <c r="Y27">
        <v>105.9</v>
      </c>
      <c r="Z27">
        <v>105.5</v>
      </c>
      <c r="AA27">
        <v>108.7</v>
      </c>
      <c r="AB27">
        <v>111.4</v>
      </c>
      <c r="AC27">
        <v>90.3</v>
      </c>
      <c r="AD27">
        <v>117.2</v>
      </c>
      <c r="AE27">
        <v>116.1</v>
      </c>
      <c r="AF27">
        <v>109.3</v>
      </c>
      <c r="AG27">
        <v>98.9</v>
      </c>
      <c r="AH27">
        <v>92.2</v>
      </c>
      <c r="AI27">
        <v>103.4</v>
      </c>
      <c r="AJ27">
        <v>105.4</v>
      </c>
      <c r="AK27">
        <v>108.1</v>
      </c>
      <c r="AL27">
        <v>104.9</v>
      </c>
      <c r="AM27">
        <v>105.6</v>
      </c>
      <c r="AN27">
        <v>104.7</v>
      </c>
      <c r="AO27">
        <v>106.1</v>
      </c>
      <c r="AP27">
        <v>120</v>
      </c>
      <c r="AQ27">
        <v>99.1</v>
      </c>
      <c r="AR27">
        <v>94.2</v>
      </c>
      <c r="AS27">
        <v>111.8</v>
      </c>
      <c r="AT27">
        <v>104.5</v>
      </c>
      <c r="AU27">
        <v>100</v>
      </c>
      <c r="AV27">
        <v>100.5</v>
      </c>
      <c r="AW27">
        <v>101.6</v>
      </c>
      <c r="AX27">
        <v>104.8</v>
      </c>
      <c r="AY27">
        <v>102.1</v>
      </c>
      <c r="AZ27">
        <v>111.9</v>
      </c>
      <c r="BA27">
        <v>109.2</v>
      </c>
      <c r="BB27">
        <v>112.7</v>
      </c>
      <c r="BC27">
        <v>116.7</v>
      </c>
      <c r="BD27">
        <v>107.8</v>
      </c>
      <c r="BE27">
        <v>104.1</v>
      </c>
      <c r="BF27">
        <v>95</v>
      </c>
      <c r="BG27">
        <v>107</v>
      </c>
      <c r="BH27">
        <v>110.5</v>
      </c>
      <c r="BI27">
        <v>98.7</v>
      </c>
      <c r="BJ27">
        <v>109.7</v>
      </c>
      <c r="BK27">
        <v>102.5</v>
      </c>
      <c r="BL27">
        <v>101.8</v>
      </c>
      <c r="BM27">
        <v>118.8</v>
      </c>
      <c r="BN27">
        <v>96.6</v>
      </c>
      <c r="BO27">
        <v>98</v>
      </c>
      <c r="BP27">
        <v>99.1</v>
      </c>
      <c r="BQ27">
        <v>103.9</v>
      </c>
      <c r="BR27">
        <v>103.9</v>
      </c>
      <c r="BS27">
        <v>104.3</v>
      </c>
      <c r="BT27">
        <v>94.1</v>
      </c>
      <c r="BU27">
        <v>104.2</v>
      </c>
      <c r="BV27">
        <v>105</v>
      </c>
      <c r="BW27">
        <v>103.5</v>
      </c>
      <c r="BX27">
        <v>106</v>
      </c>
      <c r="BY27">
        <v>106.5</v>
      </c>
      <c r="BZ27">
        <v>110.6</v>
      </c>
      <c r="CA27">
        <v>101.1</v>
      </c>
      <c r="CB27">
        <v>103.6</v>
      </c>
      <c r="CC27">
        <v>114.1</v>
      </c>
      <c r="CD27">
        <v>96.7</v>
      </c>
      <c r="CE27">
        <v>102.2</v>
      </c>
      <c r="CF27">
        <v>107.1</v>
      </c>
      <c r="CG27">
        <v>106.8</v>
      </c>
      <c r="CH27" t="s">
        <v>41</v>
      </c>
      <c r="CI27">
        <v>106.1</v>
      </c>
      <c r="CJ27">
        <v>103.1</v>
      </c>
      <c r="CK27">
        <v>114.3</v>
      </c>
      <c r="CL27">
        <v>108.5</v>
      </c>
      <c r="CM27">
        <v>103.3</v>
      </c>
      <c r="CN27">
        <v>94.6</v>
      </c>
      <c r="CO27">
        <v>100</v>
      </c>
      <c r="CP27">
        <v>118.5</v>
      </c>
      <c r="CQ27">
        <v>117</v>
      </c>
      <c r="CR27">
        <v>102.4</v>
      </c>
      <c r="CS27">
        <v>96.2</v>
      </c>
      <c r="CT27">
        <v>112.7</v>
      </c>
      <c r="CU27">
        <v>102.4</v>
      </c>
      <c r="CV27" s="4">
        <f t="shared" si="0"/>
        <v>105.44639175257737</v>
      </c>
      <c r="CW27" s="4">
        <v>103.39896907216493</v>
      </c>
      <c r="CX27" s="4">
        <f t="shared" si="1"/>
        <v>-2.0474226804124385</v>
      </c>
    </row>
    <row r="28" spans="1:102" x14ac:dyDescent="0.2">
      <c r="A28" s="11" t="s">
        <v>26</v>
      </c>
      <c r="B28">
        <v>90.8</v>
      </c>
      <c r="C28">
        <v>74.2</v>
      </c>
      <c r="D28">
        <v>78.2</v>
      </c>
      <c r="E28">
        <v>83.4</v>
      </c>
      <c r="F28">
        <v>73</v>
      </c>
      <c r="G28">
        <v>93</v>
      </c>
      <c r="H28">
        <v>76.599999999999994</v>
      </c>
      <c r="I28">
        <v>87.9</v>
      </c>
      <c r="J28">
        <v>83.5</v>
      </c>
      <c r="K28">
        <v>75.2</v>
      </c>
      <c r="L28">
        <v>81.400000000000006</v>
      </c>
      <c r="M28">
        <v>89.2</v>
      </c>
      <c r="N28">
        <v>89.5</v>
      </c>
      <c r="O28">
        <v>79.8</v>
      </c>
      <c r="P28">
        <v>80.7</v>
      </c>
      <c r="Q28">
        <v>84.2</v>
      </c>
      <c r="R28">
        <v>76.099999999999994</v>
      </c>
      <c r="S28">
        <v>89</v>
      </c>
      <c r="T28">
        <v>84.7</v>
      </c>
      <c r="U28">
        <v>78.3</v>
      </c>
      <c r="V28">
        <v>92.5</v>
      </c>
      <c r="W28">
        <v>76.3</v>
      </c>
      <c r="X28">
        <v>89.8</v>
      </c>
      <c r="Y28">
        <v>95</v>
      </c>
      <c r="Z28">
        <v>76</v>
      </c>
      <c r="AA28">
        <v>86.8</v>
      </c>
      <c r="AB28">
        <v>79.7</v>
      </c>
      <c r="AC28">
        <v>79.3</v>
      </c>
      <c r="AD28">
        <v>89.2</v>
      </c>
      <c r="AE28">
        <v>94.9</v>
      </c>
      <c r="AF28">
        <v>85.4</v>
      </c>
      <c r="AG28">
        <v>81.599999999999994</v>
      </c>
      <c r="AH28">
        <v>81.8</v>
      </c>
      <c r="AI28">
        <v>79.400000000000006</v>
      </c>
      <c r="AJ28">
        <v>79.599999999999994</v>
      </c>
      <c r="AK28">
        <v>96.5</v>
      </c>
      <c r="AL28">
        <v>80.099999999999994</v>
      </c>
      <c r="AM28">
        <v>86.7</v>
      </c>
      <c r="AN28">
        <v>84.9</v>
      </c>
      <c r="AO28">
        <v>82.9</v>
      </c>
      <c r="AP28">
        <v>89.4</v>
      </c>
      <c r="AQ28">
        <v>81.2</v>
      </c>
      <c r="AR28">
        <v>81.2</v>
      </c>
      <c r="AS28">
        <v>80.400000000000006</v>
      </c>
      <c r="AT28">
        <v>87.2</v>
      </c>
      <c r="AU28">
        <v>83.6</v>
      </c>
      <c r="AV28">
        <v>83.6</v>
      </c>
      <c r="AW28">
        <v>78.099999999999994</v>
      </c>
      <c r="AX28">
        <v>76.3</v>
      </c>
      <c r="AY28">
        <v>87.8</v>
      </c>
      <c r="AZ28">
        <v>87.2</v>
      </c>
      <c r="BA28">
        <v>81.599999999999994</v>
      </c>
      <c r="BB28">
        <v>80.8</v>
      </c>
      <c r="BC28">
        <v>85.2</v>
      </c>
      <c r="BD28">
        <v>81.8</v>
      </c>
      <c r="BE28">
        <v>88.5</v>
      </c>
      <c r="BF28">
        <v>74.3</v>
      </c>
      <c r="BG28">
        <v>77.2</v>
      </c>
      <c r="BH28">
        <v>89</v>
      </c>
      <c r="BI28">
        <v>71.3</v>
      </c>
      <c r="BJ28">
        <v>83.7</v>
      </c>
      <c r="BK28">
        <v>79.5</v>
      </c>
      <c r="BL28">
        <v>84.4</v>
      </c>
      <c r="BM28">
        <v>88.6</v>
      </c>
      <c r="BN28">
        <v>77.900000000000006</v>
      </c>
      <c r="BO28">
        <v>85.6</v>
      </c>
      <c r="BP28">
        <v>74.8</v>
      </c>
      <c r="BQ28">
        <v>83.3</v>
      </c>
      <c r="BR28">
        <v>81.400000000000006</v>
      </c>
      <c r="BS28">
        <v>87.8</v>
      </c>
      <c r="BT28">
        <v>73.2</v>
      </c>
      <c r="BU28">
        <v>84.3</v>
      </c>
      <c r="BV28">
        <v>91</v>
      </c>
      <c r="BW28">
        <v>79</v>
      </c>
      <c r="BX28">
        <v>90</v>
      </c>
      <c r="BY28">
        <v>78.099999999999994</v>
      </c>
      <c r="BZ28">
        <v>91.6</v>
      </c>
      <c r="CA28">
        <v>74.400000000000006</v>
      </c>
      <c r="CB28">
        <v>87.2</v>
      </c>
      <c r="CC28">
        <v>74.599999999999994</v>
      </c>
      <c r="CD28">
        <v>67.900000000000006</v>
      </c>
      <c r="CE28">
        <v>90.5</v>
      </c>
      <c r="CF28">
        <v>82.3</v>
      </c>
      <c r="CG28">
        <v>83</v>
      </c>
      <c r="CH28" t="s">
        <v>41</v>
      </c>
      <c r="CI28">
        <v>90.1</v>
      </c>
      <c r="CJ28">
        <v>86</v>
      </c>
      <c r="CK28">
        <v>83</v>
      </c>
      <c r="CL28">
        <v>84.2</v>
      </c>
      <c r="CM28">
        <v>82.2</v>
      </c>
      <c r="CN28">
        <v>84.4</v>
      </c>
      <c r="CO28">
        <v>77.099999999999994</v>
      </c>
      <c r="CP28">
        <v>91.9</v>
      </c>
      <c r="CQ28">
        <v>83.1</v>
      </c>
      <c r="CR28">
        <v>73.5</v>
      </c>
      <c r="CS28">
        <v>80.2</v>
      </c>
      <c r="CT28">
        <v>80.5</v>
      </c>
      <c r="CU28">
        <v>80.5</v>
      </c>
      <c r="CV28" s="4">
        <f t="shared" si="0"/>
        <v>82.923711340206182</v>
      </c>
      <c r="CW28" s="4">
        <v>76.904123711340191</v>
      </c>
      <c r="CX28" s="4">
        <f t="shared" si="1"/>
        <v>-6.0195876288659917</v>
      </c>
    </row>
    <row r="29" spans="1:102" x14ac:dyDescent="0.2">
      <c r="A29" s="11" t="s">
        <v>27</v>
      </c>
      <c r="B29">
        <v>78.5</v>
      </c>
      <c r="C29">
        <v>70.7</v>
      </c>
      <c r="D29">
        <v>76.7</v>
      </c>
      <c r="E29">
        <v>75.900000000000006</v>
      </c>
      <c r="F29">
        <v>67.5</v>
      </c>
      <c r="G29">
        <v>75.2</v>
      </c>
      <c r="H29">
        <v>68</v>
      </c>
      <c r="I29">
        <v>83.3</v>
      </c>
      <c r="J29">
        <v>77</v>
      </c>
      <c r="K29">
        <v>65.5</v>
      </c>
      <c r="L29">
        <v>84.8</v>
      </c>
      <c r="M29">
        <v>75.400000000000006</v>
      </c>
      <c r="N29">
        <v>80.3</v>
      </c>
      <c r="O29">
        <v>72.900000000000006</v>
      </c>
      <c r="P29">
        <v>70.3</v>
      </c>
      <c r="Q29">
        <v>72</v>
      </c>
      <c r="R29">
        <v>71.099999999999994</v>
      </c>
      <c r="S29">
        <v>87.5</v>
      </c>
      <c r="T29">
        <v>74.8</v>
      </c>
      <c r="U29">
        <v>69.8</v>
      </c>
      <c r="V29">
        <v>79.5</v>
      </c>
      <c r="W29">
        <v>69.099999999999994</v>
      </c>
      <c r="X29">
        <v>82.8</v>
      </c>
      <c r="Y29">
        <v>87.1</v>
      </c>
      <c r="Z29">
        <v>71.2</v>
      </c>
      <c r="AA29">
        <v>75.8</v>
      </c>
      <c r="AB29">
        <v>75.5</v>
      </c>
      <c r="AC29">
        <v>73.099999999999994</v>
      </c>
      <c r="AD29">
        <v>72</v>
      </c>
      <c r="AE29">
        <v>84.2</v>
      </c>
      <c r="AF29">
        <v>73</v>
      </c>
      <c r="AG29">
        <v>71.099999999999994</v>
      </c>
      <c r="AH29">
        <v>76.099999999999994</v>
      </c>
      <c r="AI29">
        <v>73.5</v>
      </c>
      <c r="AJ29">
        <v>70</v>
      </c>
      <c r="AK29">
        <v>82.2</v>
      </c>
      <c r="AL29">
        <v>73.400000000000006</v>
      </c>
      <c r="AM29">
        <v>79.8</v>
      </c>
      <c r="AN29">
        <v>73.400000000000006</v>
      </c>
      <c r="AO29">
        <v>74.599999999999994</v>
      </c>
      <c r="AP29">
        <v>80.900000000000006</v>
      </c>
      <c r="AQ29">
        <v>74.7</v>
      </c>
      <c r="AR29">
        <v>68.099999999999994</v>
      </c>
      <c r="AS29">
        <v>68.5</v>
      </c>
      <c r="AT29">
        <v>74.5</v>
      </c>
      <c r="AU29">
        <v>78.2</v>
      </c>
      <c r="AV29">
        <v>75.7</v>
      </c>
      <c r="AW29">
        <v>73.8</v>
      </c>
      <c r="AX29">
        <v>70.599999999999994</v>
      </c>
      <c r="AY29">
        <v>73.3</v>
      </c>
      <c r="AZ29">
        <v>81</v>
      </c>
      <c r="BA29">
        <v>75.099999999999994</v>
      </c>
      <c r="BB29">
        <v>80.5</v>
      </c>
      <c r="BC29">
        <v>75.3</v>
      </c>
      <c r="BD29">
        <v>79.8</v>
      </c>
      <c r="BE29">
        <v>76.099999999999994</v>
      </c>
      <c r="BF29">
        <v>71.3</v>
      </c>
      <c r="BG29">
        <v>69.400000000000006</v>
      </c>
      <c r="BH29">
        <v>85.9</v>
      </c>
      <c r="BI29">
        <v>75.2</v>
      </c>
      <c r="BJ29">
        <v>81.3</v>
      </c>
      <c r="BK29">
        <v>79.599999999999994</v>
      </c>
      <c r="BL29">
        <v>76.5</v>
      </c>
      <c r="BM29">
        <v>84.7</v>
      </c>
      <c r="BN29">
        <v>77.099999999999994</v>
      </c>
      <c r="BO29">
        <v>85.1</v>
      </c>
      <c r="BP29">
        <v>80.900000000000006</v>
      </c>
      <c r="BQ29">
        <v>78.2</v>
      </c>
      <c r="BR29">
        <v>70.400000000000006</v>
      </c>
      <c r="BS29">
        <v>82.1</v>
      </c>
      <c r="BT29">
        <v>65.900000000000006</v>
      </c>
      <c r="BU29">
        <v>76.099999999999994</v>
      </c>
      <c r="BV29">
        <v>80.099999999999994</v>
      </c>
      <c r="BW29">
        <v>78.599999999999994</v>
      </c>
      <c r="BX29">
        <v>81.7</v>
      </c>
      <c r="BY29">
        <v>75.3</v>
      </c>
      <c r="BZ29">
        <v>85.9</v>
      </c>
      <c r="CA29">
        <v>72.5</v>
      </c>
      <c r="CB29">
        <v>77.5</v>
      </c>
      <c r="CC29">
        <v>66.400000000000006</v>
      </c>
      <c r="CD29">
        <v>67.900000000000006</v>
      </c>
      <c r="CE29">
        <v>80.400000000000006</v>
      </c>
      <c r="CF29">
        <v>73</v>
      </c>
      <c r="CG29">
        <v>82.3</v>
      </c>
      <c r="CH29" t="s">
        <v>41</v>
      </c>
      <c r="CI29">
        <v>85</v>
      </c>
      <c r="CJ29">
        <v>77.099999999999994</v>
      </c>
      <c r="CK29">
        <v>82.4</v>
      </c>
      <c r="CL29">
        <v>76</v>
      </c>
      <c r="CM29">
        <v>74.3</v>
      </c>
      <c r="CN29">
        <v>75.5</v>
      </c>
      <c r="CO29">
        <v>70.400000000000006</v>
      </c>
      <c r="CP29">
        <v>82.3</v>
      </c>
      <c r="CQ29">
        <v>77.5</v>
      </c>
      <c r="CR29">
        <v>70.599999999999994</v>
      </c>
      <c r="CS29">
        <v>69.5</v>
      </c>
      <c r="CT29">
        <v>75.8</v>
      </c>
      <c r="CU29">
        <v>75.8</v>
      </c>
      <c r="CV29" s="4">
        <f t="shared" si="0"/>
        <v>76.022680412371116</v>
      </c>
      <c r="CW29" s="4">
        <v>67.648453608247422</v>
      </c>
      <c r="CX29" s="4">
        <f t="shared" si="1"/>
        <v>-8.374226804123694</v>
      </c>
    </row>
    <row r="30" spans="1:102" x14ac:dyDescent="0.2">
      <c r="A30" s="12" t="s">
        <v>50</v>
      </c>
      <c r="B30">
        <v>66.099999999999994</v>
      </c>
      <c r="C30">
        <v>49.6</v>
      </c>
      <c r="D30">
        <v>58.4</v>
      </c>
      <c r="E30">
        <v>53.3</v>
      </c>
      <c r="F30">
        <v>61.5</v>
      </c>
      <c r="G30">
        <v>61.6</v>
      </c>
      <c r="H30">
        <v>46.1</v>
      </c>
      <c r="I30">
        <v>59.1</v>
      </c>
      <c r="J30">
        <v>59.6</v>
      </c>
      <c r="K30">
        <v>58.2</v>
      </c>
      <c r="L30">
        <v>69.900000000000006</v>
      </c>
      <c r="M30">
        <v>63.4</v>
      </c>
      <c r="N30">
        <v>58.5</v>
      </c>
      <c r="O30">
        <v>61.1</v>
      </c>
      <c r="P30">
        <v>57.6</v>
      </c>
      <c r="Q30">
        <v>59.7</v>
      </c>
      <c r="R30">
        <v>56.4</v>
      </c>
      <c r="S30">
        <v>66.5</v>
      </c>
      <c r="T30">
        <v>60.5</v>
      </c>
      <c r="U30">
        <v>60.4</v>
      </c>
      <c r="V30">
        <v>60.5</v>
      </c>
      <c r="W30">
        <v>55.2</v>
      </c>
      <c r="X30">
        <v>62.3</v>
      </c>
      <c r="Y30">
        <v>62.7</v>
      </c>
      <c r="Z30">
        <v>60.6</v>
      </c>
      <c r="AA30">
        <v>68.599999999999994</v>
      </c>
      <c r="AB30">
        <v>57.1</v>
      </c>
      <c r="AC30">
        <v>58.2</v>
      </c>
      <c r="AD30">
        <v>58.5</v>
      </c>
      <c r="AE30">
        <v>72.3</v>
      </c>
      <c r="AF30">
        <v>59.9</v>
      </c>
      <c r="AG30">
        <v>49.4</v>
      </c>
      <c r="AH30">
        <v>59.3</v>
      </c>
      <c r="AI30">
        <v>64.599999999999994</v>
      </c>
      <c r="AJ30">
        <v>69.900000000000006</v>
      </c>
      <c r="AK30">
        <v>71.400000000000006</v>
      </c>
      <c r="AL30">
        <v>60.2</v>
      </c>
      <c r="AM30">
        <v>62.7</v>
      </c>
      <c r="AN30">
        <v>65.400000000000006</v>
      </c>
      <c r="AO30">
        <v>55.8</v>
      </c>
      <c r="AP30">
        <v>64.3</v>
      </c>
      <c r="AQ30">
        <v>63.2</v>
      </c>
      <c r="AR30">
        <v>56.9</v>
      </c>
      <c r="AS30">
        <v>63.6</v>
      </c>
      <c r="AT30">
        <v>56.5</v>
      </c>
      <c r="AU30">
        <v>69.2</v>
      </c>
      <c r="AV30">
        <v>67.2</v>
      </c>
      <c r="AW30">
        <v>57.2</v>
      </c>
      <c r="AX30">
        <v>66.099999999999994</v>
      </c>
      <c r="AY30">
        <v>54.5</v>
      </c>
      <c r="AZ30">
        <v>59.7</v>
      </c>
      <c r="BA30">
        <v>46.6</v>
      </c>
      <c r="BB30">
        <v>65.3</v>
      </c>
      <c r="BC30">
        <v>67.900000000000006</v>
      </c>
      <c r="BD30">
        <v>61.1</v>
      </c>
      <c r="BE30">
        <v>66.400000000000006</v>
      </c>
      <c r="BF30">
        <v>58.5</v>
      </c>
      <c r="BG30">
        <v>53.8</v>
      </c>
      <c r="BH30">
        <v>65.3</v>
      </c>
      <c r="BI30">
        <v>52.7</v>
      </c>
      <c r="BJ30">
        <v>67.099999999999994</v>
      </c>
      <c r="BK30">
        <v>71.400000000000006</v>
      </c>
      <c r="BL30">
        <v>59.5</v>
      </c>
      <c r="BM30">
        <v>72</v>
      </c>
      <c r="BN30">
        <v>61.4</v>
      </c>
      <c r="BO30">
        <v>70.7</v>
      </c>
      <c r="BP30">
        <v>61.3</v>
      </c>
      <c r="BQ30">
        <v>58.9</v>
      </c>
      <c r="BR30">
        <v>55.7</v>
      </c>
      <c r="BS30">
        <v>63.4</v>
      </c>
      <c r="BT30">
        <v>44.1</v>
      </c>
      <c r="BU30">
        <v>68.400000000000006</v>
      </c>
      <c r="BV30">
        <v>72</v>
      </c>
      <c r="BW30">
        <v>64.099999999999994</v>
      </c>
      <c r="BX30">
        <v>57.4</v>
      </c>
      <c r="BY30">
        <v>58.9</v>
      </c>
      <c r="BZ30">
        <v>68.599999999999994</v>
      </c>
      <c r="CA30">
        <v>61.9</v>
      </c>
      <c r="CB30">
        <v>66.3</v>
      </c>
      <c r="CC30">
        <v>63.2</v>
      </c>
      <c r="CD30">
        <v>53.9</v>
      </c>
      <c r="CE30">
        <v>64.5</v>
      </c>
      <c r="CF30">
        <v>61.9</v>
      </c>
      <c r="CG30">
        <v>61.5</v>
      </c>
      <c r="CH30" t="s">
        <v>41</v>
      </c>
      <c r="CI30">
        <v>61.3</v>
      </c>
      <c r="CJ30">
        <v>67.8</v>
      </c>
      <c r="CK30">
        <v>69.099999999999994</v>
      </c>
      <c r="CL30">
        <v>63.4</v>
      </c>
      <c r="CM30">
        <v>62.5</v>
      </c>
      <c r="CN30">
        <v>51.4</v>
      </c>
      <c r="CO30">
        <v>59.7</v>
      </c>
      <c r="CP30">
        <v>67.5</v>
      </c>
      <c r="CQ30">
        <v>66.099999999999994</v>
      </c>
      <c r="CR30">
        <v>60.1</v>
      </c>
      <c r="CS30">
        <v>54.3</v>
      </c>
      <c r="CT30">
        <v>59.1</v>
      </c>
      <c r="CU30">
        <v>55.5</v>
      </c>
      <c r="CV30" s="4">
        <f t="shared" si="0"/>
        <v>61.278350515463899</v>
      </c>
      <c r="CW30" s="4">
        <v>70.547422680412353</v>
      </c>
      <c r="CX30" s="4">
        <f t="shared" si="1"/>
        <v>9.2690721649484544</v>
      </c>
    </row>
    <row r="31" spans="1:102" x14ac:dyDescent="0.2">
      <c r="A31" s="11" t="s">
        <v>28</v>
      </c>
      <c r="B31">
        <v>115.8</v>
      </c>
      <c r="C31">
        <v>97.6</v>
      </c>
      <c r="D31">
        <v>113.9</v>
      </c>
      <c r="E31">
        <v>107.5</v>
      </c>
      <c r="F31">
        <v>108.1</v>
      </c>
      <c r="G31">
        <v>114.7</v>
      </c>
      <c r="H31">
        <v>109.2</v>
      </c>
      <c r="I31">
        <v>110.2</v>
      </c>
      <c r="J31">
        <v>116.7</v>
      </c>
      <c r="K31">
        <v>117.1</v>
      </c>
      <c r="L31">
        <v>109.2</v>
      </c>
      <c r="M31">
        <v>103.5</v>
      </c>
      <c r="N31">
        <v>119.2</v>
      </c>
      <c r="O31">
        <v>105</v>
      </c>
      <c r="P31">
        <v>114.6</v>
      </c>
      <c r="Q31">
        <v>122.8</v>
      </c>
      <c r="R31">
        <v>107.7</v>
      </c>
      <c r="S31">
        <v>112.7</v>
      </c>
      <c r="T31">
        <v>116.9</v>
      </c>
      <c r="U31">
        <v>119</v>
      </c>
      <c r="V31">
        <v>102.4</v>
      </c>
      <c r="W31">
        <v>118.7</v>
      </c>
      <c r="X31">
        <v>112.7</v>
      </c>
      <c r="Y31">
        <v>112.4</v>
      </c>
      <c r="Z31">
        <v>114.9</v>
      </c>
      <c r="AA31">
        <v>114</v>
      </c>
      <c r="AB31">
        <v>117.5</v>
      </c>
      <c r="AC31">
        <v>98.8</v>
      </c>
      <c r="AD31">
        <v>128.1</v>
      </c>
      <c r="AE31">
        <v>115.4</v>
      </c>
      <c r="AF31">
        <v>115.2</v>
      </c>
      <c r="AG31">
        <v>109.8</v>
      </c>
      <c r="AH31">
        <v>100.4</v>
      </c>
      <c r="AI31">
        <v>113.7</v>
      </c>
      <c r="AJ31">
        <v>113.5</v>
      </c>
      <c r="AK31">
        <v>113.4</v>
      </c>
      <c r="AL31">
        <v>114</v>
      </c>
      <c r="AM31">
        <v>113.5</v>
      </c>
      <c r="AN31">
        <v>109.3</v>
      </c>
      <c r="AO31">
        <v>110.5</v>
      </c>
      <c r="AP31">
        <v>122.8</v>
      </c>
      <c r="AQ31">
        <v>101.3</v>
      </c>
      <c r="AR31">
        <v>104.3</v>
      </c>
      <c r="AS31">
        <v>121.6</v>
      </c>
      <c r="AT31">
        <v>113.5</v>
      </c>
      <c r="AU31">
        <v>104.9</v>
      </c>
      <c r="AV31">
        <v>104.4</v>
      </c>
      <c r="AW31">
        <v>108.6</v>
      </c>
      <c r="AX31">
        <v>114.7</v>
      </c>
      <c r="AY31">
        <v>106.1</v>
      </c>
      <c r="AZ31">
        <v>115.1</v>
      </c>
      <c r="BA31">
        <v>110.7</v>
      </c>
      <c r="BB31">
        <v>113.4</v>
      </c>
      <c r="BC31">
        <v>119.7</v>
      </c>
      <c r="BD31">
        <v>116.4</v>
      </c>
      <c r="BE31">
        <v>106.6</v>
      </c>
      <c r="BF31">
        <v>105.3</v>
      </c>
      <c r="BG31">
        <v>112.3</v>
      </c>
      <c r="BH31">
        <v>112.7</v>
      </c>
      <c r="BI31">
        <v>107.8</v>
      </c>
      <c r="BJ31">
        <v>112.3</v>
      </c>
      <c r="BK31">
        <v>106.8</v>
      </c>
      <c r="BL31">
        <v>109.6</v>
      </c>
      <c r="BM31">
        <v>115.6</v>
      </c>
      <c r="BN31">
        <v>102.4</v>
      </c>
      <c r="BO31">
        <v>102.7</v>
      </c>
      <c r="BP31">
        <v>103.2</v>
      </c>
      <c r="BQ31">
        <v>113.4</v>
      </c>
      <c r="BR31">
        <v>113.6</v>
      </c>
      <c r="BS31">
        <v>111.7</v>
      </c>
      <c r="BT31">
        <v>102</v>
      </c>
      <c r="BU31">
        <v>105.8</v>
      </c>
      <c r="BV31">
        <v>105</v>
      </c>
      <c r="BW31">
        <v>108.7</v>
      </c>
      <c r="BX31">
        <v>109.6</v>
      </c>
      <c r="BY31">
        <v>118.6</v>
      </c>
      <c r="BZ31">
        <v>116</v>
      </c>
      <c r="CA31">
        <v>108.2</v>
      </c>
      <c r="CB31">
        <v>110.4</v>
      </c>
      <c r="CC31">
        <v>124.6</v>
      </c>
      <c r="CD31">
        <v>108.9</v>
      </c>
      <c r="CE31">
        <v>105.6</v>
      </c>
      <c r="CF31">
        <v>112.3</v>
      </c>
      <c r="CG31">
        <v>112.4</v>
      </c>
      <c r="CH31" t="s">
        <v>41</v>
      </c>
      <c r="CI31">
        <v>110.9</v>
      </c>
      <c r="CJ31">
        <v>110.7</v>
      </c>
      <c r="CK31">
        <v>116.6</v>
      </c>
      <c r="CL31">
        <v>114</v>
      </c>
      <c r="CM31">
        <v>105.1</v>
      </c>
      <c r="CN31">
        <v>105.4</v>
      </c>
      <c r="CO31">
        <v>111.5</v>
      </c>
      <c r="CP31">
        <v>124.2</v>
      </c>
      <c r="CQ31">
        <v>119.4</v>
      </c>
      <c r="CR31">
        <v>111.2</v>
      </c>
      <c r="CS31">
        <v>105.9</v>
      </c>
      <c r="CT31">
        <v>118.5</v>
      </c>
      <c r="CU31">
        <v>108.4</v>
      </c>
      <c r="CV31" s="4">
        <f t="shared" si="0"/>
        <v>111.47422680412375</v>
      </c>
      <c r="CW31" s="4">
        <v>109.57010309278351</v>
      </c>
      <c r="CX31" s="4">
        <f t="shared" si="1"/>
        <v>-1.9041237113402332</v>
      </c>
    </row>
    <row r="32" spans="1:102" x14ac:dyDescent="0.2">
      <c r="A32" s="11" t="s">
        <v>29</v>
      </c>
      <c r="B32">
        <v>98.3</v>
      </c>
      <c r="C32">
        <v>86</v>
      </c>
      <c r="D32">
        <v>96.1</v>
      </c>
      <c r="E32">
        <v>106.2</v>
      </c>
      <c r="F32">
        <v>98</v>
      </c>
      <c r="G32">
        <v>98.9</v>
      </c>
      <c r="H32">
        <v>99.6</v>
      </c>
      <c r="I32">
        <v>92.8</v>
      </c>
      <c r="J32">
        <v>90.5</v>
      </c>
      <c r="K32">
        <v>111.8</v>
      </c>
      <c r="L32">
        <v>94</v>
      </c>
      <c r="M32">
        <v>91.5</v>
      </c>
      <c r="N32">
        <v>91.2</v>
      </c>
      <c r="O32">
        <v>94.3</v>
      </c>
      <c r="P32">
        <v>92.2</v>
      </c>
      <c r="Q32">
        <v>99.9</v>
      </c>
      <c r="R32">
        <v>92.7</v>
      </c>
      <c r="S32">
        <v>96.2</v>
      </c>
      <c r="T32">
        <v>94</v>
      </c>
      <c r="U32">
        <v>92.1</v>
      </c>
      <c r="V32">
        <v>85.9</v>
      </c>
      <c r="W32">
        <v>99.5</v>
      </c>
      <c r="X32">
        <v>95.9</v>
      </c>
      <c r="Y32">
        <v>90.4</v>
      </c>
      <c r="Z32">
        <v>93.3</v>
      </c>
      <c r="AA32">
        <v>96</v>
      </c>
      <c r="AB32">
        <v>89.9</v>
      </c>
      <c r="AC32">
        <v>91.6</v>
      </c>
      <c r="AD32">
        <v>85.2</v>
      </c>
      <c r="AE32">
        <v>112.1</v>
      </c>
      <c r="AF32">
        <v>95.1</v>
      </c>
      <c r="AG32">
        <v>101.7</v>
      </c>
      <c r="AH32">
        <v>99.2</v>
      </c>
      <c r="AI32">
        <v>103.9</v>
      </c>
      <c r="AJ32">
        <v>103.1</v>
      </c>
      <c r="AK32">
        <v>102.3</v>
      </c>
      <c r="AL32">
        <v>85.1</v>
      </c>
      <c r="AM32">
        <v>95.9</v>
      </c>
      <c r="AN32">
        <v>100.4</v>
      </c>
      <c r="AO32">
        <v>101.5</v>
      </c>
      <c r="AP32">
        <v>107.5</v>
      </c>
      <c r="AQ32">
        <v>98.5</v>
      </c>
      <c r="AR32">
        <v>89.4</v>
      </c>
      <c r="AS32">
        <v>97.4</v>
      </c>
      <c r="AT32">
        <v>111.5</v>
      </c>
      <c r="AU32">
        <v>92.5</v>
      </c>
      <c r="AV32">
        <v>88</v>
      </c>
      <c r="AW32">
        <v>100</v>
      </c>
      <c r="AX32">
        <v>102.1</v>
      </c>
      <c r="AY32">
        <v>94.3</v>
      </c>
      <c r="AZ32">
        <v>101.4</v>
      </c>
      <c r="BA32">
        <v>99.4</v>
      </c>
      <c r="BB32">
        <v>100.5</v>
      </c>
      <c r="BC32">
        <v>109.1</v>
      </c>
      <c r="BD32">
        <v>106.2</v>
      </c>
      <c r="BE32">
        <v>111.2</v>
      </c>
      <c r="BF32">
        <v>103.1</v>
      </c>
      <c r="BG32">
        <v>99.3</v>
      </c>
      <c r="BH32">
        <v>92.4</v>
      </c>
      <c r="BI32">
        <v>94.7</v>
      </c>
      <c r="BJ32">
        <v>97.5</v>
      </c>
      <c r="BK32">
        <v>103.7</v>
      </c>
      <c r="BL32">
        <v>89.6</v>
      </c>
      <c r="BM32">
        <v>115.9</v>
      </c>
      <c r="BN32">
        <v>101.8</v>
      </c>
      <c r="BO32">
        <v>97</v>
      </c>
      <c r="BP32">
        <v>92.4</v>
      </c>
      <c r="BQ32">
        <v>107</v>
      </c>
      <c r="BR32">
        <v>95.7</v>
      </c>
      <c r="BS32">
        <v>96.6</v>
      </c>
      <c r="BT32">
        <v>95.7</v>
      </c>
      <c r="BU32">
        <v>94.3</v>
      </c>
      <c r="BV32">
        <v>100.7</v>
      </c>
      <c r="BW32">
        <v>95.7</v>
      </c>
      <c r="BX32">
        <v>82.3</v>
      </c>
      <c r="BY32">
        <v>99.4</v>
      </c>
      <c r="BZ32">
        <v>97.2</v>
      </c>
      <c r="CA32">
        <v>103.3</v>
      </c>
      <c r="CB32">
        <v>90.3</v>
      </c>
      <c r="CC32">
        <v>87.5</v>
      </c>
      <c r="CD32">
        <v>95.4</v>
      </c>
      <c r="CE32">
        <v>92.5</v>
      </c>
      <c r="CF32">
        <v>91.3</v>
      </c>
      <c r="CG32">
        <v>103.1</v>
      </c>
      <c r="CH32" t="s">
        <v>41</v>
      </c>
      <c r="CI32">
        <v>89.4</v>
      </c>
      <c r="CJ32">
        <v>92.2</v>
      </c>
      <c r="CK32">
        <v>95.1</v>
      </c>
      <c r="CL32">
        <v>113.6</v>
      </c>
      <c r="CM32">
        <v>95.5</v>
      </c>
      <c r="CN32">
        <v>96.3</v>
      </c>
      <c r="CO32">
        <v>103.9</v>
      </c>
      <c r="CP32">
        <v>99.5</v>
      </c>
      <c r="CQ32">
        <v>104.5</v>
      </c>
      <c r="CR32">
        <v>91</v>
      </c>
      <c r="CS32">
        <v>101</v>
      </c>
      <c r="CT32">
        <v>108.2</v>
      </c>
      <c r="CU32">
        <v>93.9</v>
      </c>
      <c r="CV32" s="4">
        <f t="shared" si="0"/>
        <v>97.451546391752572</v>
      </c>
      <c r="CW32" s="4">
        <v>101.45567010309279</v>
      </c>
      <c r="CX32" s="4">
        <f t="shared" si="1"/>
        <v>4.0041237113402133</v>
      </c>
    </row>
    <row r="33" spans="1:102" x14ac:dyDescent="0.2">
      <c r="A33" s="11" t="s">
        <v>45</v>
      </c>
      <c r="B33">
        <v>116.3</v>
      </c>
      <c r="C33">
        <v>130.80000000000001</v>
      </c>
      <c r="D33">
        <v>116.3</v>
      </c>
      <c r="E33">
        <v>123.1</v>
      </c>
      <c r="F33">
        <v>121</v>
      </c>
      <c r="G33">
        <v>120.2</v>
      </c>
      <c r="H33">
        <v>115.4</v>
      </c>
      <c r="I33">
        <v>124.2</v>
      </c>
      <c r="J33">
        <v>116.2</v>
      </c>
      <c r="K33">
        <v>109.1</v>
      </c>
      <c r="L33">
        <v>137.9</v>
      </c>
      <c r="M33">
        <v>127.9</v>
      </c>
      <c r="N33">
        <v>122.2</v>
      </c>
      <c r="O33">
        <v>134.4</v>
      </c>
      <c r="P33">
        <v>112</v>
      </c>
      <c r="Q33">
        <v>105.8</v>
      </c>
      <c r="R33">
        <v>123.1</v>
      </c>
      <c r="S33">
        <v>123.4</v>
      </c>
      <c r="T33">
        <v>122.7</v>
      </c>
      <c r="U33">
        <v>119.2</v>
      </c>
      <c r="V33">
        <v>140.80000000000001</v>
      </c>
      <c r="W33">
        <v>112</v>
      </c>
      <c r="X33">
        <v>123.5</v>
      </c>
      <c r="Y33">
        <v>128.5</v>
      </c>
      <c r="Z33">
        <v>123.5</v>
      </c>
      <c r="AA33">
        <v>123.5</v>
      </c>
      <c r="AB33">
        <v>124.2</v>
      </c>
      <c r="AC33">
        <v>143.30000000000001</v>
      </c>
      <c r="AD33">
        <v>123.6</v>
      </c>
      <c r="AE33">
        <v>113.2</v>
      </c>
      <c r="AF33">
        <v>120.6</v>
      </c>
      <c r="AG33">
        <v>115.7</v>
      </c>
      <c r="AH33">
        <v>129</v>
      </c>
      <c r="AI33">
        <v>112</v>
      </c>
      <c r="AJ33">
        <v>110.6</v>
      </c>
      <c r="AK33">
        <v>117.5</v>
      </c>
      <c r="AL33">
        <v>129.9</v>
      </c>
      <c r="AM33">
        <v>134.19999999999999</v>
      </c>
      <c r="AN33">
        <v>119.7</v>
      </c>
      <c r="AO33">
        <v>118.5</v>
      </c>
      <c r="AP33">
        <v>103.2</v>
      </c>
      <c r="AQ33">
        <v>125</v>
      </c>
      <c r="AR33">
        <v>132.5</v>
      </c>
      <c r="AS33">
        <v>109</v>
      </c>
      <c r="AT33">
        <v>118.6</v>
      </c>
      <c r="AU33">
        <v>128.19999999999999</v>
      </c>
      <c r="AV33">
        <v>137.19999999999999</v>
      </c>
      <c r="AW33">
        <v>119</v>
      </c>
      <c r="AX33">
        <v>117.3</v>
      </c>
      <c r="AY33">
        <v>123.4</v>
      </c>
      <c r="AZ33">
        <v>117.7</v>
      </c>
      <c r="BA33">
        <v>121.5</v>
      </c>
      <c r="BB33">
        <v>120.4</v>
      </c>
      <c r="BC33">
        <v>112.9</v>
      </c>
      <c r="BD33">
        <v>115</v>
      </c>
      <c r="BE33">
        <v>121.4</v>
      </c>
      <c r="BF33">
        <v>128.1</v>
      </c>
      <c r="BG33">
        <v>114.6</v>
      </c>
      <c r="BH33">
        <v>122.9</v>
      </c>
      <c r="BI33">
        <v>118</v>
      </c>
      <c r="BJ33">
        <v>121.6</v>
      </c>
      <c r="BK33">
        <v>125.7</v>
      </c>
      <c r="BL33">
        <v>127.1</v>
      </c>
      <c r="BM33">
        <v>106.9</v>
      </c>
      <c r="BN33">
        <v>134</v>
      </c>
      <c r="BO33">
        <v>140.1</v>
      </c>
      <c r="BP33">
        <v>133.6</v>
      </c>
      <c r="BQ33">
        <v>109.1</v>
      </c>
      <c r="BR33">
        <v>119</v>
      </c>
      <c r="BS33">
        <v>125.9</v>
      </c>
      <c r="BT33">
        <v>130.19999999999999</v>
      </c>
      <c r="BU33">
        <v>125.6</v>
      </c>
      <c r="BV33">
        <v>124.7</v>
      </c>
      <c r="BW33">
        <v>132.9</v>
      </c>
      <c r="BX33">
        <v>131.5</v>
      </c>
      <c r="BY33">
        <v>126.2</v>
      </c>
      <c r="BZ33">
        <v>120.1</v>
      </c>
      <c r="CA33">
        <v>119.1</v>
      </c>
      <c r="CB33">
        <v>131.30000000000001</v>
      </c>
      <c r="CC33">
        <v>116.7</v>
      </c>
      <c r="CD33">
        <v>122.9</v>
      </c>
      <c r="CE33">
        <v>135.4</v>
      </c>
      <c r="CF33">
        <v>121</v>
      </c>
      <c r="CG33">
        <v>118.7</v>
      </c>
      <c r="CH33" t="s">
        <v>41</v>
      </c>
      <c r="CI33">
        <v>128.19999999999999</v>
      </c>
      <c r="CJ33">
        <v>135.1</v>
      </c>
      <c r="CK33">
        <v>116.5</v>
      </c>
      <c r="CL33">
        <v>108.8</v>
      </c>
      <c r="CM33">
        <v>125.8</v>
      </c>
      <c r="CN33">
        <v>129.5</v>
      </c>
      <c r="CO33">
        <v>119.1</v>
      </c>
      <c r="CP33">
        <v>114.6</v>
      </c>
      <c r="CQ33">
        <v>119.5</v>
      </c>
      <c r="CR33">
        <v>120.5</v>
      </c>
      <c r="CS33">
        <v>122</v>
      </c>
      <c r="CT33">
        <v>107.9</v>
      </c>
      <c r="CU33">
        <v>130.4</v>
      </c>
      <c r="CV33" s="4">
        <f t="shared" si="0"/>
        <v>122.35154639175258</v>
      </c>
      <c r="CW33" s="4">
        <v>119.91649484536082</v>
      </c>
      <c r="CX33" s="4">
        <f t="shared" si="1"/>
        <v>-2.4350515463917617</v>
      </c>
    </row>
    <row r="34" spans="1:102" x14ac:dyDescent="0.2">
      <c r="A34" s="11" t="s">
        <v>4</v>
      </c>
      <c r="CV34" s="4" t="e">
        <f t="shared" si="0"/>
        <v>#DIV/0!</v>
      </c>
      <c r="CW34" s="4" t="e">
        <v>#DIV/0!</v>
      </c>
      <c r="CX34" s="4" t="e">
        <f t="shared" si="1"/>
        <v>#DIV/0!</v>
      </c>
    </row>
    <row r="35" spans="1:102" x14ac:dyDescent="0.2">
      <c r="A35" s="11" t="s">
        <v>7</v>
      </c>
      <c r="B35">
        <v>-0.7</v>
      </c>
      <c r="C35">
        <v>-3.3</v>
      </c>
      <c r="D35">
        <v>4</v>
      </c>
      <c r="E35">
        <v>-4.0999999999999996</v>
      </c>
      <c r="F35">
        <v>2.6</v>
      </c>
      <c r="G35">
        <v>3.2</v>
      </c>
      <c r="H35">
        <v>5.7</v>
      </c>
      <c r="I35">
        <v>0.2</v>
      </c>
      <c r="J35">
        <v>6.4</v>
      </c>
      <c r="K35">
        <v>5.6</v>
      </c>
      <c r="L35">
        <v>1.3</v>
      </c>
      <c r="M35">
        <v>-0.3</v>
      </c>
      <c r="N35">
        <v>2.5</v>
      </c>
      <c r="O35">
        <v>-2.1</v>
      </c>
      <c r="P35">
        <v>3.3</v>
      </c>
      <c r="Q35">
        <v>3.1</v>
      </c>
      <c r="R35">
        <v>4.7</v>
      </c>
      <c r="S35">
        <v>0.3</v>
      </c>
      <c r="T35">
        <v>-1</v>
      </c>
      <c r="U35">
        <v>1.6</v>
      </c>
      <c r="V35">
        <v>-3.3</v>
      </c>
      <c r="W35">
        <v>3.2</v>
      </c>
      <c r="X35">
        <v>0.3</v>
      </c>
      <c r="Y35">
        <v>-3.8</v>
      </c>
      <c r="Z35">
        <v>-1.2</v>
      </c>
      <c r="AA35">
        <v>1.6</v>
      </c>
      <c r="AB35">
        <v>3.7</v>
      </c>
      <c r="AC35">
        <v>-5</v>
      </c>
      <c r="AD35">
        <v>3</v>
      </c>
      <c r="AE35">
        <v>1.6</v>
      </c>
      <c r="AF35">
        <v>0.8</v>
      </c>
      <c r="AG35">
        <v>0.3</v>
      </c>
      <c r="AH35">
        <v>0.5</v>
      </c>
      <c r="AI35">
        <v>4.5999999999999996</v>
      </c>
      <c r="AJ35">
        <v>-1.5</v>
      </c>
      <c r="AK35">
        <v>-1.7</v>
      </c>
      <c r="AL35">
        <v>2.1</v>
      </c>
      <c r="AM35">
        <v>-3</v>
      </c>
      <c r="AN35">
        <v>3.4</v>
      </c>
      <c r="AO35">
        <v>4.5</v>
      </c>
      <c r="AP35">
        <v>4.4000000000000004</v>
      </c>
      <c r="AQ35">
        <v>1.4</v>
      </c>
      <c r="AR35">
        <v>0.7</v>
      </c>
      <c r="AS35">
        <v>3</v>
      </c>
      <c r="AT35">
        <v>0.1</v>
      </c>
      <c r="AU35">
        <v>-1</v>
      </c>
      <c r="AV35">
        <v>-0.5</v>
      </c>
      <c r="AW35">
        <v>2.7</v>
      </c>
      <c r="AX35">
        <v>4.3</v>
      </c>
      <c r="AY35">
        <v>1</v>
      </c>
      <c r="AZ35">
        <v>-0.1</v>
      </c>
      <c r="BA35">
        <v>1.2</v>
      </c>
      <c r="BB35">
        <v>3.3</v>
      </c>
      <c r="BC35">
        <v>6.4</v>
      </c>
      <c r="BD35">
        <v>3.4</v>
      </c>
      <c r="BE35">
        <v>2.1</v>
      </c>
      <c r="BF35">
        <v>-2.7</v>
      </c>
      <c r="BG35">
        <v>4.4000000000000004</v>
      </c>
      <c r="BH35">
        <v>-0.9</v>
      </c>
      <c r="BI35">
        <v>2.5</v>
      </c>
      <c r="BJ35">
        <v>2</v>
      </c>
      <c r="BK35">
        <v>1.7</v>
      </c>
      <c r="BL35">
        <v>-0.5</v>
      </c>
      <c r="BM35">
        <v>2.2000000000000002</v>
      </c>
      <c r="BN35">
        <v>-0.1</v>
      </c>
      <c r="BO35">
        <v>-1.8</v>
      </c>
      <c r="BP35">
        <v>-0.5</v>
      </c>
      <c r="BQ35">
        <v>0.5</v>
      </c>
      <c r="BR35">
        <v>-2</v>
      </c>
      <c r="BS35">
        <v>-0.2</v>
      </c>
      <c r="BT35">
        <v>0</v>
      </c>
      <c r="BU35">
        <v>-2</v>
      </c>
      <c r="BV35">
        <v>1.8</v>
      </c>
      <c r="BW35">
        <v>1.2</v>
      </c>
      <c r="BX35">
        <v>-1</v>
      </c>
      <c r="BY35">
        <v>-0.1</v>
      </c>
      <c r="BZ35">
        <v>0.8</v>
      </c>
      <c r="CA35">
        <v>-2.2999999999999998</v>
      </c>
      <c r="CB35">
        <v>-0.1</v>
      </c>
      <c r="CC35">
        <v>3.5</v>
      </c>
      <c r="CD35">
        <v>0.2</v>
      </c>
      <c r="CE35">
        <v>-1.3</v>
      </c>
      <c r="CF35">
        <v>2</v>
      </c>
      <c r="CG35">
        <v>2.2999999999999998</v>
      </c>
      <c r="CH35" t="s">
        <v>41</v>
      </c>
      <c r="CI35">
        <v>-2.4</v>
      </c>
      <c r="CJ35">
        <v>-2.9</v>
      </c>
      <c r="CK35">
        <v>2.4</v>
      </c>
      <c r="CL35">
        <v>5.6</v>
      </c>
      <c r="CM35">
        <v>-3.2</v>
      </c>
      <c r="CN35">
        <v>-5.9</v>
      </c>
      <c r="CO35">
        <v>2.7</v>
      </c>
      <c r="CP35">
        <v>2.7</v>
      </c>
      <c r="CQ35">
        <v>5.0999999999999996</v>
      </c>
      <c r="CR35">
        <v>-0.8</v>
      </c>
      <c r="CS35">
        <v>-3.3</v>
      </c>
      <c r="CT35">
        <v>0.9</v>
      </c>
      <c r="CU35">
        <v>0.3</v>
      </c>
      <c r="CV35" s="4">
        <f t="shared" si="0"/>
        <v>0.88969072164948471</v>
      </c>
      <c r="CW35" s="4">
        <v>-2.809278350515465</v>
      </c>
      <c r="CX35" s="4">
        <f t="shared" si="1"/>
        <v>-3.6989690721649495</v>
      </c>
    </row>
    <row r="36" spans="1:102" x14ac:dyDescent="0.2">
      <c r="A36" s="10" t="s">
        <v>641</v>
      </c>
      <c r="B36">
        <v>54</v>
      </c>
      <c r="C36">
        <v>52.3</v>
      </c>
      <c r="D36">
        <v>55.1</v>
      </c>
      <c r="E36">
        <v>50.5</v>
      </c>
      <c r="F36">
        <v>52.1</v>
      </c>
      <c r="G36">
        <v>53.4</v>
      </c>
      <c r="H36">
        <v>55.4</v>
      </c>
      <c r="I36">
        <v>55.2</v>
      </c>
      <c r="J36">
        <v>57.7</v>
      </c>
      <c r="K36">
        <v>53.1</v>
      </c>
      <c r="L36">
        <v>53.3</v>
      </c>
      <c r="M36">
        <v>49.7</v>
      </c>
      <c r="N36">
        <v>56.4</v>
      </c>
      <c r="O36">
        <v>49.3</v>
      </c>
      <c r="P36">
        <v>57.7</v>
      </c>
      <c r="Q36">
        <v>55</v>
      </c>
      <c r="R36">
        <v>49.4</v>
      </c>
      <c r="S36">
        <v>53.2</v>
      </c>
      <c r="T36">
        <v>47.9</v>
      </c>
      <c r="U36">
        <v>50</v>
      </c>
      <c r="V36">
        <v>44.5</v>
      </c>
      <c r="W36">
        <v>57.2</v>
      </c>
      <c r="X36">
        <v>52.9</v>
      </c>
      <c r="Y36">
        <v>48.9</v>
      </c>
      <c r="Z36">
        <v>51.6</v>
      </c>
      <c r="AA36">
        <v>58.1</v>
      </c>
      <c r="AB36">
        <v>58.6</v>
      </c>
      <c r="AC36">
        <v>50.3</v>
      </c>
      <c r="AD36">
        <v>54.8</v>
      </c>
      <c r="AE36">
        <v>56.5</v>
      </c>
      <c r="AF36">
        <v>58.8</v>
      </c>
      <c r="AG36">
        <v>55.2</v>
      </c>
      <c r="AH36">
        <v>47.6</v>
      </c>
      <c r="AI36">
        <v>57.8</v>
      </c>
      <c r="AJ36">
        <v>54.6</v>
      </c>
      <c r="AK36">
        <v>48.2</v>
      </c>
      <c r="AL36">
        <v>56.5</v>
      </c>
      <c r="AM36">
        <v>53.1</v>
      </c>
      <c r="AN36">
        <v>57.7</v>
      </c>
      <c r="AO36">
        <v>59.4</v>
      </c>
      <c r="AP36">
        <v>57.8</v>
      </c>
      <c r="AQ36">
        <v>50.5</v>
      </c>
      <c r="AR36">
        <v>51.7</v>
      </c>
      <c r="AS36">
        <v>52.1</v>
      </c>
      <c r="AT36">
        <v>61.2</v>
      </c>
      <c r="AU36">
        <v>50.1</v>
      </c>
      <c r="AV36">
        <v>51.1</v>
      </c>
      <c r="AW36">
        <v>52.9</v>
      </c>
      <c r="AX36">
        <v>58.7</v>
      </c>
      <c r="AY36">
        <v>60</v>
      </c>
      <c r="AZ36">
        <v>56.1</v>
      </c>
      <c r="BA36">
        <v>56.5</v>
      </c>
      <c r="BB36">
        <v>52.2</v>
      </c>
      <c r="BC36">
        <v>56.4</v>
      </c>
      <c r="BD36">
        <v>52.9</v>
      </c>
      <c r="BE36">
        <v>57.1</v>
      </c>
      <c r="BF36">
        <v>47.8</v>
      </c>
      <c r="BG36">
        <v>54</v>
      </c>
      <c r="BH36">
        <v>53.4</v>
      </c>
      <c r="BI36">
        <v>53.7</v>
      </c>
      <c r="BJ36">
        <v>54</v>
      </c>
      <c r="BK36">
        <v>59.6</v>
      </c>
      <c r="BL36">
        <v>49.1</v>
      </c>
      <c r="BM36">
        <v>58.9</v>
      </c>
      <c r="BN36">
        <v>51</v>
      </c>
      <c r="BO36">
        <v>56.8</v>
      </c>
      <c r="BP36">
        <v>55.4</v>
      </c>
      <c r="BQ36">
        <v>51.4</v>
      </c>
      <c r="BR36">
        <v>50.3</v>
      </c>
      <c r="BS36">
        <v>53.1</v>
      </c>
      <c r="BT36">
        <v>47.9</v>
      </c>
      <c r="BU36">
        <v>46.6</v>
      </c>
      <c r="BV36">
        <v>51.5</v>
      </c>
      <c r="BW36">
        <v>51.9</v>
      </c>
      <c r="BX36">
        <v>51.5</v>
      </c>
      <c r="BY36">
        <v>53.2</v>
      </c>
      <c r="BZ36">
        <v>54</v>
      </c>
      <c r="CA36">
        <v>50.5</v>
      </c>
      <c r="CB36">
        <v>55.6</v>
      </c>
      <c r="CC36">
        <v>53</v>
      </c>
      <c r="CD36">
        <v>55.3</v>
      </c>
      <c r="CE36">
        <v>49.5</v>
      </c>
      <c r="CF36">
        <v>52.8</v>
      </c>
      <c r="CG36">
        <v>53.3</v>
      </c>
      <c r="CH36" t="s">
        <v>41</v>
      </c>
      <c r="CI36">
        <v>51.3</v>
      </c>
      <c r="CJ36">
        <v>49.4</v>
      </c>
      <c r="CK36">
        <v>59</v>
      </c>
      <c r="CL36">
        <v>56.2</v>
      </c>
      <c r="CM36">
        <v>51.1</v>
      </c>
      <c r="CN36">
        <v>44.4</v>
      </c>
      <c r="CO36">
        <v>54.2</v>
      </c>
      <c r="CP36">
        <v>60.7</v>
      </c>
      <c r="CQ36">
        <v>56.6</v>
      </c>
      <c r="CR36">
        <v>51.2</v>
      </c>
      <c r="CS36">
        <v>46.1</v>
      </c>
      <c r="CT36">
        <v>52.2</v>
      </c>
      <c r="CU36">
        <v>55.7</v>
      </c>
      <c r="CV36" s="4">
        <f t="shared" si="0"/>
        <v>53.438144329896907</v>
      </c>
      <c r="CW36" s="4">
        <v>50.728865979381453</v>
      </c>
      <c r="CX36" s="4">
        <f t="shared" si="1"/>
        <v>-2.7092783505154543</v>
      </c>
    </row>
    <row r="37" spans="1:102" x14ac:dyDescent="0.2">
      <c r="A37" s="11" t="s">
        <v>3</v>
      </c>
      <c r="B37">
        <v>36.299999999999997</v>
      </c>
      <c r="C37">
        <v>37.5</v>
      </c>
      <c r="D37">
        <v>34.9</v>
      </c>
      <c r="E37">
        <v>33.5</v>
      </c>
      <c r="F37">
        <v>34.1</v>
      </c>
      <c r="G37">
        <v>37.799999999999997</v>
      </c>
      <c r="H37">
        <v>36.200000000000003</v>
      </c>
      <c r="I37">
        <v>38.6</v>
      </c>
      <c r="J37">
        <v>39</v>
      </c>
      <c r="K37">
        <v>33.700000000000003</v>
      </c>
      <c r="L37">
        <v>37.1</v>
      </c>
      <c r="M37">
        <v>34.200000000000003</v>
      </c>
      <c r="N37">
        <v>39.299999999999997</v>
      </c>
      <c r="O37">
        <v>34</v>
      </c>
      <c r="P37">
        <v>38.799999999999997</v>
      </c>
      <c r="Q37">
        <v>35.6</v>
      </c>
      <c r="R37">
        <v>29.8</v>
      </c>
      <c r="S37">
        <v>36.9</v>
      </c>
      <c r="T37">
        <v>31.8</v>
      </c>
      <c r="U37">
        <v>34.4</v>
      </c>
      <c r="V37">
        <v>30.9</v>
      </c>
      <c r="W37">
        <v>37.1</v>
      </c>
      <c r="X37">
        <v>36.299999999999997</v>
      </c>
      <c r="Y37">
        <v>33.6</v>
      </c>
      <c r="Z37">
        <v>32.4</v>
      </c>
      <c r="AA37">
        <v>39.200000000000003</v>
      </c>
      <c r="AB37">
        <v>39.299999999999997</v>
      </c>
      <c r="AC37">
        <v>33.1</v>
      </c>
      <c r="AD37">
        <v>35.799999999999997</v>
      </c>
      <c r="AE37">
        <v>39.1</v>
      </c>
      <c r="AF37">
        <v>41</v>
      </c>
      <c r="AG37">
        <v>39.1</v>
      </c>
      <c r="AH37">
        <v>31.9</v>
      </c>
      <c r="AI37">
        <v>39.200000000000003</v>
      </c>
      <c r="AJ37">
        <v>37.5</v>
      </c>
      <c r="AK37">
        <v>33.799999999999997</v>
      </c>
      <c r="AL37">
        <v>39.299999999999997</v>
      </c>
      <c r="AM37">
        <v>36.9</v>
      </c>
      <c r="AN37">
        <v>38.5</v>
      </c>
      <c r="AO37">
        <v>40.9</v>
      </c>
      <c r="AP37">
        <v>36</v>
      </c>
      <c r="AQ37">
        <v>36.200000000000003</v>
      </c>
      <c r="AR37">
        <v>34.299999999999997</v>
      </c>
      <c r="AS37">
        <v>33.4</v>
      </c>
      <c r="AT37">
        <v>42.2</v>
      </c>
      <c r="AU37">
        <v>34.4</v>
      </c>
      <c r="AV37">
        <v>33</v>
      </c>
      <c r="AW37">
        <v>33.5</v>
      </c>
      <c r="AX37">
        <v>37.200000000000003</v>
      </c>
      <c r="AY37">
        <v>43.7</v>
      </c>
      <c r="AZ37">
        <v>37.6</v>
      </c>
      <c r="BA37">
        <v>39.700000000000003</v>
      </c>
      <c r="BB37">
        <v>29.1</v>
      </c>
      <c r="BC37">
        <v>38.6</v>
      </c>
      <c r="BD37">
        <v>36.700000000000003</v>
      </c>
      <c r="BE37">
        <v>40.200000000000003</v>
      </c>
      <c r="BF37">
        <v>31.8</v>
      </c>
      <c r="BG37">
        <v>34</v>
      </c>
      <c r="BH37">
        <v>37.1</v>
      </c>
      <c r="BI37">
        <v>36.4</v>
      </c>
      <c r="BJ37">
        <v>35.1</v>
      </c>
      <c r="BK37">
        <v>40.4</v>
      </c>
      <c r="BL37">
        <v>35.4</v>
      </c>
      <c r="BM37">
        <v>39.200000000000003</v>
      </c>
      <c r="BN37">
        <v>33.1</v>
      </c>
      <c r="BO37">
        <v>40.200000000000003</v>
      </c>
      <c r="BP37">
        <v>36.200000000000003</v>
      </c>
      <c r="BQ37">
        <v>34.6</v>
      </c>
      <c r="BR37">
        <v>35.5</v>
      </c>
      <c r="BS37">
        <v>36.4</v>
      </c>
      <c r="BT37">
        <v>31.1</v>
      </c>
      <c r="BU37">
        <v>31.9</v>
      </c>
      <c r="BV37">
        <v>35.9</v>
      </c>
      <c r="BW37">
        <v>37</v>
      </c>
      <c r="BX37">
        <v>36.299999999999997</v>
      </c>
      <c r="BY37">
        <v>34</v>
      </c>
      <c r="BZ37">
        <v>38</v>
      </c>
      <c r="CA37">
        <v>31.9</v>
      </c>
      <c r="CB37">
        <v>38.799999999999997</v>
      </c>
      <c r="CC37">
        <v>34.1</v>
      </c>
      <c r="CD37">
        <v>37.700000000000003</v>
      </c>
      <c r="CE37">
        <v>34.1</v>
      </c>
      <c r="CF37">
        <v>36.200000000000003</v>
      </c>
      <c r="CG37">
        <v>36.200000000000003</v>
      </c>
      <c r="CH37" t="s">
        <v>41</v>
      </c>
      <c r="CI37">
        <v>32.799999999999997</v>
      </c>
      <c r="CJ37">
        <v>33</v>
      </c>
      <c r="CK37">
        <v>39.5</v>
      </c>
      <c r="CL37">
        <v>39.5</v>
      </c>
      <c r="CM37">
        <v>33.6</v>
      </c>
      <c r="CN37">
        <v>28.3</v>
      </c>
      <c r="CO37">
        <v>35.1</v>
      </c>
      <c r="CP37">
        <v>42.6</v>
      </c>
      <c r="CQ37">
        <v>37.5</v>
      </c>
      <c r="CR37">
        <v>33.4</v>
      </c>
      <c r="CS37">
        <v>31.3</v>
      </c>
      <c r="CT37">
        <v>33.4</v>
      </c>
      <c r="CU37">
        <v>37.4</v>
      </c>
      <c r="CV37" s="4">
        <f t="shared" si="0"/>
        <v>35.981443298969069</v>
      </c>
      <c r="CW37" s="4">
        <v>33.881443298969074</v>
      </c>
      <c r="CX37" s="4">
        <f t="shared" si="1"/>
        <v>-2.0999999999999943</v>
      </c>
    </row>
    <row r="38" spans="1:102" x14ac:dyDescent="0.2">
      <c r="A38" s="11" t="s">
        <v>30</v>
      </c>
      <c r="B38">
        <v>29.2</v>
      </c>
      <c r="C38">
        <v>30.6</v>
      </c>
      <c r="D38">
        <v>26.7</v>
      </c>
      <c r="E38">
        <v>26.9</v>
      </c>
      <c r="F38">
        <v>28</v>
      </c>
      <c r="G38">
        <v>30.1</v>
      </c>
      <c r="H38">
        <v>28</v>
      </c>
      <c r="I38">
        <v>30.8</v>
      </c>
      <c r="J38">
        <v>31.4</v>
      </c>
      <c r="K38">
        <v>27.1</v>
      </c>
      <c r="L38">
        <v>30.5</v>
      </c>
      <c r="M38">
        <v>27.6</v>
      </c>
      <c r="N38">
        <v>32.799999999999997</v>
      </c>
      <c r="O38">
        <v>27</v>
      </c>
      <c r="P38">
        <v>31</v>
      </c>
      <c r="Q38">
        <v>28.4</v>
      </c>
      <c r="R38">
        <v>23.2</v>
      </c>
      <c r="S38">
        <v>30.4</v>
      </c>
      <c r="T38">
        <v>24.8</v>
      </c>
      <c r="U38">
        <v>27.5</v>
      </c>
      <c r="V38">
        <v>24.7</v>
      </c>
      <c r="W38">
        <v>30.9</v>
      </c>
      <c r="X38">
        <v>29.3</v>
      </c>
      <c r="Y38">
        <v>26.2</v>
      </c>
      <c r="Z38">
        <v>25.6</v>
      </c>
      <c r="AA38">
        <v>32.4</v>
      </c>
      <c r="AB38">
        <v>31.7</v>
      </c>
      <c r="AC38">
        <v>26.7</v>
      </c>
      <c r="AD38">
        <v>29.1</v>
      </c>
      <c r="AE38">
        <v>32</v>
      </c>
      <c r="AF38">
        <v>34.1</v>
      </c>
      <c r="AG38">
        <v>30.8</v>
      </c>
      <c r="AH38">
        <v>24.8</v>
      </c>
      <c r="AI38">
        <v>31.8</v>
      </c>
      <c r="AJ38">
        <v>30.7</v>
      </c>
      <c r="AK38">
        <v>26.9</v>
      </c>
      <c r="AL38">
        <v>32.1</v>
      </c>
      <c r="AM38">
        <v>30</v>
      </c>
      <c r="AN38">
        <v>30.8</v>
      </c>
      <c r="AO38">
        <v>34.299999999999997</v>
      </c>
      <c r="AP38">
        <v>29</v>
      </c>
      <c r="AQ38">
        <v>29.4</v>
      </c>
      <c r="AR38">
        <v>27.4</v>
      </c>
      <c r="AS38">
        <v>26.4</v>
      </c>
      <c r="AT38">
        <v>34</v>
      </c>
      <c r="AU38">
        <v>27.7</v>
      </c>
      <c r="AV38">
        <v>26.5</v>
      </c>
      <c r="AW38">
        <v>26.7</v>
      </c>
      <c r="AX38">
        <v>29.9</v>
      </c>
      <c r="AY38">
        <v>35.1</v>
      </c>
      <c r="AZ38">
        <v>31.3</v>
      </c>
      <c r="BA38">
        <v>32.9</v>
      </c>
      <c r="BB38">
        <v>27.9</v>
      </c>
      <c r="BC38">
        <v>31.8</v>
      </c>
      <c r="BD38">
        <v>30</v>
      </c>
      <c r="BE38">
        <v>33.200000000000003</v>
      </c>
      <c r="BF38">
        <v>25</v>
      </c>
      <c r="BG38">
        <v>27.3</v>
      </c>
      <c r="BH38">
        <v>29.9</v>
      </c>
      <c r="BI38">
        <v>30.5</v>
      </c>
      <c r="BJ38">
        <v>28.6</v>
      </c>
      <c r="BK38">
        <v>34</v>
      </c>
      <c r="BL38">
        <v>28.4</v>
      </c>
      <c r="BM38">
        <v>32.9</v>
      </c>
      <c r="BN38">
        <v>27</v>
      </c>
      <c r="BO38">
        <v>32.9</v>
      </c>
      <c r="BP38">
        <v>28.9</v>
      </c>
      <c r="BQ38">
        <v>26.9</v>
      </c>
      <c r="BR38">
        <v>27.6</v>
      </c>
      <c r="BS38">
        <v>29.7</v>
      </c>
      <c r="BT38">
        <v>24.2</v>
      </c>
      <c r="BU38">
        <v>25.8</v>
      </c>
      <c r="BV38">
        <v>28.2</v>
      </c>
      <c r="BW38">
        <v>30.7</v>
      </c>
      <c r="BX38">
        <v>29.4</v>
      </c>
      <c r="BY38">
        <v>27.3</v>
      </c>
      <c r="BZ38">
        <v>30.6</v>
      </c>
      <c r="CA38">
        <v>25</v>
      </c>
      <c r="CB38">
        <v>32</v>
      </c>
      <c r="CC38">
        <v>27.3</v>
      </c>
      <c r="CD38">
        <v>31.1</v>
      </c>
      <c r="CE38">
        <v>27.5</v>
      </c>
      <c r="CF38">
        <v>28.4</v>
      </c>
      <c r="CG38">
        <v>29.4</v>
      </c>
      <c r="CH38" t="s">
        <v>41</v>
      </c>
      <c r="CI38">
        <v>26</v>
      </c>
      <c r="CJ38">
        <v>26.5</v>
      </c>
      <c r="CK38">
        <v>33.200000000000003</v>
      </c>
      <c r="CL38">
        <v>32.1</v>
      </c>
      <c r="CM38">
        <v>26</v>
      </c>
      <c r="CN38">
        <v>21.3</v>
      </c>
      <c r="CO38">
        <v>28</v>
      </c>
      <c r="CP38">
        <v>35.6</v>
      </c>
      <c r="CQ38">
        <v>30.2</v>
      </c>
      <c r="CR38">
        <v>26.4</v>
      </c>
      <c r="CS38">
        <v>24.3</v>
      </c>
      <c r="CT38">
        <v>25.8</v>
      </c>
      <c r="CU38">
        <v>30.9</v>
      </c>
      <c r="CV38" s="4">
        <f t="shared" si="0"/>
        <v>29.06082474226805</v>
      </c>
      <c r="CW38" s="4">
        <v>27.25051546391752</v>
      </c>
      <c r="CX38" s="4">
        <f t="shared" si="1"/>
        <v>-1.8103092783505303</v>
      </c>
    </row>
    <row r="39" spans="1:102" x14ac:dyDescent="0.2">
      <c r="A39" s="11" t="s">
        <v>31</v>
      </c>
      <c r="B39">
        <v>12.3</v>
      </c>
      <c r="C39">
        <v>2.7</v>
      </c>
      <c r="D39">
        <v>7.6</v>
      </c>
      <c r="E39">
        <v>9.4</v>
      </c>
      <c r="F39">
        <v>9.6999999999999993</v>
      </c>
      <c r="G39">
        <v>11.4</v>
      </c>
      <c r="H39">
        <v>2.6</v>
      </c>
      <c r="I39">
        <v>13</v>
      </c>
      <c r="J39">
        <v>14.2</v>
      </c>
      <c r="K39">
        <v>9.3000000000000007</v>
      </c>
      <c r="L39">
        <v>13.2</v>
      </c>
      <c r="M39">
        <v>10.1</v>
      </c>
      <c r="N39">
        <v>15.9</v>
      </c>
      <c r="O39">
        <v>10.1</v>
      </c>
      <c r="P39">
        <v>12.1</v>
      </c>
      <c r="Q39">
        <v>9</v>
      </c>
      <c r="R39">
        <v>5.6</v>
      </c>
      <c r="S39">
        <v>11.9</v>
      </c>
      <c r="T39">
        <v>7.4</v>
      </c>
      <c r="U39">
        <v>10.3</v>
      </c>
      <c r="V39">
        <v>8</v>
      </c>
      <c r="W39">
        <v>14.5</v>
      </c>
      <c r="X39">
        <v>11.8</v>
      </c>
      <c r="Y39">
        <v>7.6</v>
      </c>
      <c r="Z39">
        <v>8.1999999999999993</v>
      </c>
      <c r="AA39">
        <v>14.5</v>
      </c>
      <c r="AB39">
        <v>12.8</v>
      </c>
      <c r="AC39">
        <v>9.9</v>
      </c>
      <c r="AD39">
        <v>11</v>
      </c>
      <c r="AE39">
        <v>13</v>
      </c>
      <c r="AF39">
        <v>16.8</v>
      </c>
      <c r="AG39">
        <v>12.8</v>
      </c>
      <c r="AH39">
        <v>8.1</v>
      </c>
      <c r="AI39">
        <v>14</v>
      </c>
      <c r="AJ39">
        <v>13.4</v>
      </c>
      <c r="AK39">
        <v>8</v>
      </c>
      <c r="AL39">
        <v>14.3</v>
      </c>
      <c r="AM39">
        <v>12.5</v>
      </c>
      <c r="AN39">
        <v>7.3</v>
      </c>
      <c r="AO39">
        <v>15.9</v>
      </c>
      <c r="AP39">
        <v>9.8000000000000007</v>
      </c>
      <c r="AQ39">
        <v>11.9</v>
      </c>
      <c r="AR39">
        <v>9.1999999999999993</v>
      </c>
      <c r="AS39">
        <v>8.3000000000000007</v>
      </c>
      <c r="AT39">
        <v>14.1</v>
      </c>
      <c r="AU39">
        <v>11</v>
      </c>
      <c r="AV39">
        <v>10</v>
      </c>
      <c r="AW39">
        <v>9.1</v>
      </c>
      <c r="AX39">
        <v>10.5</v>
      </c>
      <c r="AY39">
        <v>15</v>
      </c>
      <c r="AZ39">
        <v>13</v>
      </c>
      <c r="BA39">
        <v>14.2</v>
      </c>
      <c r="BB39">
        <v>9.6999999999999993</v>
      </c>
      <c r="BC39">
        <v>14.5</v>
      </c>
      <c r="BD39">
        <v>12.7</v>
      </c>
      <c r="BE39">
        <v>14</v>
      </c>
      <c r="BF39">
        <v>7.5</v>
      </c>
      <c r="BG39">
        <v>9.6999999999999993</v>
      </c>
      <c r="BH39">
        <v>10.3</v>
      </c>
      <c r="BI39">
        <v>14.1</v>
      </c>
      <c r="BJ39">
        <v>10.6</v>
      </c>
      <c r="BK39">
        <v>15.3</v>
      </c>
      <c r="BL39">
        <v>9.6999999999999993</v>
      </c>
      <c r="BM39">
        <v>15.9</v>
      </c>
      <c r="BN39">
        <v>11.8</v>
      </c>
      <c r="BO39">
        <v>13.8</v>
      </c>
      <c r="BP39">
        <v>11</v>
      </c>
      <c r="BQ39">
        <v>5.9</v>
      </c>
      <c r="BR39">
        <v>8.9</v>
      </c>
      <c r="BS39">
        <v>11.5</v>
      </c>
      <c r="BT39">
        <v>7.1</v>
      </c>
      <c r="BU39">
        <v>9.6999999999999993</v>
      </c>
      <c r="BV39">
        <v>11.3</v>
      </c>
      <c r="BW39">
        <v>13.2</v>
      </c>
      <c r="BX39">
        <v>11.6</v>
      </c>
      <c r="BY39">
        <v>7.4</v>
      </c>
      <c r="BZ39">
        <v>11.9</v>
      </c>
      <c r="CA39">
        <v>5.9</v>
      </c>
      <c r="CB39">
        <v>13.8</v>
      </c>
      <c r="CC39">
        <v>10.3</v>
      </c>
      <c r="CD39">
        <v>14.3</v>
      </c>
      <c r="CE39">
        <v>10.199999999999999</v>
      </c>
      <c r="CF39">
        <v>9.8000000000000007</v>
      </c>
      <c r="CG39">
        <v>10.7</v>
      </c>
      <c r="CH39" t="s">
        <v>41</v>
      </c>
      <c r="CI39">
        <v>8.1</v>
      </c>
      <c r="CJ39">
        <v>9.9</v>
      </c>
      <c r="CK39">
        <v>15.4</v>
      </c>
      <c r="CL39">
        <v>9.6999999999999993</v>
      </c>
      <c r="CM39">
        <v>8.1</v>
      </c>
      <c r="CN39">
        <v>4.5999999999999996</v>
      </c>
      <c r="CO39">
        <v>9.3000000000000007</v>
      </c>
      <c r="CP39">
        <v>16.899999999999999</v>
      </c>
      <c r="CQ39">
        <v>11.6</v>
      </c>
      <c r="CR39">
        <v>9.5</v>
      </c>
      <c r="CS39">
        <v>6.3</v>
      </c>
      <c r="CT39">
        <v>6.1</v>
      </c>
      <c r="CU39">
        <v>12.7</v>
      </c>
      <c r="CV39" s="4">
        <f t="shared" si="0"/>
        <v>10.830927835051545</v>
      </c>
      <c r="CW39" s="4">
        <v>18.118556701030919</v>
      </c>
      <c r="CX39" s="4">
        <f t="shared" si="1"/>
        <v>7.2876288659793733</v>
      </c>
    </row>
    <row r="40" spans="1:102" x14ac:dyDescent="0.2">
      <c r="A40" s="11" t="s">
        <v>32</v>
      </c>
      <c r="B40">
        <v>28</v>
      </c>
      <c r="C40">
        <v>30.2</v>
      </c>
      <c r="D40">
        <v>29</v>
      </c>
      <c r="E40">
        <v>27.6</v>
      </c>
      <c r="F40">
        <v>29</v>
      </c>
      <c r="G40">
        <v>24.1</v>
      </c>
      <c r="H40">
        <v>32.5</v>
      </c>
      <c r="I40">
        <v>30.2</v>
      </c>
      <c r="J40">
        <v>28.8</v>
      </c>
      <c r="K40">
        <v>25.4</v>
      </c>
      <c r="L40">
        <v>25.5</v>
      </c>
      <c r="M40">
        <v>33</v>
      </c>
      <c r="N40">
        <v>24.6</v>
      </c>
      <c r="O40">
        <v>27.3</v>
      </c>
      <c r="P40">
        <v>32.9</v>
      </c>
      <c r="Q40">
        <v>27.5</v>
      </c>
      <c r="R40">
        <v>-32.4</v>
      </c>
      <c r="S40">
        <v>24.4</v>
      </c>
      <c r="T40">
        <v>28.5</v>
      </c>
      <c r="U40">
        <v>28.6</v>
      </c>
      <c r="V40">
        <v>27</v>
      </c>
      <c r="W40">
        <v>23.8</v>
      </c>
      <c r="X40">
        <v>26.2</v>
      </c>
      <c r="Y40">
        <v>28.4</v>
      </c>
      <c r="Z40">
        <v>26.2</v>
      </c>
      <c r="AA40">
        <v>28.4</v>
      </c>
      <c r="AB40">
        <v>26.2</v>
      </c>
      <c r="AC40">
        <v>26.2</v>
      </c>
      <c r="AD40">
        <v>23</v>
      </c>
      <c r="AE40">
        <v>24</v>
      </c>
      <c r="AF40">
        <v>29.7</v>
      </c>
      <c r="AG40">
        <v>25.8</v>
      </c>
      <c r="AH40">
        <v>33.799999999999997</v>
      </c>
      <c r="AI40">
        <v>24.4</v>
      </c>
      <c r="AJ40">
        <v>27.8</v>
      </c>
      <c r="AK40">
        <v>27.6</v>
      </c>
      <c r="AL40">
        <v>24.5</v>
      </c>
      <c r="AM40">
        <v>24.9</v>
      </c>
      <c r="AN40">
        <v>29.1</v>
      </c>
      <c r="AO40">
        <v>27.1</v>
      </c>
      <c r="AP40">
        <v>27.3</v>
      </c>
      <c r="AQ40">
        <v>27.4</v>
      </c>
      <c r="AR40">
        <v>28.6</v>
      </c>
      <c r="AS40">
        <v>24.2</v>
      </c>
      <c r="AT40">
        <v>23.8</v>
      </c>
      <c r="AU40">
        <v>-26.2</v>
      </c>
      <c r="AV40">
        <v>26.7</v>
      </c>
      <c r="AW40">
        <v>27.1</v>
      </c>
      <c r="AX40">
        <v>25.1</v>
      </c>
      <c r="AY40">
        <v>27.9</v>
      </c>
      <c r="AZ40">
        <v>25.7</v>
      </c>
      <c r="BA40">
        <v>27.2</v>
      </c>
      <c r="BB40">
        <v>29.7</v>
      </c>
      <c r="BC40">
        <v>24</v>
      </c>
      <c r="BD40">
        <v>25.1</v>
      </c>
      <c r="BE40">
        <v>30.9</v>
      </c>
      <c r="BF40">
        <v>28.2</v>
      </c>
      <c r="BG40">
        <v>26.9</v>
      </c>
      <c r="BH40">
        <v>28.2</v>
      </c>
      <c r="BI40">
        <v>28.4</v>
      </c>
      <c r="BJ40">
        <v>26.9</v>
      </c>
      <c r="BK40">
        <v>29.2</v>
      </c>
      <c r="BL40">
        <v>27.6</v>
      </c>
      <c r="BM40">
        <v>27.7</v>
      </c>
      <c r="BN40">
        <v>28.3</v>
      </c>
      <c r="BO40">
        <v>27.9</v>
      </c>
      <c r="BP40">
        <v>30.1</v>
      </c>
      <c r="BQ40">
        <v>25.9</v>
      </c>
      <c r="BR40">
        <v>23.7</v>
      </c>
      <c r="BS40">
        <v>27</v>
      </c>
      <c r="BT40">
        <v>27.7</v>
      </c>
      <c r="BU40">
        <v>29.3</v>
      </c>
      <c r="BV40">
        <v>28.4</v>
      </c>
      <c r="BW40">
        <v>27.2</v>
      </c>
      <c r="BX40">
        <v>25.6</v>
      </c>
      <c r="BY40">
        <v>29</v>
      </c>
      <c r="BZ40">
        <v>29.5</v>
      </c>
      <c r="CA40">
        <v>28.3</v>
      </c>
      <c r="CB40">
        <v>28.1</v>
      </c>
      <c r="CC40">
        <v>23.9</v>
      </c>
      <c r="CD40">
        <v>30.4</v>
      </c>
      <c r="CE40">
        <v>25.6</v>
      </c>
      <c r="CF40">
        <v>29.3</v>
      </c>
      <c r="CG40">
        <v>27.1</v>
      </c>
      <c r="CH40" t="s">
        <v>41</v>
      </c>
      <c r="CI40">
        <v>29.6</v>
      </c>
      <c r="CJ40">
        <v>26.2</v>
      </c>
      <c r="CK40">
        <v>26.9</v>
      </c>
      <c r="CL40">
        <v>25.4</v>
      </c>
      <c r="CM40">
        <v>33.5</v>
      </c>
      <c r="CN40">
        <v>28.1</v>
      </c>
      <c r="CO40">
        <v>26.8</v>
      </c>
      <c r="CP40">
        <v>19.899999999999999</v>
      </c>
      <c r="CQ40">
        <v>31</v>
      </c>
      <c r="CR40">
        <v>30.4</v>
      </c>
      <c r="CS40">
        <v>28.6</v>
      </c>
      <c r="CT40">
        <v>27.7</v>
      </c>
      <c r="CU40">
        <v>30.1</v>
      </c>
      <c r="CV40" s="4">
        <f t="shared" si="0"/>
        <v>26.318556701030932</v>
      </c>
      <c r="CW40" s="4">
        <v>26.660824742268044</v>
      </c>
      <c r="CX40" s="4">
        <f t="shared" si="1"/>
        <v>0.34226804123711219</v>
      </c>
    </row>
    <row r="41" spans="1:102" x14ac:dyDescent="0.2">
      <c r="A41" s="11" t="s">
        <v>51</v>
      </c>
      <c r="B41">
        <v>23.2</v>
      </c>
      <c r="C41">
        <v>21.9</v>
      </c>
      <c r="D41">
        <v>20.9</v>
      </c>
      <c r="E41">
        <v>18.5</v>
      </c>
      <c r="F41">
        <v>16.100000000000001</v>
      </c>
      <c r="G41">
        <v>18.100000000000001</v>
      </c>
      <c r="H41">
        <v>20.6</v>
      </c>
      <c r="I41">
        <v>22.7</v>
      </c>
      <c r="J41">
        <v>23.1</v>
      </c>
      <c r="K41">
        <v>17.7</v>
      </c>
      <c r="L41">
        <v>16.7</v>
      </c>
      <c r="M41">
        <v>23.4</v>
      </c>
      <c r="N41">
        <v>18.399999999999999</v>
      </c>
      <c r="O41">
        <v>20.8</v>
      </c>
      <c r="P41">
        <v>24.8</v>
      </c>
      <c r="Q41">
        <v>22.8</v>
      </c>
      <c r="R41">
        <v>-24.8</v>
      </c>
      <c r="S41">
        <v>17.600000000000001</v>
      </c>
      <c r="T41">
        <v>24</v>
      </c>
      <c r="U41">
        <v>23.2</v>
      </c>
      <c r="V41">
        <v>18.8</v>
      </c>
      <c r="W41">
        <v>21.5</v>
      </c>
      <c r="X41">
        <v>19.7</v>
      </c>
      <c r="Y41">
        <v>22.4</v>
      </c>
      <c r="Z41">
        <v>21.7</v>
      </c>
      <c r="AA41">
        <v>19.100000000000001</v>
      </c>
      <c r="AB41">
        <v>20.7</v>
      </c>
      <c r="AC41">
        <v>18.399999999999999</v>
      </c>
      <c r="AD41">
        <v>18.5</v>
      </c>
      <c r="AE41">
        <v>14.9</v>
      </c>
      <c r="AF41">
        <v>19.899999999999999</v>
      </c>
      <c r="AG41">
        <v>17.899999999999999</v>
      </c>
      <c r="AH41">
        <v>23</v>
      </c>
      <c r="AI41">
        <v>17.2</v>
      </c>
      <c r="AJ41">
        <v>21</v>
      </c>
      <c r="AK41">
        <v>18</v>
      </c>
      <c r="AL41">
        <v>18.600000000000001</v>
      </c>
      <c r="AM41">
        <v>18.2</v>
      </c>
      <c r="AN41">
        <v>20.399999999999999</v>
      </c>
      <c r="AO41">
        <v>17.5</v>
      </c>
      <c r="AP41">
        <v>20.9</v>
      </c>
      <c r="AQ41">
        <v>18.7</v>
      </c>
      <c r="AR41">
        <v>20.399999999999999</v>
      </c>
      <c r="AS41">
        <v>21.5</v>
      </c>
      <c r="AT41">
        <v>16.399999999999999</v>
      </c>
      <c r="AU41">
        <v>-18.399999999999999</v>
      </c>
      <c r="AV41">
        <v>20</v>
      </c>
      <c r="AW41">
        <v>20.399999999999999</v>
      </c>
      <c r="AX41">
        <v>19.899999999999999</v>
      </c>
      <c r="AY41">
        <v>19.100000000000001</v>
      </c>
      <c r="AZ41">
        <v>19.399999999999999</v>
      </c>
      <c r="BA41">
        <v>19.3</v>
      </c>
      <c r="BB41">
        <v>19.100000000000001</v>
      </c>
      <c r="BC41">
        <v>18.899999999999999</v>
      </c>
      <c r="BD41">
        <v>20.100000000000001</v>
      </c>
      <c r="BE41">
        <v>22.4</v>
      </c>
      <c r="BF41">
        <v>19.399999999999999</v>
      </c>
      <c r="BG41">
        <v>18.3</v>
      </c>
      <c r="BH41">
        <v>22.5</v>
      </c>
      <c r="BI41">
        <v>22.4</v>
      </c>
      <c r="BJ41">
        <v>18</v>
      </c>
      <c r="BK41">
        <v>22</v>
      </c>
      <c r="BL41">
        <v>21.3</v>
      </c>
      <c r="BM41">
        <v>19</v>
      </c>
      <c r="BN41">
        <v>18.7</v>
      </c>
      <c r="BO41">
        <v>19.2</v>
      </c>
      <c r="BP41">
        <v>20.399999999999999</v>
      </c>
      <c r="BQ41">
        <v>19</v>
      </c>
      <c r="BR41">
        <v>19.2</v>
      </c>
      <c r="BS41">
        <v>20.9</v>
      </c>
      <c r="BT41">
        <v>17.100000000000001</v>
      </c>
      <c r="BU41">
        <v>19</v>
      </c>
      <c r="BV41">
        <v>19.8</v>
      </c>
      <c r="BW41">
        <v>20.5</v>
      </c>
      <c r="BX41">
        <v>21.5</v>
      </c>
      <c r="BY41">
        <v>22.7</v>
      </c>
      <c r="BZ41">
        <v>22.6</v>
      </c>
      <c r="CA41">
        <v>21</v>
      </c>
      <c r="CB41">
        <v>21.9</v>
      </c>
      <c r="CC41">
        <v>20.399999999999999</v>
      </c>
      <c r="CD41">
        <v>22.9</v>
      </c>
      <c r="CE41">
        <v>19.3</v>
      </c>
      <c r="CF41">
        <v>22.1</v>
      </c>
      <c r="CG41">
        <v>18.2</v>
      </c>
      <c r="CH41" t="s">
        <v>41</v>
      </c>
      <c r="CI41">
        <v>19.5</v>
      </c>
      <c r="CJ41">
        <v>18.8</v>
      </c>
      <c r="CK41">
        <v>20.7</v>
      </c>
      <c r="CL41">
        <v>18.899999999999999</v>
      </c>
      <c r="CM41">
        <v>23.3</v>
      </c>
      <c r="CN41">
        <v>19.2</v>
      </c>
      <c r="CO41">
        <v>19.899999999999999</v>
      </c>
      <c r="CP41">
        <v>15.5</v>
      </c>
      <c r="CQ41">
        <v>23.6</v>
      </c>
      <c r="CR41">
        <v>21.5</v>
      </c>
      <c r="CS41">
        <v>21.2</v>
      </c>
      <c r="CT41">
        <v>20.8</v>
      </c>
      <c r="CU41">
        <v>18.7</v>
      </c>
      <c r="CV41" s="4">
        <f t="shared" si="0"/>
        <v>19.238144329896912</v>
      </c>
      <c r="CW41" s="4">
        <v>19.226804123711332</v>
      </c>
      <c r="CX41" s="4">
        <f t="shared" si="1"/>
        <v>-1.1340206185579405E-2</v>
      </c>
    </row>
    <row r="42" spans="1:102" x14ac:dyDescent="0.2">
      <c r="A42" s="11" t="s">
        <v>33</v>
      </c>
      <c r="B42">
        <v>22.1</v>
      </c>
      <c r="C42">
        <v>20</v>
      </c>
      <c r="D42">
        <v>19.2</v>
      </c>
      <c r="E42">
        <v>17.5</v>
      </c>
      <c r="F42">
        <v>14.6</v>
      </c>
      <c r="G42">
        <v>16.899999999999999</v>
      </c>
      <c r="H42">
        <v>18.7</v>
      </c>
      <c r="I42">
        <v>22.3</v>
      </c>
      <c r="J42">
        <v>22.2</v>
      </c>
      <c r="K42">
        <v>17</v>
      </c>
      <c r="L42">
        <v>15.7</v>
      </c>
      <c r="M42">
        <v>21.7</v>
      </c>
      <c r="N42">
        <v>17.7</v>
      </c>
      <c r="O42">
        <v>20.3</v>
      </c>
      <c r="P42">
        <v>23</v>
      </c>
      <c r="Q42">
        <v>22.2</v>
      </c>
      <c r="R42">
        <v>-23.3</v>
      </c>
      <c r="S42">
        <v>16.8</v>
      </c>
      <c r="T42">
        <v>23</v>
      </c>
      <c r="U42">
        <v>22.2</v>
      </c>
      <c r="V42">
        <v>19.7</v>
      </c>
      <c r="W42">
        <v>20.7</v>
      </c>
      <c r="X42">
        <v>19.600000000000001</v>
      </c>
      <c r="Y42">
        <v>22.8</v>
      </c>
      <c r="Z42">
        <v>21.1</v>
      </c>
      <c r="AA42">
        <v>17.7</v>
      </c>
      <c r="AB42">
        <v>19.399999999999999</v>
      </c>
      <c r="AC42">
        <v>16.899999999999999</v>
      </c>
      <c r="AD42">
        <v>18.7</v>
      </c>
      <c r="AE42">
        <v>14.8</v>
      </c>
      <c r="AF42">
        <v>19</v>
      </c>
      <c r="AG42">
        <v>17.3</v>
      </c>
      <c r="AH42">
        <v>22.4</v>
      </c>
      <c r="AI42">
        <v>15.9</v>
      </c>
      <c r="AJ42">
        <v>19.399999999999999</v>
      </c>
      <c r="AK42">
        <v>18.399999999999999</v>
      </c>
      <c r="AL42">
        <v>17.100000000000001</v>
      </c>
      <c r="AM42">
        <v>18.600000000000001</v>
      </c>
      <c r="AN42">
        <v>19.7</v>
      </c>
      <c r="AO42">
        <v>15.3</v>
      </c>
      <c r="AP42">
        <v>19.399999999999999</v>
      </c>
      <c r="AQ42">
        <v>17.5</v>
      </c>
      <c r="AR42">
        <v>18.3</v>
      </c>
      <c r="AS42">
        <v>20.399999999999999</v>
      </c>
      <c r="AT42">
        <v>16.899999999999999</v>
      </c>
      <c r="AU42">
        <v>-17.5</v>
      </c>
      <c r="AV42">
        <v>19.100000000000001</v>
      </c>
      <c r="AW42">
        <v>19.399999999999999</v>
      </c>
      <c r="AX42">
        <v>17.899999999999999</v>
      </c>
      <c r="AY42">
        <v>17.2</v>
      </c>
      <c r="AZ42">
        <v>18.5</v>
      </c>
      <c r="BA42">
        <v>17.7</v>
      </c>
      <c r="BB42">
        <v>12.7</v>
      </c>
      <c r="BC42">
        <v>17.3</v>
      </c>
      <c r="BD42">
        <v>18.2</v>
      </c>
      <c r="BE42">
        <v>21.3</v>
      </c>
      <c r="BF42">
        <v>18.600000000000001</v>
      </c>
      <c r="BG42">
        <v>17.2</v>
      </c>
      <c r="BH42">
        <v>21.7</v>
      </c>
      <c r="BI42">
        <v>21.1</v>
      </c>
      <c r="BJ42">
        <v>16.899999999999999</v>
      </c>
      <c r="BK42">
        <v>20.5</v>
      </c>
      <c r="BL42">
        <v>19.8</v>
      </c>
      <c r="BM42">
        <v>18</v>
      </c>
      <c r="BN42">
        <v>18.100000000000001</v>
      </c>
      <c r="BO42">
        <v>19</v>
      </c>
      <c r="BP42">
        <v>19.600000000000001</v>
      </c>
      <c r="BQ42">
        <v>17.7</v>
      </c>
      <c r="BR42">
        <v>18.100000000000001</v>
      </c>
      <c r="BS42">
        <v>19.899999999999999</v>
      </c>
      <c r="BT42">
        <v>15.3</v>
      </c>
      <c r="BU42">
        <v>18.100000000000001</v>
      </c>
      <c r="BV42">
        <v>18.7</v>
      </c>
      <c r="BW42">
        <v>20.100000000000001</v>
      </c>
      <c r="BX42">
        <v>20.5</v>
      </c>
      <c r="BY42">
        <v>22.6</v>
      </c>
      <c r="BZ42">
        <v>22.1</v>
      </c>
      <c r="CA42">
        <v>18.399999999999999</v>
      </c>
      <c r="CB42">
        <v>21.5</v>
      </c>
      <c r="CC42">
        <v>19.8</v>
      </c>
      <c r="CD42">
        <v>21.7</v>
      </c>
      <c r="CE42">
        <v>19.2</v>
      </c>
      <c r="CF42">
        <v>20.7</v>
      </c>
      <c r="CG42">
        <v>17.2</v>
      </c>
      <c r="CH42" t="s">
        <v>41</v>
      </c>
      <c r="CI42">
        <v>16.8</v>
      </c>
      <c r="CJ42">
        <v>14.7</v>
      </c>
      <c r="CK42">
        <v>19</v>
      </c>
      <c r="CL42">
        <v>18.7</v>
      </c>
      <c r="CM42">
        <v>21.5</v>
      </c>
      <c r="CN42">
        <v>19.8</v>
      </c>
      <c r="CO42">
        <v>19.100000000000001</v>
      </c>
      <c r="CP42">
        <v>15.6</v>
      </c>
      <c r="CQ42">
        <v>22.7</v>
      </c>
      <c r="CR42">
        <v>20.2</v>
      </c>
      <c r="CS42">
        <v>19.2</v>
      </c>
      <c r="CT42">
        <v>19.7</v>
      </c>
      <c r="CU42">
        <v>17.2</v>
      </c>
      <c r="CV42" s="4">
        <f t="shared" si="0"/>
        <v>18.194845360824736</v>
      </c>
      <c r="CW42" s="4">
        <v>17.655670103092778</v>
      </c>
      <c r="CX42" s="4">
        <f t="shared" si="1"/>
        <v>-0.53917525773195862</v>
      </c>
    </row>
    <row r="43" spans="1:102" x14ac:dyDescent="0.2">
      <c r="A43" s="11" t="s">
        <v>46</v>
      </c>
      <c r="B43">
        <v>16.5</v>
      </c>
      <c r="C43">
        <v>7.9</v>
      </c>
      <c r="D43">
        <v>11</v>
      </c>
      <c r="E43">
        <v>9.5</v>
      </c>
      <c r="F43">
        <v>7.5</v>
      </c>
      <c r="G43">
        <v>10</v>
      </c>
      <c r="H43">
        <v>7.5</v>
      </c>
      <c r="I43">
        <v>15.3</v>
      </c>
      <c r="J43">
        <v>15.7</v>
      </c>
      <c r="K43">
        <v>11</v>
      </c>
      <c r="L43">
        <v>10.7</v>
      </c>
      <c r="M43">
        <v>12.1</v>
      </c>
      <c r="N43">
        <v>10.199999999999999</v>
      </c>
      <c r="O43">
        <v>14.9</v>
      </c>
      <c r="P43">
        <v>14.7</v>
      </c>
      <c r="Q43">
        <v>13.8</v>
      </c>
      <c r="R43">
        <v>-15.3</v>
      </c>
      <c r="S43">
        <v>9.9</v>
      </c>
      <c r="T43">
        <v>18</v>
      </c>
      <c r="U43">
        <v>16.5</v>
      </c>
      <c r="V43">
        <v>11</v>
      </c>
      <c r="W43">
        <v>14.1</v>
      </c>
      <c r="X43">
        <v>16.399999999999999</v>
      </c>
      <c r="Y43">
        <v>16.600000000000001</v>
      </c>
      <c r="Z43">
        <v>14.7</v>
      </c>
      <c r="AA43">
        <v>12.4</v>
      </c>
      <c r="AB43">
        <v>12.6</v>
      </c>
      <c r="AC43">
        <v>11</v>
      </c>
      <c r="AD43">
        <v>13.6</v>
      </c>
      <c r="AE43">
        <v>8.1999999999999993</v>
      </c>
      <c r="AF43">
        <v>12.8</v>
      </c>
      <c r="AG43">
        <v>8.5</v>
      </c>
      <c r="AH43">
        <v>15.8</v>
      </c>
      <c r="AI43">
        <v>10</v>
      </c>
      <c r="AJ43">
        <v>13.8</v>
      </c>
      <c r="AK43">
        <v>13.6</v>
      </c>
      <c r="AL43">
        <v>10.8</v>
      </c>
      <c r="AM43">
        <v>13</v>
      </c>
      <c r="AN43">
        <v>9.9</v>
      </c>
      <c r="AO43">
        <v>7.2</v>
      </c>
      <c r="AP43">
        <v>12.8</v>
      </c>
      <c r="AQ43">
        <v>9.6999999999999993</v>
      </c>
      <c r="AR43">
        <v>13.1</v>
      </c>
      <c r="AS43">
        <v>14.6</v>
      </c>
      <c r="AT43">
        <v>11.6</v>
      </c>
      <c r="AU43">
        <v>-12.4</v>
      </c>
      <c r="AV43">
        <v>12.6</v>
      </c>
      <c r="AW43">
        <v>13.6</v>
      </c>
      <c r="AX43">
        <v>12.5</v>
      </c>
      <c r="AY43">
        <v>8.6999999999999993</v>
      </c>
      <c r="AZ43">
        <v>13</v>
      </c>
      <c r="BA43">
        <v>8.3000000000000007</v>
      </c>
      <c r="BB43">
        <v>14.1</v>
      </c>
      <c r="BC43">
        <v>10.9</v>
      </c>
      <c r="BD43">
        <v>13.9</v>
      </c>
      <c r="BE43">
        <v>16</v>
      </c>
      <c r="BF43">
        <v>11.8</v>
      </c>
      <c r="BG43">
        <v>8.6</v>
      </c>
      <c r="BH43">
        <v>17.2</v>
      </c>
      <c r="BI43">
        <v>13.9</v>
      </c>
      <c r="BJ43">
        <v>12.6</v>
      </c>
      <c r="BK43">
        <v>14.3</v>
      </c>
      <c r="BL43">
        <v>12.2</v>
      </c>
      <c r="BM43">
        <v>12</v>
      </c>
      <c r="BN43">
        <v>14.4</v>
      </c>
      <c r="BO43">
        <v>13.6</v>
      </c>
      <c r="BP43">
        <v>12.9</v>
      </c>
      <c r="BQ43">
        <v>12.7</v>
      </c>
      <c r="BR43">
        <v>11.8</v>
      </c>
      <c r="BS43">
        <v>15.1</v>
      </c>
      <c r="BT43">
        <v>7.2</v>
      </c>
      <c r="BU43">
        <v>11.4</v>
      </c>
      <c r="BV43">
        <v>12.4</v>
      </c>
      <c r="BW43">
        <v>13</v>
      </c>
      <c r="BX43">
        <v>12.8</v>
      </c>
      <c r="BY43">
        <v>18.600000000000001</v>
      </c>
      <c r="BZ43">
        <v>17.3</v>
      </c>
      <c r="CA43">
        <v>11.9</v>
      </c>
      <c r="CB43">
        <v>15.8</v>
      </c>
      <c r="CC43">
        <v>13.5</v>
      </c>
      <c r="CD43">
        <v>14.9</v>
      </c>
      <c r="CE43">
        <v>13</v>
      </c>
      <c r="CF43">
        <v>12.9</v>
      </c>
      <c r="CG43">
        <v>11.2</v>
      </c>
      <c r="CH43" t="s">
        <v>41</v>
      </c>
      <c r="CI43">
        <v>11.8</v>
      </c>
      <c r="CJ43">
        <v>13.2</v>
      </c>
      <c r="CK43">
        <v>12.5</v>
      </c>
      <c r="CL43">
        <v>9.8000000000000007</v>
      </c>
      <c r="CM43">
        <v>12.7</v>
      </c>
      <c r="CN43">
        <v>12.3</v>
      </c>
      <c r="CO43">
        <v>14.1</v>
      </c>
      <c r="CP43">
        <v>10.199999999999999</v>
      </c>
      <c r="CQ43">
        <v>16.600000000000001</v>
      </c>
      <c r="CR43">
        <v>12.1</v>
      </c>
      <c r="CS43">
        <v>11.5</v>
      </c>
      <c r="CT43">
        <v>13.1</v>
      </c>
      <c r="CU43">
        <v>11.7</v>
      </c>
      <c r="CV43" s="4">
        <f t="shared" si="0"/>
        <v>12.030927835051541</v>
      </c>
      <c r="CW43" s="4">
        <v>14.65154639175258</v>
      </c>
      <c r="CX43" s="4">
        <f t="shared" si="1"/>
        <v>2.6206185567010394</v>
      </c>
    </row>
    <row r="44" spans="1:102" x14ac:dyDescent="0.2">
      <c r="A44" s="11" t="s">
        <v>47</v>
      </c>
      <c r="B44">
        <v>7.3</v>
      </c>
      <c r="C44">
        <v>6.5</v>
      </c>
      <c r="D44">
        <v>11.2</v>
      </c>
      <c r="E44">
        <v>5</v>
      </c>
      <c r="F44">
        <v>9.8000000000000007</v>
      </c>
      <c r="G44">
        <v>8.4</v>
      </c>
      <c r="H44">
        <v>10.7</v>
      </c>
      <c r="I44">
        <v>6.9</v>
      </c>
      <c r="J44">
        <v>10</v>
      </c>
      <c r="K44">
        <v>8.8000000000000007</v>
      </c>
      <c r="L44">
        <v>7.1</v>
      </c>
      <c r="M44">
        <v>8.3000000000000007</v>
      </c>
      <c r="N44">
        <v>9.8000000000000007</v>
      </c>
      <c r="O44">
        <v>6.1</v>
      </c>
      <c r="P44">
        <v>10.9</v>
      </c>
      <c r="Q44">
        <v>7.9</v>
      </c>
      <c r="R44">
        <v>5.8</v>
      </c>
      <c r="S44">
        <v>5.3</v>
      </c>
      <c r="T44">
        <v>6.5</v>
      </c>
      <c r="U44">
        <v>8.8000000000000007</v>
      </c>
      <c r="V44">
        <v>8</v>
      </c>
      <c r="W44">
        <v>6.5</v>
      </c>
      <c r="X44">
        <v>6.8</v>
      </c>
      <c r="Y44">
        <v>4.2</v>
      </c>
      <c r="Z44">
        <v>8.1</v>
      </c>
      <c r="AA44">
        <v>9.1999999999999993</v>
      </c>
      <c r="AB44">
        <v>10.199999999999999</v>
      </c>
      <c r="AC44">
        <v>7.2</v>
      </c>
      <c r="AD44">
        <v>9.1999999999999993</v>
      </c>
      <c r="AE44">
        <v>7.6</v>
      </c>
      <c r="AF44">
        <v>10.3</v>
      </c>
      <c r="AG44">
        <v>8.3000000000000007</v>
      </c>
      <c r="AH44">
        <v>7.9</v>
      </c>
      <c r="AI44">
        <v>7.6</v>
      </c>
      <c r="AJ44">
        <v>6.1</v>
      </c>
      <c r="AK44">
        <v>8.3000000000000007</v>
      </c>
      <c r="AL44">
        <v>9.5</v>
      </c>
      <c r="AM44">
        <v>9.4</v>
      </c>
      <c r="AN44">
        <v>8.9</v>
      </c>
      <c r="AO44">
        <v>8.4</v>
      </c>
      <c r="AP44">
        <v>13.4</v>
      </c>
      <c r="AQ44">
        <v>6.5</v>
      </c>
      <c r="AR44">
        <v>6.9</v>
      </c>
      <c r="AS44">
        <v>9.6</v>
      </c>
      <c r="AT44">
        <v>5.0999999999999996</v>
      </c>
      <c r="AU44">
        <v>6.7</v>
      </c>
      <c r="AV44">
        <v>8.6999999999999993</v>
      </c>
      <c r="AW44">
        <v>8.5</v>
      </c>
      <c r="AX44">
        <v>9.1</v>
      </c>
      <c r="AY44">
        <v>6.1</v>
      </c>
      <c r="AZ44">
        <v>5</v>
      </c>
      <c r="BA44">
        <v>5.8</v>
      </c>
      <c r="BB44">
        <v>7.4</v>
      </c>
      <c r="BC44">
        <v>8.5</v>
      </c>
      <c r="BD44">
        <v>8.3000000000000007</v>
      </c>
      <c r="BE44">
        <v>4.4000000000000004</v>
      </c>
      <c r="BF44">
        <v>5.5</v>
      </c>
      <c r="BG44">
        <v>8.4</v>
      </c>
      <c r="BH44">
        <v>8.6</v>
      </c>
      <c r="BI44">
        <v>10.199999999999999</v>
      </c>
      <c r="BJ44">
        <v>10.199999999999999</v>
      </c>
      <c r="BK44">
        <v>10.5</v>
      </c>
      <c r="BL44">
        <v>6.3</v>
      </c>
      <c r="BM44">
        <v>4.9000000000000004</v>
      </c>
      <c r="BN44">
        <v>5.0999999999999996</v>
      </c>
      <c r="BO44">
        <v>5.7</v>
      </c>
      <c r="BP44">
        <v>6.9</v>
      </c>
      <c r="BQ44">
        <v>7.6</v>
      </c>
      <c r="BR44">
        <v>5.4</v>
      </c>
      <c r="BS44">
        <v>4.9000000000000004</v>
      </c>
      <c r="BT44">
        <v>7.8</v>
      </c>
      <c r="BU44">
        <v>6.7</v>
      </c>
      <c r="BV44">
        <v>5.3</v>
      </c>
      <c r="BW44">
        <v>6</v>
      </c>
      <c r="BX44">
        <v>9</v>
      </c>
      <c r="BY44">
        <v>8.6999999999999993</v>
      </c>
      <c r="BZ44">
        <v>8.3000000000000007</v>
      </c>
      <c r="CA44">
        <v>7.4</v>
      </c>
      <c r="CB44">
        <v>6.5</v>
      </c>
      <c r="CC44">
        <v>7.6</v>
      </c>
      <c r="CD44">
        <v>5.7</v>
      </c>
      <c r="CE44">
        <v>5.2</v>
      </c>
      <c r="CF44">
        <v>9.8000000000000007</v>
      </c>
      <c r="CG44">
        <v>6.7</v>
      </c>
      <c r="CH44" t="s">
        <v>41</v>
      </c>
      <c r="CI44">
        <v>8.6</v>
      </c>
      <c r="CJ44">
        <v>8.8000000000000007</v>
      </c>
      <c r="CK44">
        <v>7.5</v>
      </c>
      <c r="CL44">
        <v>6.3</v>
      </c>
      <c r="CM44">
        <v>6.4</v>
      </c>
      <c r="CN44">
        <v>5</v>
      </c>
      <c r="CO44">
        <v>8.4</v>
      </c>
      <c r="CP44">
        <v>8.6999999999999993</v>
      </c>
      <c r="CQ44">
        <v>7.5</v>
      </c>
      <c r="CR44">
        <v>8.4</v>
      </c>
      <c r="CS44">
        <v>7.1</v>
      </c>
      <c r="CT44">
        <v>6.3</v>
      </c>
      <c r="CU44">
        <v>7.8</v>
      </c>
      <c r="CV44" s="4">
        <f t="shared" si="0"/>
        <v>7.6340206185566988</v>
      </c>
      <c r="CW44" s="4">
        <v>2.8391752577319593</v>
      </c>
      <c r="CX44" s="4">
        <f t="shared" si="1"/>
        <v>-4.7948453608247394</v>
      </c>
    </row>
    <row r="45" spans="1:102" x14ac:dyDescent="0.2">
      <c r="A45" s="11" t="s">
        <v>34</v>
      </c>
      <c r="B45">
        <v>-2.1</v>
      </c>
      <c r="C45">
        <v>0.7</v>
      </c>
      <c r="D45">
        <v>1.4</v>
      </c>
      <c r="E45">
        <v>4.2</v>
      </c>
      <c r="F45">
        <v>3.2</v>
      </c>
      <c r="G45">
        <v>0.8</v>
      </c>
      <c r="H45">
        <v>2.6</v>
      </c>
      <c r="I45">
        <v>0.4</v>
      </c>
      <c r="J45">
        <v>2.2000000000000002</v>
      </c>
      <c r="K45">
        <v>2.1</v>
      </c>
      <c r="L45">
        <v>4.9000000000000004</v>
      </c>
      <c r="M45">
        <v>5.2</v>
      </c>
      <c r="N45">
        <v>0.4</v>
      </c>
      <c r="O45">
        <v>0.8</v>
      </c>
      <c r="P45">
        <v>0.3</v>
      </c>
      <c r="Q45">
        <v>-3.4</v>
      </c>
      <c r="R45">
        <v>-1.5</v>
      </c>
      <c r="S45">
        <v>3.3</v>
      </c>
      <c r="T45">
        <v>1.1000000000000001</v>
      </c>
      <c r="U45">
        <v>1.8</v>
      </c>
      <c r="V45">
        <v>2.1</v>
      </c>
      <c r="W45">
        <v>-4.2</v>
      </c>
      <c r="X45">
        <v>5.4</v>
      </c>
      <c r="Y45">
        <v>-1.4</v>
      </c>
      <c r="Z45">
        <v>-1.9</v>
      </c>
      <c r="AA45">
        <v>1</v>
      </c>
      <c r="AB45">
        <v>2.2000000000000002</v>
      </c>
      <c r="AC45">
        <v>5.0999999999999996</v>
      </c>
      <c r="AD45">
        <v>1.1000000000000001</v>
      </c>
      <c r="AE45">
        <v>2.5</v>
      </c>
      <c r="AF45">
        <v>4.0999999999999996</v>
      </c>
      <c r="AG45">
        <v>-0.3</v>
      </c>
      <c r="AH45">
        <v>4.4000000000000004</v>
      </c>
      <c r="AI45">
        <v>-0.1</v>
      </c>
      <c r="AJ45">
        <v>-0.1</v>
      </c>
      <c r="AK45">
        <v>4.0999999999999996</v>
      </c>
      <c r="AL45">
        <v>1.7</v>
      </c>
      <c r="AM45">
        <v>4.7</v>
      </c>
      <c r="AN45">
        <v>3.6</v>
      </c>
      <c r="AO45">
        <v>2.1</v>
      </c>
      <c r="AP45">
        <v>-2.4</v>
      </c>
      <c r="AQ45">
        <v>1.7</v>
      </c>
      <c r="AR45">
        <v>2.1</v>
      </c>
      <c r="AS45">
        <v>-2.7</v>
      </c>
      <c r="AT45">
        <v>3.5</v>
      </c>
      <c r="AU45">
        <v>1.6</v>
      </c>
      <c r="AV45">
        <v>2.4</v>
      </c>
      <c r="AW45">
        <v>-1.5</v>
      </c>
      <c r="AX45">
        <v>0.1</v>
      </c>
      <c r="AY45">
        <v>3.1</v>
      </c>
      <c r="AZ45">
        <v>-1</v>
      </c>
      <c r="BA45">
        <v>3.4</v>
      </c>
      <c r="BB45">
        <v>3.5</v>
      </c>
      <c r="BC45">
        <v>-2.2999999999999998</v>
      </c>
      <c r="BD45">
        <v>1.4</v>
      </c>
      <c r="BE45">
        <v>3.7</v>
      </c>
      <c r="BF45">
        <v>4.0999999999999996</v>
      </c>
      <c r="BG45">
        <v>3.8</v>
      </c>
      <c r="BH45">
        <v>1</v>
      </c>
      <c r="BI45">
        <v>-2.2999999999999998</v>
      </c>
      <c r="BJ45">
        <v>5</v>
      </c>
      <c r="BK45">
        <v>1.6</v>
      </c>
      <c r="BL45">
        <v>-0.3</v>
      </c>
      <c r="BM45">
        <v>3.4</v>
      </c>
      <c r="BN45">
        <v>5</v>
      </c>
      <c r="BO45">
        <v>5.7</v>
      </c>
      <c r="BP45">
        <v>6.2</v>
      </c>
      <c r="BQ45">
        <v>-1.8</v>
      </c>
      <c r="BR45">
        <v>-2.6</v>
      </c>
      <c r="BS45">
        <v>-1.5</v>
      </c>
      <c r="BT45">
        <v>3.7</v>
      </c>
      <c r="BU45">
        <v>3.6</v>
      </c>
      <c r="BV45">
        <v>2.5</v>
      </c>
      <c r="BW45">
        <v>3.7</v>
      </c>
      <c r="BX45">
        <v>-5.3</v>
      </c>
      <c r="BY45">
        <v>4.0999999999999996</v>
      </c>
      <c r="BZ45">
        <v>2.7</v>
      </c>
      <c r="CA45">
        <v>1.5</v>
      </c>
      <c r="CB45">
        <v>1.7</v>
      </c>
      <c r="CC45">
        <v>-1.7</v>
      </c>
      <c r="CD45">
        <v>3.1</v>
      </c>
      <c r="CE45">
        <v>-0.5</v>
      </c>
      <c r="CF45">
        <v>2</v>
      </c>
      <c r="CG45">
        <v>4.4000000000000004</v>
      </c>
      <c r="CH45" t="s">
        <v>41</v>
      </c>
      <c r="CI45">
        <v>4.4000000000000004</v>
      </c>
      <c r="CJ45">
        <v>5.0999999999999996</v>
      </c>
      <c r="CK45">
        <v>-1.5</v>
      </c>
      <c r="CL45">
        <v>-2.4</v>
      </c>
      <c r="CM45">
        <v>4.2</v>
      </c>
      <c r="CN45">
        <v>4.0999999999999996</v>
      </c>
      <c r="CO45">
        <v>-1.7</v>
      </c>
      <c r="CP45">
        <v>-0.5</v>
      </c>
      <c r="CQ45">
        <v>3.8</v>
      </c>
      <c r="CR45">
        <v>1.4</v>
      </c>
      <c r="CS45">
        <v>1.3</v>
      </c>
      <c r="CT45">
        <v>1.8</v>
      </c>
      <c r="CU45">
        <v>6.4</v>
      </c>
      <c r="CV45" s="4">
        <f t="shared" si="0"/>
        <v>1.6525773195876297</v>
      </c>
      <c r="CW45" s="4">
        <v>0.4484536082474227</v>
      </c>
      <c r="CX45" s="4">
        <f t="shared" si="1"/>
        <v>-1.204123711340207</v>
      </c>
    </row>
    <row r="46" spans="1:102" x14ac:dyDescent="0.2">
      <c r="A46" s="11" t="s">
        <v>35</v>
      </c>
    </row>
    <row r="47" spans="1:102" x14ac:dyDescent="0.2">
      <c r="A47" s="11" t="s">
        <v>36</v>
      </c>
    </row>
    <row r="48" spans="1:102" x14ac:dyDescent="0.2">
      <c r="A48" s="11" t="s">
        <v>52</v>
      </c>
    </row>
    <row r="49" spans="1:1" x14ac:dyDescent="0.2">
      <c r="A49" s="11" t="s">
        <v>37</v>
      </c>
    </row>
    <row r="50" spans="1:1" x14ac:dyDescent="0.2">
      <c r="A50" s="11" t="s">
        <v>48</v>
      </c>
    </row>
    <row r="51" spans="1:1" x14ac:dyDescent="0.2">
      <c r="A51" s="11" t="s">
        <v>49</v>
      </c>
    </row>
    <row r="52" spans="1:1" x14ac:dyDescent="0.2">
      <c r="A52" s="11" t="s">
        <v>5</v>
      </c>
    </row>
    <row r="53" spans="1:1" x14ac:dyDescent="0.2">
      <c r="A53" s="11" t="s">
        <v>6</v>
      </c>
    </row>
  </sheetData>
  <mergeCells count="1">
    <mergeCell ref="B1:CU1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T0</vt:lpstr>
      <vt:lpstr>T1</vt:lpstr>
      <vt:lpstr>T1-T0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Microsoft Office User</cp:lastModifiedBy>
  <dcterms:created xsi:type="dcterms:W3CDTF">2017-09-02T13:44:49Z</dcterms:created>
  <dcterms:modified xsi:type="dcterms:W3CDTF">2022-08-15T16:54:58Z</dcterms:modified>
</cp:coreProperties>
</file>