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r.Ali\Desktop\Research 2021\KBA-Student\Paper2\Peer J\"/>
    </mc:Choice>
  </mc:AlternateContent>
  <bookViews>
    <workbookView xWindow="0" yWindow="0" windowWidth="21570" windowHeight="7755"/>
  </bookViews>
  <sheets>
    <sheet name="Demographic details" sheetId="1" r:id="rId1"/>
    <sheet name="Experiment data" sheetId="2" r:id="rId2"/>
    <sheet name="Analysis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02" i="3" l="1"/>
  <c r="AA202" i="3"/>
  <c r="Z202" i="3"/>
  <c r="Y202" i="3"/>
  <c r="X202" i="3"/>
  <c r="W202" i="3"/>
  <c r="V202" i="3"/>
  <c r="U202" i="3"/>
  <c r="T202" i="3"/>
  <c r="S202" i="3"/>
  <c r="R202" i="3"/>
  <c r="AB198" i="3"/>
  <c r="AA198" i="3"/>
  <c r="Z198" i="3"/>
  <c r="Y198" i="3"/>
  <c r="X198" i="3"/>
  <c r="W198" i="3"/>
  <c r="V198" i="3"/>
  <c r="U198" i="3"/>
  <c r="T198" i="3"/>
  <c r="S198" i="3"/>
  <c r="R198" i="3"/>
  <c r="AB193" i="3"/>
  <c r="AA193" i="3"/>
  <c r="Z193" i="3"/>
  <c r="Y193" i="3"/>
  <c r="X193" i="3"/>
  <c r="W193" i="3"/>
  <c r="V193" i="3"/>
  <c r="U193" i="3"/>
  <c r="T193" i="3"/>
  <c r="S193" i="3"/>
  <c r="R193" i="3"/>
  <c r="AB186" i="3"/>
  <c r="AA186" i="3"/>
  <c r="Z186" i="3"/>
  <c r="Y186" i="3"/>
  <c r="X186" i="3"/>
  <c r="W186" i="3"/>
  <c r="V186" i="3"/>
  <c r="U186" i="3"/>
  <c r="T186" i="3"/>
  <c r="S186" i="3"/>
  <c r="R186" i="3"/>
  <c r="AA128" i="3"/>
  <c r="Z128" i="3"/>
  <c r="Y128" i="3"/>
  <c r="X128" i="3"/>
  <c r="W128" i="3"/>
  <c r="V128" i="3"/>
  <c r="U128" i="3"/>
  <c r="T128" i="3"/>
  <c r="S128" i="3"/>
  <c r="R128" i="3"/>
  <c r="Q128" i="3"/>
  <c r="AA123" i="3"/>
  <c r="Z123" i="3"/>
  <c r="Y123" i="3"/>
  <c r="X123" i="3"/>
  <c r="W123" i="3"/>
  <c r="V123" i="3"/>
  <c r="U123" i="3"/>
  <c r="T123" i="3"/>
  <c r="S123" i="3"/>
  <c r="R123" i="3"/>
  <c r="Q123" i="3"/>
  <c r="AA117" i="3"/>
  <c r="Z117" i="3"/>
  <c r="Y117" i="3"/>
  <c r="X117" i="3"/>
  <c r="W117" i="3"/>
  <c r="V117" i="3"/>
  <c r="U117" i="3"/>
  <c r="T117" i="3"/>
  <c r="S117" i="3"/>
  <c r="R117" i="3"/>
  <c r="Q117" i="3"/>
  <c r="AA105" i="3"/>
  <c r="Z105" i="3"/>
  <c r="Y105" i="3"/>
  <c r="X105" i="3"/>
  <c r="W105" i="3"/>
  <c r="V105" i="3"/>
  <c r="U105" i="3"/>
  <c r="T105" i="3"/>
  <c r="S105" i="3"/>
  <c r="R105" i="3"/>
  <c r="Q105" i="3"/>
  <c r="AA63" i="3"/>
  <c r="Z63" i="3"/>
  <c r="Y63" i="3"/>
  <c r="X63" i="3"/>
  <c r="W63" i="3"/>
  <c r="V63" i="3"/>
  <c r="U63" i="3"/>
  <c r="T63" i="3"/>
  <c r="S63" i="3"/>
  <c r="R63" i="3"/>
  <c r="Q63" i="3"/>
  <c r="AA59" i="3"/>
  <c r="Z59" i="3"/>
  <c r="Y59" i="3"/>
  <c r="X59" i="3"/>
  <c r="W59" i="3"/>
  <c r="V59" i="3"/>
  <c r="U59" i="3"/>
  <c r="T59" i="3"/>
  <c r="S59" i="3"/>
  <c r="R59" i="3"/>
  <c r="Q59" i="3"/>
  <c r="AA54" i="3"/>
  <c r="Z54" i="3"/>
  <c r="Y54" i="3"/>
  <c r="X54" i="3"/>
  <c r="W54" i="3"/>
  <c r="V54" i="3"/>
  <c r="U54" i="3"/>
  <c r="T54" i="3"/>
  <c r="S54" i="3"/>
  <c r="R54" i="3"/>
  <c r="Q54" i="3"/>
  <c r="AA48" i="3"/>
  <c r="Z48" i="3"/>
  <c r="Y48" i="3"/>
  <c r="X48" i="3"/>
  <c r="W48" i="3"/>
  <c r="V48" i="3"/>
  <c r="U48" i="3"/>
  <c r="T48" i="3"/>
  <c r="S48" i="3"/>
  <c r="R48" i="3"/>
  <c r="Q48" i="3"/>
</calcChain>
</file>

<file path=xl/comments1.xml><?xml version="1.0" encoding="utf-8"?>
<comments xmlns="http://schemas.openxmlformats.org/spreadsheetml/2006/main">
  <authors>
    <author>Dr.Ali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Dr.Ali:</t>
        </r>
        <r>
          <rPr>
            <sz val="9"/>
            <color indexed="81"/>
            <rFont val="Tahoma"/>
            <family val="2"/>
          </rPr>
          <t xml:space="preserve">
The data on this questions are remoced for privacy and confidentialty issues </t>
        </r>
      </text>
    </comment>
  </commentList>
</comments>
</file>

<file path=xl/sharedStrings.xml><?xml version="1.0" encoding="utf-8"?>
<sst xmlns="http://schemas.openxmlformats.org/spreadsheetml/2006/main" count="747" uniqueCount="326">
  <si>
    <t>Age</t>
  </si>
  <si>
    <t>Gender</t>
  </si>
  <si>
    <t>Education</t>
  </si>
  <si>
    <t>Technical background</t>
  </si>
  <si>
    <t>Method of creating knowledge based authentication data</t>
  </si>
  <si>
    <t>Method of saving knowledge based authentication data</t>
  </si>
  <si>
    <t>24-34</t>
  </si>
  <si>
    <t>Female</t>
  </si>
  <si>
    <t>MS</t>
  </si>
  <si>
    <t>Medium Background</t>
  </si>
  <si>
    <t>Includes specific names</t>
  </si>
  <si>
    <t>By written down</t>
  </si>
  <si>
    <t>B.C</t>
  </si>
  <si>
    <t>High Background or specialist</t>
  </si>
  <si>
    <t>By Automatic login</t>
  </si>
  <si>
    <t>By memorize only</t>
  </si>
  <si>
    <t>High School</t>
  </si>
  <si>
    <t>Includes specific dates e.g. birthdate</t>
  </si>
  <si>
    <t>Male</t>
  </si>
  <si>
    <t>Includes complex words </t>
  </si>
  <si>
    <t>By memorize and use helping methods</t>
  </si>
  <si>
    <t>In Randomly way</t>
  </si>
  <si>
    <t>diploma</t>
  </si>
  <si>
    <t>No background</t>
  </si>
  <si>
    <t>18-23</t>
  </si>
  <si>
    <t>Demographic details</t>
  </si>
  <si>
    <t>User_ID</t>
  </si>
  <si>
    <t>Chemistry</t>
  </si>
  <si>
    <t>Starting a new company</t>
  </si>
  <si>
    <t>AItalya</t>
  </si>
  <si>
    <t>Amake something from nothinga</t>
  </si>
  <si>
    <t>Atwitter-990a</t>
  </si>
  <si>
    <t>Aderivative-990a</t>
  </si>
  <si>
    <t>Image 5</t>
  </si>
  <si>
    <t>Before 3 months</t>
  </si>
  <si>
    <t>#ff0000</t>
  </si>
  <si>
    <t>Think about the time you will spend</t>
  </si>
  <si>
    <t>AItaly.990A</t>
  </si>
  <si>
    <t>AMoney is not everything.990a</t>
  </si>
  <si>
    <t>Atwitter.990a</t>
  </si>
  <si>
    <t>Adiffrentiation.990a</t>
  </si>
  <si>
    <t>Before 1 month</t>
  </si>
  <si>
    <t>English </t>
  </si>
  <si>
    <t>Videography</t>
  </si>
  <si>
    <t>Riyadh123$</t>
  </si>
  <si>
    <t>Scared123$</t>
  </si>
  <si>
    <t>Tiktok123$</t>
  </si>
  <si>
    <t>Definitely123$</t>
  </si>
  <si>
    <t>Image 10</t>
  </si>
  <si>
    <t>#000000</t>
  </si>
  <si>
    <t>Thinking about your wearing style and selection</t>
  </si>
  <si>
    <t>videographer </t>
  </si>
  <si>
    <t>Riyadh</t>
  </si>
  <si>
    <t>scared </t>
  </si>
  <si>
    <t>tiktok</t>
  </si>
  <si>
    <t>definitely </t>
  </si>
  <si>
    <t>Psychology and Sociology</t>
  </si>
  <si>
    <t>انشاء معرض للفنون</t>
  </si>
  <si>
    <t>البحر</t>
  </si>
  <si>
    <t>طفلين على دراجة </t>
  </si>
  <si>
    <t>تويتر و تلقرام</t>
  </si>
  <si>
    <t>Rain and snow </t>
  </si>
  <si>
    <t>#ffffff</t>
  </si>
  <si>
    <t>Exited to meet people and conversation</t>
  </si>
  <si>
    <t>معرض فنون</t>
  </si>
  <si>
    <t>طفلين على دراجة</t>
  </si>
  <si>
    <t>تويتر ، تلقرام</t>
  </si>
  <si>
    <t>Rain , Water ، Out</t>
  </si>
  <si>
    <t>Math</t>
  </si>
  <si>
    <t>cyber security compliance senior officer </t>
  </si>
  <si>
    <t>I lora Will Go To South Africa</t>
  </si>
  <si>
    <t>Two lora Children Play A Bike </t>
  </si>
  <si>
    <t>I lora Like Twitter 2021@</t>
  </si>
  <si>
    <t>University lora Cyber Policy Employee</t>
  </si>
  <si>
    <t>Image 12</t>
  </si>
  <si>
    <t>policy compliance specialist</t>
  </si>
  <si>
    <t>south africa</t>
  </si>
  <si>
    <t>Two children on a bicycle</t>
  </si>
  <si>
    <t>twitter</t>
  </si>
  <si>
    <t>policy university employee </t>
  </si>
  <si>
    <t>Image 1</t>
  </si>
  <si>
    <t>Before 2 weeks</t>
  </si>
  <si>
    <t>الاحلام لا تتحقق</t>
  </si>
  <si>
    <t>البر</t>
  </si>
  <si>
    <t>الطفل خائف من السقوط</t>
  </si>
  <si>
    <t>1-Twitter</t>
  </si>
  <si>
    <t>2-Education </t>
  </si>
  <si>
    <t>#012f7b</t>
  </si>
  <si>
    <t>الاحلام لا تتحقق </t>
  </si>
  <si>
    <t>طفل خائف من السقوط </t>
  </si>
  <si>
    <t>1-Facebook </t>
  </si>
  <si>
    <t>#74a7ff</t>
  </si>
  <si>
    <t>مبرمج حاسب آلـي </t>
  </si>
  <si>
    <t>MH</t>
  </si>
  <si>
    <t>B&amp;SBPB</t>
  </si>
  <si>
    <t>Water,prepare...ETC</t>
  </si>
  <si>
    <t>Image 3</t>
  </si>
  <si>
    <t>#fcfcfc</t>
  </si>
  <si>
    <t>مبرمج حاسب آلي </t>
  </si>
  <si>
    <t>لا أستطيع تذكر الاجابة السابقه لكن اعتقد أنه المنزل </t>
  </si>
  <si>
    <t>بالسعي والصبر تحقق ماتريد .</t>
  </si>
  <si>
    <t>واتس اب , انستقرام</t>
  </si>
  <si>
    <t>Prepare , Leave it , ETC</t>
  </si>
  <si>
    <t>#f7f2f2</t>
  </si>
  <si>
    <t>Computer Science</t>
  </si>
  <si>
    <t>data analyst</t>
  </si>
  <si>
    <t>My favorite vacation place is Abha City at summer</t>
  </si>
  <si>
    <t>A Child Rides A Bike With Her Brother</t>
  </si>
  <si>
    <t>Tele@Snap@Ins10</t>
  </si>
  <si>
    <t>0938Quality-Asia#</t>
  </si>
  <si>
    <t>#e8e8e8</t>
  </si>
  <si>
    <t>Data analyst</t>
  </si>
  <si>
    <t>My favorite vacation place is Abha at summer</t>
  </si>
  <si>
    <t>A Child rides a bike with her brother</t>
  </si>
  <si>
    <t>Tele-Snap-Insta</t>
  </si>
  <si>
    <t>quality- Asia</t>
  </si>
  <si>
    <t>#dedede</t>
  </si>
  <si>
    <t>الأحوال اامدنية</t>
  </si>
  <si>
    <t>Al-Qassim05013074</t>
  </si>
  <si>
    <t>Kids-Playing</t>
  </si>
  <si>
    <t>SnapChat</t>
  </si>
  <si>
    <t>Be-quite</t>
  </si>
  <si>
    <t>Before 1 weeks</t>
  </si>
  <si>
    <t>الاحوال المدنيه</t>
  </si>
  <si>
    <t>Qassim</t>
  </si>
  <si>
    <t>Physics</t>
  </si>
  <si>
    <t>استاذ جامعي</t>
  </si>
  <si>
    <t>مكه</t>
  </si>
  <si>
    <t>فرحة طفل </t>
  </si>
  <si>
    <t>Snapchat</t>
  </si>
  <si>
    <t>School - Pen - Bag - Chair</t>
  </si>
  <si>
    <t>Image 7</t>
  </si>
  <si>
    <t>#f9d3e0</t>
  </si>
  <si>
    <t>اسبانيا</t>
  </si>
  <si>
    <t>Kida</t>
  </si>
  <si>
    <t>Twitter- snapchat</t>
  </si>
  <si>
    <t>School- work - pen - pencil </t>
  </si>
  <si>
    <t>#ee719e</t>
  </si>
  <si>
    <t>Application Developer</t>
  </si>
  <si>
    <t>Discover New Places (coffee, restaurants, mall) </t>
  </si>
  <si>
    <t>22 two kids play bicycle @</t>
  </si>
  <si>
    <t>1@Snapchat, 2@Instegram , 3@Twitter </t>
  </si>
  <si>
    <t>123, Hello, Good Luck, @</t>
  </si>
  <si>
    <t>Image 11</t>
  </si>
  <si>
    <t>#383333</t>
  </si>
  <si>
    <t>application development</t>
  </si>
  <si>
    <t>discover new places</t>
  </si>
  <si>
    <t>2 kids play bicycle </t>
  </si>
  <si>
    <t>snapchatt, instagram, twitter </t>
  </si>
  <si>
    <t>good luck, play, business </t>
  </si>
  <si>
    <t>#222020</t>
  </si>
  <si>
    <t>Arabic</t>
  </si>
  <si>
    <t>تغليف هدايا </t>
  </si>
  <si>
    <t>بالي </t>
  </si>
  <si>
    <t>نجمه طفل اكبر عمره ١٤ فوق عجلتين </t>
  </si>
  <si>
    <t>Nuts88 </t>
  </si>
  <si>
    <t>Love Going doing Book</t>
  </si>
  <si>
    <t>#e66465</t>
  </si>
  <si>
    <t>تغليف هدايا</t>
  </si>
  <si>
    <t>دبي</t>
  </si>
  <si>
    <t>دراجه و اطفال</t>
  </si>
  <si>
    <t>تيك توك </t>
  </si>
  <si>
    <t>Good book </t>
  </si>
  <si>
    <t>سيدة أعمال</t>
  </si>
  <si>
    <t>QP</t>
  </si>
  <si>
    <t>A&amp;H</t>
  </si>
  <si>
    <t>WST</t>
  </si>
  <si>
    <t>MOAll</t>
  </si>
  <si>
    <t>Before 2 months</t>
  </si>
  <si>
    <t>#808080</t>
  </si>
  <si>
    <t>Preparation to arrive at the exact time.</t>
  </si>
  <si>
    <t>AllSM</t>
  </si>
  <si>
    <t>:(</t>
  </si>
  <si>
    <t>متقنه اهم لغات العالم بما فيها لغه الصم و البكم </t>
  </si>
  <si>
    <t>New York City </t>
  </si>
  <si>
    <t>Children Riding Bicycle </t>
  </si>
  <si>
    <t>-Podcasts-iBooks2021</t>
  </si>
  <si>
    <t>2021LoveYou-Ok-</t>
  </si>
  <si>
    <t>إتقان لغات العالم الرئيسية</t>
  </si>
  <si>
    <t>Children riding bicycle </t>
  </si>
  <si>
    <t>-iBooks-podcast2021</t>
  </si>
  <si>
    <t>-Iloveyou-ok2021</t>
  </si>
  <si>
    <t>كاتبة</t>
  </si>
  <si>
    <t>uqsa</t>
  </si>
  <si>
    <t>الأخت الكبرى أم</t>
  </si>
  <si>
    <t>Snap instagram youtube 20_21</t>
  </si>
  <si>
    <t>Yes no good morning good evining 20_21</t>
  </si>
  <si>
    <t>المدينة المنورة </t>
  </si>
  <si>
    <t>الأخت أمان </t>
  </si>
  <si>
    <t>snap instagram youtube</t>
  </si>
  <si>
    <t>good morning good evining</t>
  </si>
  <si>
    <t>Have my own business </t>
  </si>
  <si>
    <t>Maldif255$</t>
  </si>
  <si>
    <t>2boys255$</t>
  </si>
  <si>
    <t>Insta255$</t>
  </si>
  <si>
    <t>English255$</t>
  </si>
  <si>
    <t>Havemyownbusiness </t>
  </si>
  <si>
    <t>Twoboys255$</t>
  </si>
  <si>
    <t>تطبيق خاص بمجال تخصصي</t>
  </si>
  <si>
    <t>I Prefer 2 B With My Self</t>
  </si>
  <si>
    <t>Innocence</t>
  </si>
  <si>
    <t>J2Tr&amp;Im.</t>
  </si>
  <si>
    <t>ICn,Lt1OA.</t>
  </si>
  <si>
    <t>تطبيق في مجال تخصصي</t>
  </si>
  <si>
    <t>أفضل أن أكون مع نفسي</t>
  </si>
  <si>
    <t>innocence</t>
  </si>
  <si>
    <t>Insta&amp;Twitter</t>
  </si>
  <si>
    <t>IctlI1A.</t>
  </si>
  <si>
    <t>Biology</t>
  </si>
  <si>
    <t>CEO of an AI company </t>
  </si>
  <si>
    <t>&amp;M@ld!eve1544</t>
  </si>
  <si>
    <t>2KidSon@B!cyCle</t>
  </si>
  <si>
    <t>Sn@pChat&amp;Y0utuBe</t>
  </si>
  <si>
    <t>C0nGratul@$ion&amp;</t>
  </si>
  <si>
    <t>Image 2</t>
  </si>
  <si>
    <t>Before 6 months</t>
  </si>
  <si>
    <t>Owner of an electronic company </t>
  </si>
  <si>
    <t>Malaysia </t>
  </si>
  <si>
    <t>Brotherhood</t>
  </si>
  <si>
    <t>Snapchat, Instagram </t>
  </si>
  <si>
    <t>Congratulations </t>
  </si>
  <si>
    <t>افتتاح مشروع يحتوي على ادوات و خامات الكترونية </t>
  </si>
  <si>
    <t>Yanbu </t>
  </si>
  <si>
    <t>تخوف الطفل من السقوط مع استمرارية قيادة اخت الطفل في قيادة الدراجة </t>
  </si>
  <si>
    <t>Yahoo1986Aht</t>
  </si>
  <si>
    <t>Book </t>
  </si>
  <si>
    <t>Image 8</t>
  </si>
  <si>
    <t>I can’t remember </t>
  </si>
  <si>
    <t>Yanbu</t>
  </si>
  <si>
    <t>الاعتماد على الاخ و شدة التعلق به في امور الحياة</t>
  </si>
  <si>
    <t>WhatsApp </t>
  </si>
  <si>
    <t>Unfortunately. Excellent. </t>
  </si>
  <si>
    <t>#0000ff</t>
  </si>
  <si>
    <t>مخرج</t>
  </si>
  <si>
    <t>طفلان يركبان دراجة هوائية</t>
  </si>
  <si>
    <t>Snapchat , Twitter, instagram</t>
  </si>
  <si>
    <t>Fun,sure,fine,cute </t>
  </si>
  <si>
    <t>مالديف</t>
  </si>
  <si>
    <t>طفلان يركبان دراجة</t>
  </si>
  <si>
    <t>يوتيوب، تويتر، واتس اب</t>
  </si>
  <si>
    <t>Nice , cool , congrats </t>
  </si>
  <si>
    <t>متجر إلكتروني متكامل</t>
  </si>
  <si>
    <t>Bali </t>
  </si>
  <si>
    <t>عش الحياة بمراحلها العمرية </t>
  </si>
  <si>
    <t>Snap chat , telegram </t>
  </si>
  <si>
    <t>As you know, pronunciation, </t>
  </si>
  <si>
    <t>متجر إلكتروني </t>
  </si>
  <si>
    <t>بالي</t>
  </si>
  <si>
    <t>التنوع بالأفكار يوصل للنجاح</t>
  </si>
  <si>
    <t>سناب تويتر</t>
  </si>
  <si>
    <t>Also, pronunciation </t>
  </si>
  <si>
    <t>Owner for a business company </t>
  </si>
  <si>
    <t>Maddenah Almonawarh</t>
  </si>
  <si>
    <t>براءة الطفولة</t>
  </si>
  <si>
    <t>YouTube88-</t>
  </si>
  <si>
    <t>Hi baby18+</t>
  </si>
  <si>
    <t>#7f7f7f</t>
  </si>
  <si>
    <t>Business man</t>
  </si>
  <si>
    <t>Dubia</t>
  </si>
  <si>
    <t>Innocence children</t>
  </si>
  <si>
    <t>Youtube</t>
  </si>
  <si>
    <t>Exactly </t>
  </si>
  <si>
    <t>#adadad</t>
  </si>
  <si>
    <t>طيار</t>
  </si>
  <si>
    <t>Visit the Eastern Europe </t>
  </si>
  <si>
    <t>2 handsomE kidS riding an old bike </t>
  </si>
  <si>
    <t>WhatsApp?12</t>
  </si>
  <si>
    <t>BuildinG?12</t>
  </si>
  <si>
    <t>Europe </t>
  </si>
  <si>
    <t>They're going to play</t>
  </si>
  <si>
    <t>Book home </t>
  </si>
  <si>
    <t>Q1.1</t>
  </si>
  <si>
    <t>Q1.2</t>
  </si>
  <si>
    <t>Q3</t>
  </si>
  <si>
    <t>Q4</t>
  </si>
  <si>
    <t>Q5</t>
  </si>
  <si>
    <t>Q6</t>
  </si>
  <si>
    <t>Q7</t>
  </si>
  <si>
    <t>Q8</t>
  </si>
  <si>
    <t>Q9</t>
  </si>
  <si>
    <t>Q2</t>
  </si>
  <si>
    <t>Q10</t>
  </si>
  <si>
    <t xml:space="preserve">EXACT FUNCTION RESULT </t>
  </si>
  <si>
    <t>Question</t>
  </si>
  <si>
    <t>Q1</t>
  </si>
  <si>
    <t xml:space="preserve"> TRUE ANSWER</t>
  </si>
  <si>
    <t>Specific names</t>
  </si>
  <si>
    <t>Specific dates</t>
  </si>
  <si>
    <t>Randomally</t>
  </si>
  <si>
    <t>Complix words</t>
  </si>
  <si>
    <t>TRUE VALUES</t>
  </si>
  <si>
    <t xml:space="preserve">female </t>
  </si>
  <si>
    <t>Written down</t>
  </si>
  <si>
    <t>Memorize</t>
  </si>
  <si>
    <t>Automatic</t>
  </si>
  <si>
    <t>Memorize+Helpiing methods</t>
  </si>
  <si>
    <t>The Best</t>
  </si>
  <si>
    <t>M.S</t>
  </si>
  <si>
    <t>High SC</t>
  </si>
  <si>
    <t>Diploma</t>
  </si>
  <si>
    <t>M</t>
  </si>
  <si>
    <t>H</t>
  </si>
  <si>
    <t>N</t>
  </si>
  <si>
    <t>True %</t>
  </si>
  <si>
    <t>#</t>
  </si>
  <si>
    <t>AVR</t>
  </si>
  <si>
    <t>STD</t>
  </si>
  <si>
    <t>MAX</t>
  </si>
  <si>
    <t>MALE</t>
  </si>
  <si>
    <t>Q1 time</t>
  </si>
  <si>
    <t>Q2 time</t>
  </si>
  <si>
    <t>Q3 time</t>
  </si>
  <si>
    <t>Q4 time</t>
  </si>
  <si>
    <t>Q5 time</t>
  </si>
  <si>
    <t>Q6 time</t>
  </si>
  <si>
    <t>Q7 time</t>
  </si>
  <si>
    <t>Q8 time</t>
  </si>
  <si>
    <t>Q9 time</t>
  </si>
  <si>
    <t>Q10 time</t>
  </si>
  <si>
    <t>Max</t>
  </si>
  <si>
    <t>Min</t>
  </si>
  <si>
    <t>True_Value #</t>
  </si>
  <si>
    <t>EXACT function result</t>
  </si>
  <si>
    <t>Experiment one</t>
  </si>
  <si>
    <t>Experiment two</t>
  </si>
  <si>
    <t xml:space="preserve">Levenshtein editing distance result 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</si>
</sst>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sz val="12"/>
      <color rgb="FF006100"/>
      <name val="Arial"/>
      <family val="2"/>
      <scheme val="minor"/>
    </font>
    <font>
      <sz val="12"/>
      <color rgb="FF9C0006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b/>
      <sz val="12"/>
      <color rgb="FFFFFFFF"/>
      <name val="Calibri"/>
      <family val="2"/>
    </font>
    <font>
      <sz val="12"/>
      <color theme="1"/>
      <name val="Calibri"/>
      <family val="2"/>
    </font>
    <font>
      <b/>
      <sz val="20"/>
      <color theme="3"/>
      <name val="Calibri (Body)"/>
    </font>
    <font>
      <sz val="10"/>
      <color rgb="FF000000"/>
      <name val="Arial"/>
      <family val="2"/>
    </font>
    <font>
      <sz val="12"/>
      <color rgb="FF000000"/>
      <name val="Calibri"/>
      <family val="2"/>
    </font>
    <font>
      <sz val="12"/>
      <color rgb="FF006100"/>
      <name val="Calibri"/>
      <family val="2"/>
    </font>
    <font>
      <sz val="12"/>
      <color rgb="FF9C0006"/>
      <name val="Calibri"/>
      <family val="2"/>
    </font>
    <font>
      <b/>
      <sz val="13"/>
      <color rgb="FF44546A"/>
      <name val="Calibri"/>
      <family val="2"/>
    </font>
    <font>
      <sz val="12"/>
      <color rgb="FFFFFFFF"/>
      <name val="Calibri"/>
      <family val="2"/>
    </font>
    <font>
      <b/>
      <sz val="15"/>
      <color rgb="FF44546A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  <fill>
      <patternFill patternType="solid">
        <fgColor rgb="FFD9E1F2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FD966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A9D08E"/>
        <bgColor rgb="FFFFFFFF"/>
      </patternFill>
    </fill>
    <fill>
      <patternFill patternType="solid">
        <fgColor rgb="FFF4B084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B4C6E7"/>
        <bgColor rgb="FFFFFFFF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/>
      <top/>
      <bottom style="thick">
        <color rgb="FFA2B8E1"/>
      </bottom>
      <diagonal/>
    </border>
    <border>
      <left/>
      <right/>
      <top/>
      <bottom style="thick">
        <color rgb="FF4472C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3" applyNumberFormat="0" applyAlignment="0" applyProtection="0"/>
    <xf numFmtId="0" fontId="1" fillId="5" borderId="4" applyNumberFormat="0" applyFont="0" applyAlignment="0" applyProtection="0"/>
    <xf numFmtId="0" fontId="7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</cellStyleXfs>
  <cellXfs count="54">
    <xf numFmtId="0" fontId="0" fillId="0" borderId="0" xfId="0"/>
    <xf numFmtId="0" fontId="8" fillId="14" borderId="5" xfId="0" applyFont="1" applyFill="1" applyBorder="1"/>
    <xf numFmtId="0" fontId="9" fillId="15" borderId="5" xfId="0" applyFont="1" applyFill="1" applyBorder="1"/>
    <xf numFmtId="0" fontId="9" fillId="0" borderId="5" xfId="0" applyFont="1" applyBorder="1"/>
    <xf numFmtId="0" fontId="10" fillId="0" borderId="1" xfId="2" applyFont="1"/>
    <xf numFmtId="0" fontId="11" fillId="0" borderId="0" xfId="0" applyFont="1"/>
    <xf numFmtId="0" fontId="12" fillId="16" borderId="0" xfId="9" applyFont="1" applyFill="1" applyBorder="1"/>
    <xf numFmtId="0" fontId="13" fillId="17" borderId="0" xfId="4" applyFont="1" applyFill="1" applyBorder="1"/>
    <xf numFmtId="0" fontId="14" fillId="18" borderId="0" xfId="5" applyFont="1" applyFill="1" applyBorder="1"/>
    <xf numFmtId="0" fontId="11" fillId="0" borderId="0" xfId="0" applyFont="1" applyAlignment="1">
      <alignment readingOrder="2"/>
    </xf>
    <xf numFmtId="0" fontId="9" fillId="0" borderId="0" xfId="0" applyFont="1"/>
    <xf numFmtId="0" fontId="15" fillId="0" borderId="6" xfId="3" applyFont="1" applyFill="1" applyBorder="1"/>
    <xf numFmtId="0" fontId="16" fillId="19" borderId="0" xfId="11" applyFont="1" applyFill="1" applyBorder="1"/>
    <xf numFmtId="0" fontId="12" fillId="20" borderId="0" xfId="13" applyFont="1" applyFill="1" applyBorder="1"/>
    <xf numFmtId="0" fontId="9" fillId="21" borderId="4" xfId="7" applyFont="1" applyFill="1"/>
    <xf numFmtId="0" fontId="12" fillId="22" borderId="0" xfId="15" applyFont="1" applyFill="1" applyBorder="1"/>
    <xf numFmtId="0" fontId="12" fillId="23" borderId="0" xfId="12" applyFont="1" applyFill="1" applyBorder="1"/>
    <xf numFmtId="0" fontId="8" fillId="24" borderId="3" xfId="6" applyFont="1" applyFill="1"/>
    <xf numFmtId="0" fontId="12" fillId="25" borderId="0" xfId="14" applyFont="1" applyFill="1" applyBorder="1"/>
    <xf numFmtId="2" fontId="9" fillId="0" borderId="0" xfId="0" applyNumberFormat="1" applyFont="1"/>
    <xf numFmtId="0" fontId="9" fillId="26" borderId="0" xfId="0" applyFont="1" applyFill="1"/>
    <xf numFmtId="0" fontId="9" fillId="27" borderId="0" xfId="0" applyFont="1" applyFill="1"/>
    <xf numFmtId="0" fontId="9" fillId="28" borderId="0" xfId="0" applyFont="1" applyFill="1"/>
    <xf numFmtId="0" fontId="9" fillId="29" borderId="0" xfId="0" applyFont="1" applyFill="1"/>
    <xf numFmtId="2" fontId="9" fillId="0" borderId="0" xfId="1" applyNumberFormat="1" applyFont="1" applyFill="1" applyBorder="1"/>
    <xf numFmtId="0" fontId="9" fillId="30" borderId="0" xfId="0" applyFont="1" applyFill="1"/>
    <xf numFmtId="0" fontId="9" fillId="31" borderId="0" xfId="0" applyFont="1" applyFill="1"/>
    <xf numFmtId="0" fontId="9" fillId="32" borderId="0" xfId="0" applyFont="1" applyFill="1"/>
    <xf numFmtId="0" fontId="17" fillId="0" borderId="7" xfId="2" applyFont="1" applyFill="1" applyBorder="1"/>
    <xf numFmtId="2" fontId="9" fillId="33" borderId="0" xfId="0" applyNumberFormat="1" applyFont="1" applyFill="1"/>
    <xf numFmtId="0" fontId="12" fillId="34" borderId="0" xfId="10" applyFont="1" applyFill="1" applyBorder="1"/>
    <xf numFmtId="0" fontId="1" fillId="5" borderId="4" xfId="7"/>
    <xf numFmtId="0" fontId="1" fillId="11" borderId="0" xfId="13"/>
    <xf numFmtId="0" fontId="1" fillId="13" borderId="0" xfId="15"/>
    <xf numFmtId="0" fontId="6" fillId="4" borderId="3" xfId="6"/>
    <xf numFmtId="0" fontId="1" fillId="10" borderId="0" xfId="12"/>
    <xf numFmtId="0" fontId="1" fillId="12" borderId="0" xfId="14"/>
    <xf numFmtId="0" fontId="1" fillId="35" borderId="0" xfId="13" applyFill="1"/>
    <xf numFmtId="0" fontId="1" fillId="35" borderId="0" xfId="15" applyFill="1"/>
    <xf numFmtId="0" fontId="1" fillId="36" borderId="0" xfId="15" applyFill="1"/>
    <xf numFmtId="0" fontId="1" fillId="36" borderId="0" xfId="13" applyFill="1"/>
    <xf numFmtId="0" fontId="1" fillId="37" borderId="0" xfId="13" applyFill="1"/>
    <xf numFmtId="0" fontId="0" fillId="38" borderId="0" xfId="0" applyFill="1"/>
    <xf numFmtId="0" fontId="0" fillId="39" borderId="0" xfId="0" applyFill="1"/>
    <xf numFmtId="0" fontId="1" fillId="40" borderId="0" xfId="13" applyFill="1"/>
    <xf numFmtId="0" fontId="1" fillId="40" borderId="0" xfId="15" applyFill="1"/>
    <xf numFmtId="0" fontId="0" fillId="41" borderId="0" xfId="0" applyFill="1"/>
    <xf numFmtId="0" fontId="0" fillId="42" borderId="0" xfId="0" applyFill="1"/>
    <xf numFmtId="0" fontId="1" fillId="43" borderId="0" xfId="13" applyFill="1"/>
    <xf numFmtId="0" fontId="1" fillId="43" borderId="0" xfId="15" applyFill="1"/>
    <xf numFmtId="0" fontId="1" fillId="44" borderId="0" xfId="13" applyFill="1"/>
    <xf numFmtId="0" fontId="1" fillId="45" borderId="0" xfId="15" applyFill="1"/>
    <xf numFmtId="0" fontId="7" fillId="6" borderId="0" xfId="8"/>
    <xf numFmtId="0" fontId="1" fillId="7" borderId="0" xfId="9"/>
  </cellXfs>
  <cellStyles count="16">
    <cellStyle name="20% - Accent1" xfId="9" builtinId="30"/>
    <cellStyle name="40% - Accent1" xfId="10" builtinId="31"/>
    <cellStyle name="40% - Accent5" xfId="14" builtinId="47"/>
    <cellStyle name="60% - Accent2" xfId="12" builtinId="36"/>
    <cellStyle name="60% - Accent4" xfId="13" builtinId="44"/>
    <cellStyle name="60% - Accent6" xfId="15" builtinId="52"/>
    <cellStyle name="Accent1" xfId="8" builtinId="29"/>
    <cellStyle name="Accent2" xfId="11" builtinId="33"/>
    <cellStyle name="Bad" xfId="5" builtinId="27"/>
    <cellStyle name="Check Cell" xfId="6" builtinId="23"/>
    <cellStyle name="Good" xfId="4" builtinId="26"/>
    <cellStyle name="Heading 1" xfId="2" builtinId="16"/>
    <cellStyle name="Heading 2" xfId="3" builtinId="17"/>
    <cellStyle name="Normal" xfId="0" builtinId="0"/>
    <cellStyle name="Note" xfId="7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Gender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ar-SA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ar-SA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ar-SA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ar-SA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ar-SA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ar-SA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ar-SA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ar-SA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ar-SA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C7-934F-93FC-41034CFA75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C7-934F-93FC-41034CFA759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Female</c:v>
              </c:pt>
              <c:pt idx="1">
                <c:v>Male</c:v>
              </c:pt>
            </c:strLit>
          </c:cat>
          <c:val>
            <c:numLit>
              <c:formatCode>General</c:formatCode>
              <c:ptCount val="2"/>
              <c:pt idx="0">
                <c:v>14</c:v>
              </c:pt>
              <c:pt idx="1">
                <c:v>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C7-934F-93FC-41034CFA759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extLst xmlns:c16r2="http://schemas.microsoft.com/office/drawing/2015/06/chart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B.C accounts for the majority of 'Education'.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ar-SA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ar-SA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ar-SA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1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38A-E94B-B1D3-AB0882D8F60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38A-E94B-B1D3-AB0882D8F60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38A-E94B-B1D3-AB0882D8F60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38A-E94B-B1D3-AB0882D8F6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B.C</c:v>
              </c:pt>
              <c:pt idx="1">
                <c:v>MS</c:v>
              </c:pt>
              <c:pt idx="2">
                <c:v>High School</c:v>
              </c:pt>
              <c:pt idx="3">
                <c:v>diploma</c:v>
              </c:pt>
            </c:strLit>
          </c:cat>
          <c:val>
            <c:numLit>
              <c:formatCode>General</c:formatCode>
              <c:ptCount val="4"/>
              <c:pt idx="0">
                <c:v>16</c:v>
              </c:pt>
              <c:pt idx="1">
                <c:v>4</c:v>
              </c:pt>
              <c:pt idx="2">
                <c:v>2</c:v>
              </c:pt>
              <c:pt idx="3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38A-E94B-B1D3-AB0882D8F60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extLst xmlns:c16r2="http://schemas.microsoft.com/office/drawing/2015/06/chart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Medium Background accounts for the majority of 'Technical background'.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ar-SA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ar-SA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ar-SA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F68-224C-8E43-174DF80124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F68-224C-8E43-174DF80124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F68-224C-8E43-174DF80124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Medium Background</c:v>
              </c:pt>
              <c:pt idx="1">
                <c:v>High Background or specialist</c:v>
              </c:pt>
              <c:pt idx="2">
                <c:v>No background</c:v>
              </c:pt>
            </c:strLit>
          </c:cat>
          <c:val>
            <c:numLit>
              <c:formatCode>General</c:formatCode>
              <c:ptCount val="3"/>
              <c:pt idx="0">
                <c:v>14</c:v>
              </c:pt>
              <c:pt idx="1">
                <c:v>8</c:v>
              </c:pt>
              <c:pt idx="2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F68-224C-8E43-174DF801240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extLst xmlns:c16r2="http://schemas.microsoft.com/office/drawing/2015/06/chart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'Method of saving knowledge based authentication data': </a:t>
            </a:r>
            <a:r>
              <a:rPr lang="en-US">
                <a:solidFill>
                  <a:srgbClr val="DD5A13"/>
                </a:solidFill>
              </a:rPr>
              <a:t>By memorize only</a:t>
            </a:r>
            <a:r>
              <a:rPr lang="en-US"/>
              <a:t> and </a:t>
            </a:r>
            <a:r>
              <a:rPr lang="en-US">
                <a:solidFill>
                  <a:srgbClr val="DD5A13"/>
                </a:solidFill>
              </a:rPr>
              <a:t>By written down</a:t>
            </a:r>
            <a:r>
              <a:rPr lang="en-US"/>
              <a:t> appear most often.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ivotFmts>
      <c:pivotFmt>
        <c:idx val="0"/>
        <c:spPr>
          <a:solidFill>
            <a:srgbClr val="D2D2D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ar-SA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ED7331"/>
          </a:solidFill>
          <a:ln>
            <a:noFill/>
          </a:ln>
          <a:effectLst/>
        </c:spPr>
      </c:pivotFmt>
      <c:pivotFmt>
        <c:idx val="2"/>
        <c:spPr>
          <a:solidFill>
            <a:srgbClr val="ED7331"/>
          </a:solidFill>
          <a:ln>
            <a:noFill/>
          </a:ln>
          <a:effectLst/>
        </c:spPr>
      </c:pivotFmt>
      <c:pivotFmt>
        <c:idx val="3"/>
        <c:spPr>
          <a:solidFill>
            <a:srgbClr val="D2D2D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ar-SA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ED7331"/>
          </a:solidFill>
          <a:ln>
            <a:noFill/>
          </a:ln>
          <a:effectLst/>
        </c:spPr>
      </c:pivotFmt>
      <c:pivotFmt>
        <c:idx val="5"/>
        <c:spPr>
          <a:solidFill>
            <a:srgbClr val="ED7331"/>
          </a:solidFill>
          <a:ln>
            <a:noFill/>
          </a:ln>
          <a:effectLst/>
        </c:spPr>
      </c:pivotFmt>
      <c:pivotFmt>
        <c:idx val="6"/>
        <c:spPr>
          <a:solidFill>
            <a:srgbClr val="D2D2D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ar-SA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ED7331"/>
          </a:solidFill>
          <a:ln>
            <a:noFill/>
          </a:ln>
          <a:effectLst/>
        </c:spPr>
      </c:pivotFmt>
      <c:pivotFmt>
        <c:idx val="8"/>
        <c:spPr>
          <a:solidFill>
            <a:srgbClr val="ED7331"/>
          </a:solidFill>
          <a:ln>
            <a:noFill/>
          </a:ln>
          <a:effectLst/>
        </c:spP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v>Total</c:v>
          </c:tx>
          <c:spPr>
            <a:solidFill>
              <a:srgbClr val="D2D2D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ED733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C7-CF4A-8BC6-2B8A5537ABAC}"/>
              </c:ext>
            </c:extLst>
          </c:dPt>
          <c:dPt>
            <c:idx val="1"/>
            <c:invertIfNegative val="0"/>
            <c:bubble3D val="0"/>
            <c:spPr>
              <a:solidFill>
                <a:srgbClr val="ED733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C7-CF4A-8BC6-2B8A5537ABAC}"/>
              </c:ext>
            </c:extLst>
          </c:dPt>
          <c:cat>
            <c:strLit>
              <c:ptCount val="4"/>
              <c:pt idx="0">
                <c:v>By written down</c:v>
              </c:pt>
              <c:pt idx="1">
                <c:v>By memorize only</c:v>
              </c:pt>
              <c:pt idx="2">
                <c:v>By Automatic login</c:v>
              </c:pt>
              <c:pt idx="3">
                <c:v>By memorize and use helping methods</c:v>
              </c:pt>
            </c:strLit>
          </c:cat>
          <c:val>
            <c:numLit>
              <c:formatCode>General</c:formatCode>
              <c:ptCount val="4"/>
              <c:pt idx="0">
                <c:v>9</c:v>
              </c:pt>
              <c:pt idx="1">
                <c:v>9</c:v>
              </c:pt>
              <c:pt idx="2">
                <c:v>3</c:v>
              </c:pt>
              <c:pt idx="3">
                <c:v>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1C7-CF4A-8BC6-2B8A5537A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axId val="-374690096"/>
        <c:axId val="-374693904"/>
      </c:barChart>
      <c:catAx>
        <c:axId val="-374690096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Method of saving knowledge based authentication data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ar-S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-374693904"/>
        <c:crosses val="autoZero"/>
        <c:auto val="1"/>
        <c:lblAlgn val="ctr"/>
        <c:lblOffset val="100"/>
        <c:noMultiLvlLbl val="0"/>
      </c:catAx>
      <c:valAx>
        <c:axId val="-374693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Rate of answers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ar-S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-374690096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extLst xmlns:c16r2="http://schemas.microsoft.com/office/drawing/2015/06/chart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Includes specific names accounts for the majority of 'Method of creating knowledge based authentication data'.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ar-SA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ar-SA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ar-SA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1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</c:pivotFmts>
    <c:plotArea>
      <c:layout/>
      <c:doughnut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489-C040-B740-9E9C29DA82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489-C040-B740-9E9C29DA82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489-C040-B740-9E9C29DA82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489-C040-B740-9E9C29DA82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Includes specific names</c:v>
              </c:pt>
              <c:pt idx="1">
                <c:v>Includes specific dates e.g. birthdate</c:v>
              </c:pt>
              <c:pt idx="2">
                <c:v>In Randomly way</c:v>
              </c:pt>
              <c:pt idx="3">
                <c:v>Includes complex words </c:v>
              </c:pt>
            </c:strLit>
          </c:cat>
          <c:val>
            <c:numLit>
              <c:formatCode>General</c:formatCode>
              <c:ptCount val="4"/>
              <c:pt idx="0">
                <c:v>14</c:v>
              </c:pt>
              <c:pt idx="1">
                <c:v>4</c:v>
              </c:pt>
              <c:pt idx="2">
                <c:v>3</c:v>
              </c:pt>
              <c:pt idx="3">
                <c:v>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489-C040-B740-9E9C29DA82E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extLst xmlns:c16r2="http://schemas.microsoft.com/office/drawing/2015/06/chart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15</xdr:col>
      <xdr:colOff>625475</xdr:colOff>
      <xdr:row>15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D79A56D7-11BD-4542-9E4F-59FEC27919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19</xdr:row>
      <xdr:rowOff>0</xdr:rowOff>
    </xdr:from>
    <xdr:to>
      <xdr:col>15</xdr:col>
      <xdr:colOff>450215</xdr:colOff>
      <xdr:row>32</xdr:row>
      <xdr:rowOff>45720</xdr:rowOff>
    </xdr:to>
    <xdr:graphicFrame macro="">
      <xdr:nvGraphicFramePr>
        <xdr:cNvPr id="3" name="Chart 2" descr="Chart type: Doughnut. B.C accounts for the majority of 'Education'.&#10;&#10;Description automatically generated">
          <a:extLst>
            <a:ext uri="{FF2B5EF4-FFF2-40B4-BE49-F238E27FC236}">
              <a16:creationId xmlns="" xmlns:a16="http://schemas.microsoft.com/office/drawing/2014/main" id="{D5346D81-D789-A442-99C9-A57B387ED9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35</xdr:row>
      <xdr:rowOff>0</xdr:rowOff>
    </xdr:from>
    <xdr:to>
      <xdr:col>15</xdr:col>
      <xdr:colOff>487045</xdr:colOff>
      <xdr:row>48</xdr:row>
      <xdr:rowOff>36830</xdr:rowOff>
    </xdr:to>
    <xdr:graphicFrame macro="">
      <xdr:nvGraphicFramePr>
        <xdr:cNvPr id="4" name="Chart 3" descr="Chart type: Doughnut. Medium Background accounts for the majority of 'Technical background'.&#10;&#10;Description automatically generated">
          <a:extLst>
            <a:ext uri="{FF2B5EF4-FFF2-40B4-BE49-F238E27FC236}">
              <a16:creationId xmlns="" xmlns:a16="http://schemas.microsoft.com/office/drawing/2014/main" id="{D236BA25-695D-D643-801B-A73B84F7FA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51</xdr:row>
      <xdr:rowOff>0</xdr:rowOff>
    </xdr:from>
    <xdr:to>
      <xdr:col>15</xdr:col>
      <xdr:colOff>523875</xdr:colOff>
      <xdr:row>64</xdr:row>
      <xdr:rowOff>64135</xdr:rowOff>
    </xdr:to>
    <xdr:graphicFrame macro="">
      <xdr:nvGraphicFramePr>
        <xdr:cNvPr id="5" name="Chart 4" descr="Chart type: Stacked Bar. 'Method of saving knowledge based authentication data': By memorize only and By written down appear most often.&#10;&#10;Description automatically generated">
          <a:extLst>
            <a:ext uri="{FF2B5EF4-FFF2-40B4-BE49-F238E27FC236}">
              <a16:creationId xmlns="" xmlns:a16="http://schemas.microsoft.com/office/drawing/2014/main" id="{3D34DFD5-767A-C04F-AEA7-747A0D5F2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588645</xdr:colOff>
      <xdr:row>79</xdr:row>
      <xdr:rowOff>101600</xdr:rowOff>
    </xdr:to>
    <xdr:graphicFrame macro="">
      <xdr:nvGraphicFramePr>
        <xdr:cNvPr id="6" name="Chart 5" descr="Chart type: Doughnut. Includes specific names accounts for the majority of 'Method of creating knowledge based authentication data'.&#10;&#10;Description automatically generated">
          <a:extLst>
            <a:ext uri="{FF2B5EF4-FFF2-40B4-BE49-F238E27FC236}">
              <a16:creationId xmlns="" xmlns:a16="http://schemas.microsoft.com/office/drawing/2014/main" id="{7ACF1CD5-CB3B-FB43-8D28-2C3011618E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27"/>
  <sheetViews>
    <sheetView tabSelected="1" topLeftCell="A2" workbookViewId="0">
      <selection activeCell="J67" sqref="J67"/>
    </sheetView>
  </sheetViews>
  <sheetFormatPr defaultColWidth="11.5546875" defaultRowHeight="15"/>
  <cols>
    <col min="5" max="5" width="22.77734375" customWidth="1"/>
    <col min="6" max="6" width="23.77734375" customWidth="1"/>
    <col min="7" max="7" width="32" customWidth="1"/>
  </cols>
  <sheetData>
    <row r="3" spans="1:7" ht="27" thickBot="1">
      <c r="C3" s="4" t="s">
        <v>25</v>
      </c>
    </row>
    <row r="4" spans="1:7" ht="16.5" thickTop="1">
      <c r="A4" s="1" t="s">
        <v>26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</row>
    <row r="5" spans="1:7" ht="15.75">
      <c r="A5">
        <v>1</v>
      </c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</row>
    <row r="6" spans="1:7" ht="15.75">
      <c r="A6">
        <v>2</v>
      </c>
      <c r="B6" s="3" t="s">
        <v>6</v>
      </c>
      <c r="C6" s="3" t="s">
        <v>7</v>
      </c>
      <c r="D6" s="3" t="s">
        <v>12</v>
      </c>
      <c r="E6" s="3" t="s">
        <v>9</v>
      </c>
      <c r="F6" s="3" t="s">
        <v>10</v>
      </c>
      <c r="G6" s="3" t="s">
        <v>11</v>
      </c>
    </row>
    <row r="7" spans="1:7" ht="15.75">
      <c r="A7">
        <v>3</v>
      </c>
      <c r="B7" s="2" t="s">
        <v>6</v>
      </c>
      <c r="C7" s="2" t="s">
        <v>7</v>
      </c>
      <c r="D7" s="2" t="s">
        <v>8</v>
      </c>
      <c r="E7" s="2" t="s">
        <v>13</v>
      </c>
      <c r="F7" s="2" t="s">
        <v>10</v>
      </c>
      <c r="G7" s="2" t="s">
        <v>14</v>
      </c>
    </row>
    <row r="8" spans="1:7" ht="15.75">
      <c r="A8">
        <v>4</v>
      </c>
      <c r="B8" s="3" t="s">
        <v>6</v>
      </c>
      <c r="C8" s="3" t="s">
        <v>7</v>
      </c>
      <c r="D8" s="3" t="s">
        <v>12</v>
      </c>
      <c r="E8" s="3" t="s">
        <v>9</v>
      </c>
      <c r="F8" s="3" t="s">
        <v>10</v>
      </c>
      <c r="G8" s="3" t="s">
        <v>15</v>
      </c>
    </row>
    <row r="9" spans="1:7" ht="15.75">
      <c r="A9">
        <v>5</v>
      </c>
      <c r="B9" s="2" t="s">
        <v>6</v>
      </c>
      <c r="C9" s="2" t="s">
        <v>7</v>
      </c>
      <c r="D9" s="2" t="s">
        <v>12</v>
      </c>
      <c r="E9" s="2" t="s">
        <v>9</v>
      </c>
      <c r="F9" s="2" t="s">
        <v>10</v>
      </c>
      <c r="G9" s="2" t="s">
        <v>14</v>
      </c>
    </row>
    <row r="10" spans="1:7" ht="15.75">
      <c r="A10">
        <v>6</v>
      </c>
      <c r="B10" s="3" t="s">
        <v>6</v>
      </c>
      <c r="C10" s="3" t="s">
        <v>7</v>
      </c>
      <c r="D10" s="3" t="s">
        <v>12</v>
      </c>
      <c r="E10" s="3" t="s">
        <v>13</v>
      </c>
      <c r="F10" s="3" t="s">
        <v>10</v>
      </c>
      <c r="G10" s="3" t="s">
        <v>15</v>
      </c>
    </row>
    <row r="11" spans="1:7" ht="15.75">
      <c r="A11">
        <v>7</v>
      </c>
      <c r="B11" s="2" t="s">
        <v>6</v>
      </c>
      <c r="C11" s="2" t="s">
        <v>7</v>
      </c>
      <c r="D11" s="2" t="s">
        <v>16</v>
      </c>
      <c r="E11" s="2" t="s">
        <v>9</v>
      </c>
      <c r="F11" s="2" t="s">
        <v>17</v>
      </c>
      <c r="G11" s="2" t="s">
        <v>15</v>
      </c>
    </row>
    <row r="12" spans="1:7" ht="15.75">
      <c r="A12">
        <v>8</v>
      </c>
      <c r="B12" s="3" t="s">
        <v>6</v>
      </c>
      <c r="C12" s="3" t="s">
        <v>7</v>
      </c>
      <c r="D12" s="3" t="s">
        <v>8</v>
      </c>
      <c r="E12" s="3" t="s">
        <v>13</v>
      </c>
      <c r="F12" s="3" t="s">
        <v>17</v>
      </c>
      <c r="G12" s="3" t="s">
        <v>15</v>
      </c>
    </row>
    <row r="13" spans="1:7" ht="15.75">
      <c r="A13">
        <v>9</v>
      </c>
      <c r="B13" s="2" t="s">
        <v>6</v>
      </c>
      <c r="C13" s="2" t="s">
        <v>18</v>
      </c>
      <c r="D13" s="2" t="s">
        <v>12</v>
      </c>
      <c r="E13" s="2" t="s">
        <v>13</v>
      </c>
      <c r="F13" s="2" t="s">
        <v>19</v>
      </c>
      <c r="G13" s="2" t="s">
        <v>11</v>
      </c>
    </row>
    <row r="14" spans="1:7" ht="15.75">
      <c r="A14">
        <v>10</v>
      </c>
      <c r="B14" s="3" t="s">
        <v>6</v>
      </c>
      <c r="C14" s="3" t="s">
        <v>18</v>
      </c>
      <c r="D14" s="3" t="s">
        <v>12</v>
      </c>
      <c r="E14" s="3" t="s">
        <v>13</v>
      </c>
      <c r="F14" s="3" t="s">
        <v>19</v>
      </c>
      <c r="G14" s="3" t="s">
        <v>20</v>
      </c>
    </row>
    <row r="15" spans="1:7" ht="15.75">
      <c r="A15">
        <v>11</v>
      </c>
      <c r="B15" s="2" t="s">
        <v>6</v>
      </c>
      <c r="C15" s="2" t="s">
        <v>18</v>
      </c>
      <c r="D15" s="2" t="s">
        <v>12</v>
      </c>
      <c r="E15" s="2" t="s">
        <v>9</v>
      </c>
      <c r="F15" s="2" t="s">
        <v>21</v>
      </c>
      <c r="G15" s="2" t="s">
        <v>15</v>
      </c>
    </row>
    <row r="16" spans="1:7" ht="15.75">
      <c r="A16">
        <v>12</v>
      </c>
      <c r="B16" s="3" t="s">
        <v>6</v>
      </c>
      <c r="C16" s="3" t="s">
        <v>18</v>
      </c>
      <c r="D16" s="3" t="s">
        <v>8</v>
      </c>
      <c r="E16" s="3" t="s">
        <v>9</v>
      </c>
      <c r="F16" s="3" t="s">
        <v>21</v>
      </c>
      <c r="G16" s="3" t="s">
        <v>15</v>
      </c>
    </row>
    <row r="17" spans="1:7" ht="15.75">
      <c r="A17">
        <v>13</v>
      </c>
      <c r="B17" s="2" t="s">
        <v>6</v>
      </c>
      <c r="C17" s="2" t="s">
        <v>18</v>
      </c>
      <c r="D17" s="2" t="s">
        <v>22</v>
      </c>
      <c r="E17" s="2" t="s">
        <v>9</v>
      </c>
      <c r="F17" s="2" t="s">
        <v>10</v>
      </c>
      <c r="G17" s="2" t="s">
        <v>15</v>
      </c>
    </row>
    <row r="18" spans="1:7" ht="15.75">
      <c r="A18">
        <v>14</v>
      </c>
      <c r="B18" s="3" t="s">
        <v>6</v>
      </c>
      <c r="C18" s="3" t="s">
        <v>18</v>
      </c>
      <c r="D18" s="3" t="s">
        <v>12</v>
      </c>
      <c r="E18" s="3" t="s">
        <v>9</v>
      </c>
      <c r="F18" s="3" t="s">
        <v>10</v>
      </c>
      <c r="G18" s="3" t="s">
        <v>14</v>
      </c>
    </row>
    <row r="19" spans="1:7" ht="15.75">
      <c r="A19">
        <v>15</v>
      </c>
      <c r="B19" s="2" t="s">
        <v>6</v>
      </c>
      <c r="C19" s="2" t="s">
        <v>7</v>
      </c>
      <c r="D19" s="2" t="s">
        <v>12</v>
      </c>
      <c r="E19" s="2" t="s">
        <v>13</v>
      </c>
      <c r="F19" s="2" t="s">
        <v>10</v>
      </c>
      <c r="G19" s="2" t="s">
        <v>11</v>
      </c>
    </row>
    <row r="20" spans="1:7" ht="15.75">
      <c r="A20">
        <v>16</v>
      </c>
      <c r="B20" s="3" t="s">
        <v>6</v>
      </c>
      <c r="C20" s="3" t="s">
        <v>7</v>
      </c>
      <c r="D20" s="3" t="s">
        <v>12</v>
      </c>
      <c r="E20" s="3" t="s">
        <v>9</v>
      </c>
      <c r="F20" s="3" t="s">
        <v>17</v>
      </c>
      <c r="G20" s="3" t="s">
        <v>15</v>
      </c>
    </row>
    <row r="21" spans="1:7" ht="15.75">
      <c r="A21">
        <v>17</v>
      </c>
      <c r="B21" s="2" t="s">
        <v>6</v>
      </c>
      <c r="C21" s="2" t="s">
        <v>7</v>
      </c>
      <c r="D21" s="2" t="s">
        <v>12</v>
      </c>
      <c r="E21" s="2" t="s">
        <v>9</v>
      </c>
      <c r="F21" s="2" t="s">
        <v>10</v>
      </c>
      <c r="G21" s="2" t="s">
        <v>11</v>
      </c>
    </row>
    <row r="22" spans="1:7" ht="15.75">
      <c r="A22">
        <v>18</v>
      </c>
      <c r="B22" s="3" t="s">
        <v>6</v>
      </c>
      <c r="C22" s="3" t="s">
        <v>18</v>
      </c>
      <c r="D22" s="3" t="s">
        <v>12</v>
      </c>
      <c r="E22" s="3" t="s">
        <v>9</v>
      </c>
      <c r="F22" s="3" t="s">
        <v>10</v>
      </c>
      <c r="G22" s="3" t="s">
        <v>11</v>
      </c>
    </row>
    <row r="23" spans="1:7" ht="15.75">
      <c r="A23">
        <v>19</v>
      </c>
      <c r="B23" s="2" t="s">
        <v>6</v>
      </c>
      <c r="C23" s="2" t="s">
        <v>7</v>
      </c>
      <c r="D23" s="2" t="s">
        <v>12</v>
      </c>
      <c r="E23" s="2" t="s">
        <v>13</v>
      </c>
      <c r="F23" s="2" t="s">
        <v>10</v>
      </c>
      <c r="G23" s="2" t="s">
        <v>11</v>
      </c>
    </row>
    <row r="24" spans="1:7" ht="15.75">
      <c r="A24">
        <v>20</v>
      </c>
      <c r="B24" s="3" t="s">
        <v>6</v>
      </c>
      <c r="C24" s="3" t="s">
        <v>18</v>
      </c>
      <c r="D24" s="3" t="s">
        <v>12</v>
      </c>
      <c r="E24" s="3" t="s">
        <v>13</v>
      </c>
      <c r="F24" s="3" t="s">
        <v>10</v>
      </c>
      <c r="G24" s="3" t="s">
        <v>11</v>
      </c>
    </row>
    <row r="25" spans="1:7" ht="15.75">
      <c r="A25">
        <v>21</v>
      </c>
      <c r="B25" s="2" t="s">
        <v>6</v>
      </c>
      <c r="C25" s="2" t="s">
        <v>7</v>
      </c>
      <c r="D25" s="2" t="s">
        <v>16</v>
      </c>
      <c r="E25" s="2" t="s">
        <v>23</v>
      </c>
      <c r="F25" s="2" t="s">
        <v>17</v>
      </c>
      <c r="G25" s="2" t="s">
        <v>11</v>
      </c>
    </row>
    <row r="26" spans="1:7" ht="15.75">
      <c r="A26">
        <v>22</v>
      </c>
      <c r="B26" s="3" t="s">
        <v>6</v>
      </c>
      <c r="C26" s="3" t="s">
        <v>7</v>
      </c>
      <c r="D26" s="3" t="s">
        <v>12</v>
      </c>
      <c r="E26" s="3" t="s">
        <v>9</v>
      </c>
      <c r="F26" s="3" t="s">
        <v>21</v>
      </c>
      <c r="G26" s="3" t="s">
        <v>15</v>
      </c>
    </row>
    <row r="27" spans="1:7" ht="15.75">
      <c r="A27">
        <v>23</v>
      </c>
      <c r="B27" s="2" t="s">
        <v>24</v>
      </c>
      <c r="C27" s="2" t="s">
        <v>18</v>
      </c>
      <c r="D27" s="2" t="s">
        <v>12</v>
      </c>
      <c r="E27" s="2" t="s">
        <v>9</v>
      </c>
      <c r="F27" s="2" t="s">
        <v>10</v>
      </c>
      <c r="G27" s="2" t="s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2:L95"/>
  <sheetViews>
    <sheetView workbookViewId="0">
      <selection activeCell="E8" sqref="E8"/>
    </sheetView>
  </sheetViews>
  <sheetFormatPr defaultColWidth="11.5546875" defaultRowHeight="15"/>
  <cols>
    <col min="1" max="1" width="28.33203125" customWidth="1"/>
  </cols>
  <sheetData>
    <row r="2" spans="1:12">
      <c r="B2" s="52" t="s">
        <v>271</v>
      </c>
      <c r="C2" s="52" t="s">
        <v>272</v>
      </c>
      <c r="D2" s="52" t="s">
        <v>280</v>
      </c>
      <c r="E2" s="52" t="s">
        <v>273</v>
      </c>
      <c r="F2" s="52" t="s">
        <v>274</v>
      </c>
      <c r="G2" s="52" t="s">
        <v>275</v>
      </c>
      <c r="H2" s="52" t="s">
        <v>276</v>
      </c>
      <c r="I2" s="52" t="s">
        <v>277</v>
      </c>
      <c r="J2" s="52" t="s">
        <v>278</v>
      </c>
      <c r="K2" s="52" t="s">
        <v>279</v>
      </c>
      <c r="L2" s="52" t="s">
        <v>281</v>
      </c>
    </row>
    <row r="3" spans="1:12">
      <c r="A3" s="53" t="s">
        <v>323</v>
      </c>
      <c r="B3" s="5" t="s">
        <v>27</v>
      </c>
      <c r="C3" s="5"/>
      <c r="D3" s="5" t="s">
        <v>28</v>
      </c>
      <c r="E3" s="5" t="s">
        <v>29</v>
      </c>
      <c r="F3" s="5" t="s">
        <v>30</v>
      </c>
      <c r="G3" s="5" t="s">
        <v>31</v>
      </c>
      <c r="H3" s="5" t="s">
        <v>32</v>
      </c>
      <c r="I3" s="5" t="s">
        <v>33</v>
      </c>
      <c r="J3" s="5" t="s">
        <v>34</v>
      </c>
      <c r="K3" s="5" t="s">
        <v>35</v>
      </c>
      <c r="L3" s="5" t="s">
        <v>36</v>
      </c>
    </row>
    <row r="4" spans="1:12">
      <c r="A4" s="53" t="s">
        <v>324</v>
      </c>
      <c r="B4" s="5" t="s">
        <v>27</v>
      </c>
      <c r="C4" s="5"/>
      <c r="D4" s="5" t="s">
        <v>28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33</v>
      </c>
      <c r="J4" s="5" t="s">
        <v>41</v>
      </c>
      <c r="K4" s="5" t="s">
        <v>35</v>
      </c>
      <c r="L4" s="5" t="s">
        <v>36</v>
      </c>
    </row>
    <row r="5" spans="1:12" ht="15.75">
      <c r="A5" s="53" t="s">
        <v>325</v>
      </c>
      <c r="B5" s="6">
        <v>0</v>
      </c>
      <c r="C5" s="6">
        <v>2</v>
      </c>
      <c r="D5" s="6">
        <v>0</v>
      </c>
      <c r="E5" s="6">
        <v>5</v>
      </c>
      <c r="F5" s="6">
        <v>23</v>
      </c>
      <c r="G5" s="6">
        <v>1</v>
      </c>
      <c r="H5" s="6">
        <v>10</v>
      </c>
      <c r="I5" s="6">
        <v>0</v>
      </c>
      <c r="J5" s="6">
        <v>2</v>
      </c>
      <c r="K5" s="6">
        <v>0</v>
      </c>
      <c r="L5" s="6">
        <v>0</v>
      </c>
    </row>
    <row r="6" spans="1:12" ht="15.75">
      <c r="A6" s="53" t="s">
        <v>322</v>
      </c>
      <c r="B6" s="7" t="b">
        <v>1</v>
      </c>
      <c r="C6" s="8" t="b">
        <v>0</v>
      </c>
      <c r="D6" s="7" t="b">
        <v>1</v>
      </c>
      <c r="E6" s="8" t="b">
        <v>0</v>
      </c>
      <c r="F6" s="8" t="b">
        <v>0</v>
      </c>
      <c r="G6" s="8" t="b">
        <v>0</v>
      </c>
      <c r="H6" s="8" t="b">
        <v>0</v>
      </c>
      <c r="I6" s="7" t="b">
        <v>1</v>
      </c>
      <c r="J6" s="8" t="b">
        <v>0</v>
      </c>
      <c r="K6" s="7" t="b">
        <v>1</v>
      </c>
      <c r="L6" s="7" t="b">
        <v>1</v>
      </c>
    </row>
    <row r="7" spans="1:12">
      <c r="B7" s="5" t="s">
        <v>42</v>
      </c>
      <c r="C7" s="5"/>
      <c r="D7" s="5" t="s">
        <v>43</v>
      </c>
      <c r="E7" s="5" t="s">
        <v>44</v>
      </c>
      <c r="F7" s="5" t="s">
        <v>45</v>
      </c>
      <c r="G7" s="5" t="s">
        <v>46</v>
      </c>
      <c r="H7" s="5" t="s">
        <v>47</v>
      </c>
      <c r="I7" s="5" t="s">
        <v>48</v>
      </c>
      <c r="J7" s="5" t="s">
        <v>41</v>
      </c>
      <c r="K7" s="5" t="s">
        <v>49</v>
      </c>
      <c r="L7" s="5" t="s">
        <v>50</v>
      </c>
    </row>
    <row r="8" spans="1:12">
      <c r="B8" s="5" t="s">
        <v>42</v>
      </c>
      <c r="C8" s="5"/>
      <c r="D8" s="5" t="s">
        <v>51</v>
      </c>
      <c r="E8" s="5" t="s">
        <v>52</v>
      </c>
      <c r="F8" s="5" t="s">
        <v>53</v>
      </c>
      <c r="G8" s="5" t="s">
        <v>54</v>
      </c>
      <c r="H8" s="5" t="s">
        <v>55</v>
      </c>
      <c r="I8" s="5" t="s">
        <v>48</v>
      </c>
      <c r="J8" s="5" t="s">
        <v>41</v>
      </c>
      <c r="K8" s="5" t="s">
        <v>49</v>
      </c>
      <c r="L8" s="5" t="s">
        <v>50</v>
      </c>
    </row>
    <row r="9" spans="1:12" ht="15.75">
      <c r="B9" s="6">
        <v>0</v>
      </c>
      <c r="C9" s="6">
        <v>0</v>
      </c>
      <c r="D9" s="6">
        <v>4</v>
      </c>
      <c r="E9" s="6">
        <v>4</v>
      </c>
      <c r="F9" s="6">
        <v>5</v>
      </c>
      <c r="G9" s="6">
        <v>5</v>
      </c>
      <c r="H9" s="6">
        <v>5</v>
      </c>
      <c r="I9" s="6">
        <v>0</v>
      </c>
      <c r="J9" s="6">
        <v>0</v>
      </c>
      <c r="K9" s="6">
        <v>0</v>
      </c>
      <c r="L9" s="6">
        <v>0</v>
      </c>
    </row>
    <row r="10" spans="1:12" ht="15.75">
      <c r="B10" s="7" t="b">
        <v>1</v>
      </c>
      <c r="C10" s="7" t="b">
        <v>1</v>
      </c>
      <c r="D10" s="8" t="b">
        <v>0</v>
      </c>
      <c r="E10" s="8" t="b">
        <v>0</v>
      </c>
      <c r="F10" s="8" t="b">
        <v>0</v>
      </c>
      <c r="G10" s="8" t="b">
        <v>0</v>
      </c>
      <c r="H10" s="8" t="b">
        <v>0</v>
      </c>
      <c r="I10" s="7" t="b">
        <v>1</v>
      </c>
      <c r="J10" s="7" t="b">
        <v>1</v>
      </c>
      <c r="K10" s="7" t="b">
        <v>1</v>
      </c>
      <c r="L10" s="7" t="b">
        <v>1</v>
      </c>
    </row>
    <row r="11" spans="1:12">
      <c r="B11" s="5" t="s">
        <v>56</v>
      </c>
      <c r="C11" s="5"/>
      <c r="D11" s="5" t="s">
        <v>57</v>
      </c>
      <c r="E11" s="5" t="s">
        <v>58</v>
      </c>
      <c r="F11" s="5" t="s">
        <v>59</v>
      </c>
      <c r="G11" s="5" t="s">
        <v>60</v>
      </c>
      <c r="H11" s="5" t="s">
        <v>61</v>
      </c>
      <c r="I11" s="5" t="s">
        <v>48</v>
      </c>
      <c r="J11" s="5" t="s">
        <v>41</v>
      </c>
      <c r="K11" s="5" t="s">
        <v>62</v>
      </c>
      <c r="L11" s="5" t="s">
        <v>63</v>
      </c>
    </row>
    <row r="12" spans="1:12">
      <c r="B12" s="5" t="s">
        <v>56</v>
      </c>
      <c r="C12" s="5"/>
      <c r="D12" s="5" t="s">
        <v>64</v>
      </c>
      <c r="E12" s="5" t="s">
        <v>58</v>
      </c>
      <c r="F12" s="5" t="s">
        <v>65</v>
      </c>
      <c r="G12" s="5" t="s">
        <v>66</v>
      </c>
      <c r="H12" s="5" t="s">
        <v>67</v>
      </c>
      <c r="I12" s="5" t="s">
        <v>48</v>
      </c>
      <c r="J12" s="5" t="s">
        <v>41</v>
      </c>
      <c r="K12" s="5" t="s">
        <v>62</v>
      </c>
      <c r="L12" s="5" t="s">
        <v>63</v>
      </c>
    </row>
    <row r="13" spans="1:12" ht="15.75">
      <c r="B13" s="6">
        <v>0</v>
      </c>
      <c r="C13" s="6">
        <v>0</v>
      </c>
      <c r="D13" s="6">
        <v>8</v>
      </c>
      <c r="E13" s="6">
        <v>0</v>
      </c>
      <c r="F13" s="6">
        <v>1</v>
      </c>
      <c r="G13" s="6">
        <v>1</v>
      </c>
      <c r="H13" s="6">
        <v>11</v>
      </c>
      <c r="I13" s="6">
        <v>0</v>
      </c>
      <c r="J13" s="6">
        <v>0</v>
      </c>
      <c r="K13" s="6">
        <v>0</v>
      </c>
      <c r="L13" s="6">
        <v>0</v>
      </c>
    </row>
    <row r="14" spans="1:12" ht="15.75">
      <c r="B14" s="7" t="b">
        <v>1</v>
      </c>
      <c r="C14" s="7" t="b">
        <v>1</v>
      </c>
      <c r="D14" s="8" t="b">
        <v>0</v>
      </c>
      <c r="E14" s="7" t="b">
        <v>1</v>
      </c>
      <c r="F14" s="8" t="b">
        <v>0</v>
      </c>
      <c r="G14" s="8" t="b">
        <v>0</v>
      </c>
      <c r="H14" s="8" t="b">
        <v>0</v>
      </c>
      <c r="I14" s="7" t="b">
        <v>1</v>
      </c>
      <c r="J14" s="7" t="b">
        <v>1</v>
      </c>
      <c r="K14" s="7" t="b">
        <v>1</v>
      </c>
      <c r="L14" s="7" t="b">
        <v>1</v>
      </c>
    </row>
    <row r="15" spans="1:12">
      <c r="B15" s="5" t="s">
        <v>68</v>
      </c>
      <c r="C15" s="5"/>
      <c r="D15" s="5" t="s">
        <v>69</v>
      </c>
      <c r="E15" s="5" t="s">
        <v>70</v>
      </c>
      <c r="F15" s="5" t="s">
        <v>71</v>
      </c>
      <c r="G15" s="5" t="s">
        <v>72</v>
      </c>
      <c r="H15" s="5" t="s">
        <v>73</v>
      </c>
      <c r="I15" s="5" t="s">
        <v>74</v>
      </c>
      <c r="J15" s="5" t="s">
        <v>41</v>
      </c>
      <c r="K15" s="5" t="s">
        <v>49</v>
      </c>
      <c r="L15" s="5" t="s">
        <v>63</v>
      </c>
    </row>
    <row r="16" spans="1:12">
      <c r="B16" s="5" t="s">
        <v>68</v>
      </c>
      <c r="C16" s="5"/>
      <c r="D16" s="5" t="s">
        <v>75</v>
      </c>
      <c r="E16" s="5" t="s">
        <v>76</v>
      </c>
      <c r="F16" s="5" t="s">
        <v>77</v>
      </c>
      <c r="G16" s="5" t="s">
        <v>78</v>
      </c>
      <c r="H16" s="5" t="s">
        <v>79</v>
      </c>
      <c r="I16" s="5" t="s">
        <v>80</v>
      </c>
      <c r="J16" s="5" t="s">
        <v>81</v>
      </c>
      <c r="K16" s="5" t="s">
        <v>49</v>
      </c>
      <c r="L16" s="5" t="s">
        <v>63</v>
      </c>
    </row>
    <row r="17" spans="2:12" ht="15.75">
      <c r="B17" s="6">
        <v>0</v>
      </c>
      <c r="C17" s="6">
        <v>5</v>
      </c>
      <c r="D17" s="6">
        <v>24</v>
      </c>
      <c r="E17" s="6">
        <v>20</v>
      </c>
      <c r="F17" s="6">
        <v>17</v>
      </c>
      <c r="G17" s="6">
        <v>19</v>
      </c>
      <c r="H17" s="6">
        <v>23</v>
      </c>
      <c r="I17" s="6">
        <v>1</v>
      </c>
      <c r="J17" s="6">
        <v>6</v>
      </c>
      <c r="K17" s="6">
        <v>0</v>
      </c>
      <c r="L17" s="6">
        <v>0</v>
      </c>
    </row>
    <row r="18" spans="2:12" ht="15.75">
      <c r="B18" s="7" t="b">
        <v>1</v>
      </c>
      <c r="C18" s="8" t="b">
        <v>0</v>
      </c>
      <c r="D18" s="8" t="b">
        <v>0</v>
      </c>
      <c r="E18" s="8" t="b">
        <v>0</v>
      </c>
      <c r="F18" s="8" t="b">
        <v>0</v>
      </c>
      <c r="G18" s="8" t="b">
        <v>0</v>
      </c>
      <c r="H18" s="8" t="b">
        <v>0</v>
      </c>
      <c r="I18" s="8" t="b">
        <v>0</v>
      </c>
      <c r="J18" s="8" t="b">
        <v>0</v>
      </c>
      <c r="K18" s="7" t="b">
        <v>1</v>
      </c>
      <c r="L18" s="7" t="b">
        <v>1</v>
      </c>
    </row>
    <row r="19" spans="2:12">
      <c r="B19" s="5" t="s">
        <v>68</v>
      </c>
      <c r="C19" s="5"/>
      <c r="D19" s="5" t="s">
        <v>82</v>
      </c>
      <c r="E19" s="5" t="s">
        <v>83</v>
      </c>
      <c r="F19" s="5" t="s">
        <v>84</v>
      </c>
      <c r="G19" s="5" t="s">
        <v>85</v>
      </c>
      <c r="H19" s="5" t="s">
        <v>86</v>
      </c>
      <c r="I19" s="5" t="s">
        <v>33</v>
      </c>
      <c r="J19" s="5" t="s">
        <v>34</v>
      </c>
      <c r="K19" s="5" t="s">
        <v>87</v>
      </c>
      <c r="L19" s="5" t="s">
        <v>50</v>
      </c>
    </row>
    <row r="20" spans="2:12">
      <c r="B20" s="5" t="s">
        <v>68</v>
      </c>
      <c r="C20" s="5"/>
      <c r="D20" s="5" t="s">
        <v>88</v>
      </c>
      <c r="E20" s="5" t="s">
        <v>83</v>
      </c>
      <c r="F20" s="5" t="s">
        <v>89</v>
      </c>
      <c r="G20" s="5" t="s">
        <v>90</v>
      </c>
      <c r="H20" s="5" t="s">
        <v>86</v>
      </c>
      <c r="I20" s="5" t="s">
        <v>33</v>
      </c>
      <c r="J20" s="5" t="s">
        <v>34</v>
      </c>
      <c r="K20" s="5" t="s">
        <v>91</v>
      </c>
      <c r="L20" s="5" t="s">
        <v>50</v>
      </c>
    </row>
    <row r="21" spans="2:12" ht="15.75">
      <c r="B21" s="6">
        <v>0</v>
      </c>
      <c r="C21" s="6">
        <v>0</v>
      </c>
      <c r="D21" s="6">
        <v>1</v>
      </c>
      <c r="E21" s="6">
        <v>0</v>
      </c>
      <c r="F21" s="6">
        <v>3</v>
      </c>
      <c r="G21" s="6">
        <v>9</v>
      </c>
      <c r="H21" s="6">
        <v>0</v>
      </c>
      <c r="I21" s="6">
        <v>0</v>
      </c>
      <c r="J21" s="6">
        <v>0</v>
      </c>
      <c r="K21" s="6">
        <v>6</v>
      </c>
      <c r="L21" s="6">
        <v>0</v>
      </c>
    </row>
    <row r="22" spans="2:12" ht="15.75">
      <c r="B22" s="7" t="b">
        <v>1</v>
      </c>
      <c r="C22" s="7" t="b">
        <v>1</v>
      </c>
      <c r="D22" s="8" t="b">
        <v>0</v>
      </c>
      <c r="E22" s="7" t="b">
        <v>1</v>
      </c>
      <c r="F22" s="8" t="b">
        <v>0</v>
      </c>
      <c r="G22" s="8" t="b">
        <v>0</v>
      </c>
      <c r="H22" s="7" t="b">
        <v>1</v>
      </c>
      <c r="I22" s="7" t="b">
        <v>1</v>
      </c>
      <c r="J22" s="7" t="b">
        <v>1</v>
      </c>
      <c r="K22" s="8" t="b">
        <v>0</v>
      </c>
      <c r="L22" s="7" t="b">
        <v>1</v>
      </c>
    </row>
    <row r="23" spans="2:12">
      <c r="B23" s="5" t="s">
        <v>42</v>
      </c>
      <c r="C23" s="5"/>
      <c r="D23" s="5" t="s">
        <v>92</v>
      </c>
      <c r="E23" s="5" t="s">
        <v>93</v>
      </c>
      <c r="F23" s="5" t="s">
        <v>94</v>
      </c>
      <c r="G23" s="5">
        <v>991</v>
      </c>
      <c r="H23" s="5" t="s">
        <v>95</v>
      </c>
      <c r="I23" s="5" t="s">
        <v>96</v>
      </c>
      <c r="J23" s="5" t="s">
        <v>34</v>
      </c>
      <c r="K23" s="5" t="s">
        <v>97</v>
      </c>
      <c r="L23" s="5" t="s">
        <v>50</v>
      </c>
    </row>
    <row r="24" spans="2:12">
      <c r="B24" s="5" t="s">
        <v>42</v>
      </c>
      <c r="C24" s="5"/>
      <c r="D24" s="5" t="s">
        <v>98</v>
      </c>
      <c r="E24" s="5" t="s">
        <v>99</v>
      </c>
      <c r="F24" s="5" t="s">
        <v>100</v>
      </c>
      <c r="G24" s="5" t="s">
        <v>101</v>
      </c>
      <c r="H24" s="5" t="s">
        <v>102</v>
      </c>
      <c r="I24" s="5" t="s">
        <v>96</v>
      </c>
      <c r="J24" s="5" t="s">
        <v>41</v>
      </c>
      <c r="K24" s="5" t="s">
        <v>103</v>
      </c>
      <c r="L24" s="5" t="s">
        <v>50</v>
      </c>
    </row>
    <row r="25" spans="2:12" ht="15.75">
      <c r="B25" s="6">
        <v>0</v>
      </c>
      <c r="C25" s="6">
        <v>0</v>
      </c>
      <c r="D25" s="6">
        <v>1</v>
      </c>
      <c r="E25" s="6">
        <v>52</v>
      </c>
      <c r="F25" s="6">
        <v>26</v>
      </c>
      <c r="G25" s="6">
        <v>17</v>
      </c>
      <c r="H25" s="6">
        <v>16</v>
      </c>
      <c r="I25" s="6">
        <v>0</v>
      </c>
      <c r="J25" s="6">
        <v>2</v>
      </c>
      <c r="K25" s="6">
        <v>3</v>
      </c>
      <c r="L25" s="6">
        <v>0</v>
      </c>
    </row>
    <row r="26" spans="2:12" ht="15.75">
      <c r="B26" s="7" t="b">
        <v>1</v>
      </c>
      <c r="C26" s="7" t="b">
        <v>1</v>
      </c>
      <c r="D26" s="8" t="b">
        <v>0</v>
      </c>
      <c r="E26" s="8" t="b">
        <v>0</v>
      </c>
      <c r="F26" s="8" t="b">
        <v>0</v>
      </c>
      <c r="G26" s="8" t="b">
        <v>0</v>
      </c>
      <c r="H26" s="8" t="b">
        <v>0</v>
      </c>
      <c r="I26" s="7" t="b">
        <v>1</v>
      </c>
      <c r="J26" s="8" t="b">
        <v>0</v>
      </c>
      <c r="K26" s="8" t="b">
        <v>0</v>
      </c>
      <c r="L26" s="7" t="b">
        <v>1</v>
      </c>
    </row>
    <row r="27" spans="2:12">
      <c r="B27" s="5" t="s">
        <v>104</v>
      </c>
      <c r="C27" s="5"/>
      <c r="D27" s="5" t="s">
        <v>105</v>
      </c>
      <c r="E27" s="5" t="s">
        <v>106</v>
      </c>
      <c r="F27" s="5" t="s">
        <v>107</v>
      </c>
      <c r="G27" s="5" t="s">
        <v>108</v>
      </c>
      <c r="H27" s="5" t="s">
        <v>109</v>
      </c>
      <c r="I27" s="5" t="s">
        <v>48</v>
      </c>
      <c r="J27" s="5" t="s">
        <v>41</v>
      </c>
      <c r="K27" s="5" t="s">
        <v>110</v>
      </c>
      <c r="L27" s="5" t="s">
        <v>36</v>
      </c>
    </row>
    <row r="28" spans="2:12">
      <c r="B28" s="5" t="s">
        <v>104</v>
      </c>
      <c r="C28" s="5"/>
      <c r="D28" s="5" t="s">
        <v>111</v>
      </c>
      <c r="E28" s="5" t="s">
        <v>112</v>
      </c>
      <c r="F28" s="5" t="s">
        <v>113</v>
      </c>
      <c r="G28" s="5" t="s">
        <v>114</v>
      </c>
      <c r="H28" s="5" t="s">
        <v>115</v>
      </c>
      <c r="I28" s="5" t="s">
        <v>48</v>
      </c>
      <c r="J28" s="5" t="s">
        <v>41</v>
      </c>
      <c r="K28" s="5" t="s">
        <v>116</v>
      </c>
      <c r="L28" s="5" t="s">
        <v>36</v>
      </c>
    </row>
    <row r="29" spans="2:12" ht="15.75">
      <c r="B29" s="6">
        <v>0</v>
      </c>
      <c r="C29" s="6">
        <v>0</v>
      </c>
      <c r="D29" s="6">
        <v>1</v>
      </c>
      <c r="E29" s="6">
        <v>5</v>
      </c>
      <c r="F29" s="6">
        <v>6</v>
      </c>
      <c r="G29" s="6">
        <v>4</v>
      </c>
      <c r="H29" s="6">
        <v>7</v>
      </c>
      <c r="I29" s="6">
        <v>0</v>
      </c>
      <c r="J29" s="6">
        <v>0</v>
      </c>
      <c r="K29" s="6">
        <v>4</v>
      </c>
      <c r="L29" s="6">
        <v>0</v>
      </c>
    </row>
    <row r="30" spans="2:12" ht="15.75">
      <c r="B30" s="7" t="b">
        <v>1</v>
      </c>
      <c r="C30" s="7" t="b">
        <v>1</v>
      </c>
      <c r="D30" s="8" t="b">
        <v>0</v>
      </c>
      <c r="E30" s="8" t="b">
        <v>0</v>
      </c>
      <c r="F30" s="8" t="b">
        <v>0</v>
      </c>
      <c r="G30" s="8" t="b">
        <v>0</v>
      </c>
      <c r="H30" s="8" t="b">
        <v>0</v>
      </c>
      <c r="I30" s="7" t="b">
        <v>1</v>
      </c>
      <c r="J30" s="7" t="b">
        <v>1</v>
      </c>
      <c r="K30" s="8" t="b">
        <v>0</v>
      </c>
      <c r="L30" s="7" t="b">
        <v>1</v>
      </c>
    </row>
    <row r="31" spans="2:12">
      <c r="B31" s="5" t="s">
        <v>68</v>
      </c>
      <c r="C31" s="5"/>
      <c r="D31" s="5" t="s">
        <v>117</v>
      </c>
      <c r="E31" s="5" t="s">
        <v>118</v>
      </c>
      <c r="F31" s="5" t="s">
        <v>119</v>
      </c>
      <c r="G31" s="5" t="s">
        <v>120</v>
      </c>
      <c r="H31" s="5" t="s">
        <v>121</v>
      </c>
      <c r="I31" s="5" t="s">
        <v>80</v>
      </c>
      <c r="J31" s="5" t="s">
        <v>122</v>
      </c>
      <c r="K31" s="5" t="s">
        <v>49</v>
      </c>
      <c r="L31" s="5" t="s">
        <v>50</v>
      </c>
    </row>
    <row r="32" spans="2:12">
      <c r="B32" s="5" t="s">
        <v>68</v>
      </c>
      <c r="C32" s="5"/>
      <c r="D32" s="5" t="s">
        <v>123</v>
      </c>
      <c r="E32" s="5" t="s">
        <v>124</v>
      </c>
      <c r="F32" s="5" t="s">
        <v>119</v>
      </c>
      <c r="G32" s="5" t="s">
        <v>120</v>
      </c>
      <c r="H32" s="5" t="s">
        <v>121</v>
      </c>
      <c r="I32" s="5" t="s">
        <v>80</v>
      </c>
      <c r="J32" s="5" t="s">
        <v>122</v>
      </c>
      <c r="K32" s="5" t="s">
        <v>49</v>
      </c>
      <c r="L32" s="5" t="s">
        <v>50</v>
      </c>
    </row>
    <row r="33" spans="2:12" ht="15.75">
      <c r="B33" s="6">
        <v>0</v>
      </c>
      <c r="C33" s="6">
        <v>0</v>
      </c>
      <c r="D33" s="6">
        <v>3</v>
      </c>
      <c r="E33" s="6">
        <v>11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</row>
    <row r="34" spans="2:12" ht="15.75">
      <c r="B34" s="7" t="b">
        <v>1</v>
      </c>
      <c r="C34" s="7" t="b">
        <v>1</v>
      </c>
      <c r="D34" s="8" t="b">
        <v>0</v>
      </c>
      <c r="E34" s="8" t="b">
        <v>0</v>
      </c>
      <c r="F34" s="7" t="b">
        <v>1</v>
      </c>
      <c r="G34" s="7" t="b">
        <v>1</v>
      </c>
      <c r="H34" s="7" t="b">
        <v>1</v>
      </c>
      <c r="I34" s="7" t="b">
        <v>1</v>
      </c>
      <c r="J34" s="7" t="b">
        <v>1</v>
      </c>
      <c r="K34" s="7" t="b">
        <v>1</v>
      </c>
      <c r="L34" s="7" t="b">
        <v>1</v>
      </c>
    </row>
    <row r="35" spans="2:12">
      <c r="B35" s="5" t="s">
        <v>125</v>
      </c>
      <c r="C35" s="5"/>
      <c r="D35" s="5" t="s">
        <v>126</v>
      </c>
      <c r="E35" s="5" t="s">
        <v>127</v>
      </c>
      <c r="F35" s="5" t="s">
        <v>128</v>
      </c>
      <c r="G35" s="5" t="s">
        <v>129</v>
      </c>
      <c r="H35" s="5" t="s">
        <v>130</v>
      </c>
      <c r="I35" s="5" t="s">
        <v>131</v>
      </c>
      <c r="J35" s="5" t="s">
        <v>122</v>
      </c>
      <c r="K35" s="5" t="s">
        <v>132</v>
      </c>
      <c r="L35" s="5" t="s">
        <v>50</v>
      </c>
    </row>
    <row r="36" spans="2:12">
      <c r="B36" s="5" t="s">
        <v>125</v>
      </c>
      <c r="C36" s="5"/>
      <c r="D36" s="5" t="s">
        <v>126</v>
      </c>
      <c r="E36" s="5" t="s">
        <v>133</v>
      </c>
      <c r="F36" s="5" t="s">
        <v>134</v>
      </c>
      <c r="G36" s="5" t="s">
        <v>135</v>
      </c>
      <c r="H36" s="5" t="s">
        <v>136</v>
      </c>
      <c r="I36" s="5" t="s">
        <v>131</v>
      </c>
      <c r="J36" s="5" t="s">
        <v>122</v>
      </c>
      <c r="K36" s="5" t="s">
        <v>137</v>
      </c>
      <c r="L36" s="5" t="s">
        <v>50</v>
      </c>
    </row>
    <row r="37" spans="2:12" ht="15.75">
      <c r="B37" s="6">
        <v>0</v>
      </c>
      <c r="C37" s="6">
        <v>0</v>
      </c>
      <c r="D37" s="6">
        <v>0</v>
      </c>
      <c r="E37" s="6">
        <v>7</v>
      </c>
      <c r="F37" s="6">
        <v>9</v>
      </c>
      <c r="G37" s="6">
        <v>10</v>
      </c>
      <c r="H37" s="6">
        <v>14</v>
      </c>
      <c r="I37" s="6">
        <v>0</v>
      </c>
      <c r="J37" s="6">
        <v>0</v>
      </c>
      <c r="K37" s="6">
        <v>6</v>
      </c>
      <c r="L37" s="6">
        <v>0</v>
      </c>
    </row>
    <row r="38" spans="2:12" ht="15.75">
      <c r="B38" s="7" t="b">
        <v>1</v>
      </c>
      <c r="C38" s="7" t="b">
        <v>1</v>
      </c>
      <c r="D38" s="7" t="b">
        <v>1</v>
      </c>
      <c r="E38" s="8" t="b">
        <v>0</v>
      </c>
      <c r="F38" s="8" t="b">
        <v>0</v>
      </c>
      <c r="G38" s="8" t="b">
        <v>0</v>
      </c>
      <c r="H38" s="8" t="b">
        <v>0</v>
      </c>
      <c r="I38" s="7" t="b">
        <v>1</v>
      </c>
      <c r="J38" s="7" t="b">
        <v>1</v>
      </c>
      <c r="K38" s="8" t="b">
        <v>0</v>
      </c>
      <c r="L38" s="7" t="b">
        <v>1</v>
      </c>
    </row>
    <row r="39" spans="2:12" ht="15.75">
      <c r="B39" s="5" t="s">
        <v>68</v>
      </c>
      <c r="C39" s="9"/>
      <c r="D39" s="9" t="s">
        <v>117</v>
      </c>
      <c r="E39" s="5" t="s">
        <v>118</v>
      </c>
      <c r="F39" s="5" t="s">
        <v>119</v>
      </c>
      <c r="G39" s="5" t="s">
        <v>121</v>
      </c>
      <c r="H39" s="5" t="s">
        <v>80</v>
      </c>
      <c r="I39" s="5" t="s">
        <v>122</v>
      </c>
      <c r="J39" s="5" t="s">
        <v>49</v>
      </c>
      <c r="K39" s="5" t="s">
        <v>50</v>
      </c>
      <c r="L39" s="10"/>
    </row>
    <row r="40" spans="2:12" ht="15.75">
      <c r="B40" s="5" t="s">
        <v>68</v>
      </c>
      <c r="C40" s="9"/>
      <c r="D40" s="9" t="s">
        <v>123</v>
      </c>
      <c r="E40" s="5" t="s">
        <v>124</v>
      </c>
      <c r="F40" s="5" t="s">
        <v>119</v>
      </c>
      <c r="G40" s="5" t="s">
        <v>121</v>
      </c>
      <c r="H40" s="5" t="s">
        <v>80</v>
      </c>
      <c r="I40" s="5" t="s">
        <v>122</v>
      </c>
      <c r="J40" s="5" t="s">
        <v>49</v>
      </c>
      <c r="K40" s="5" t="s">
        <v>50</v>
      </c>
      <c r="L40" s="10"/>
    </row>
    <row r="41" spans="2:12" ht="15.75">
      <c r="B41" s="6">
        <v>0</v>
      </c>
      <c r="C41" s="6">
        <v>0</v>
      </c>
      <c r="D41" s="6">
        <v>3</v>
      </c>
      <c r="E41" s="6">
        <v>11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</row>
    <row r="42" spans="2:12" ht="15.75">
      <c r="B42" s="7" t="b">
        <v>1</v>
      </c>
      <c r="C42" s="7" t="b">
        <v>1</v>
      </c>
      <c r="D42" s="8" t="b">
        <v>0</v>
      </c>
      <c r="E42" s="8" t="b">
        <v>0</v>
      </c>
      <c r="F42" s="7" t="b">
        <v>1</v>
      </c>
      <c r="G42" s="7" t="b">
        <v>1</v>
      </c>
      <c r="H42" s="7" t="b">
        <v>1</v>
      </c>
      <c r="I42" s="7" t="b">
        <v>1</v>
      </c>
      <c r="J42" s="7" t="b">
        <v>1</v>
      </c>
      <c r="K42" s="7" t="b">
        <v>1</v>
      </c>
      <c r="L42" s="7" t="b">
        <v>1</v>
      </c>
    </row>
    <row r="43" spans="2:12">
      <c r="B43" s="5" t="s">
        <v>68</v>
      </c>
      <c r="C43" s="5"/>
      <c r="D43" s="5" t="s">
        <v>138</v>
      </c>
      <c r="E43" s="5" t="s">
        <v>139</v>
      </c>
      <c r="F43" s="5" t="s">
        <v>140</v>
      </c>
      <c r="G43" s="5" t="s">
        <v>141</v>
      </c>
      <c r="H43" s="5" t="s">
        <v>142</v>
      </c>
      <c r="I43" s="5" t="s">
        <v>143</v>
      </c>
      <c r="J43" s="5" t="s">
        <v>81</v>
      </c>
      <c r="K43" s="5" t="s">
        <v>144</v>
      </c>
      <c r="L43" s="5" t="s">
        <v>50</v>
      </c>
    </row>
    <row r="44" spans="2:12">
      <c r="B44" s="5" t="s">
        <v>68</v>
      </c>
      <c r="C44" s="5"/>
      <c r="D44" s="5" t="s">
        <v>145</v>
      </c>
      <c r="E44" s="5" t="s">
        <v>146</v>
      </c>
      <c r="F44" s="5" t="s">
        <v>147</v>
      </c>
      <c r="G44" s="5" t="s">
        <v>148</v>
      </c>
      <c r="H44" s="5" t="s">
        <v>149</v>
      </c>
      <c r="I44" s="5" t="s">
        <v>143</v>
      </c>
      <c r="J44" s="5" t="s">
        <v>81</v>
      </c>
      <c r="K44" s="5" t="s">
        <v>150</v>
      </c>
      <c r="L44" s="5" t="s">
        <v>50</v>
      </c>
    </row>
    <row r="45" spans="2:12" ht="15.75">
      <c r="B45" s="6">
        <v>0</v>
      </c>
      <c r="C45" s="6">
        <v>11</v>
      </c>
      <c r="D45" s="6">
        <v>5</v>
      </c>
      <c r="E45" s="6">
        <v>32</v>
      </c>
      <c r="F45" s="6">
        <v>7</v>
      </c>
      <c r="G45" s="6">
        <v>12</v>
      </c>
      <c r="H45" s="6">
        <v>22</v>
      </c>
      <c r="I45" s="6">
        <v>0</v>
      </c>
      <c r="J45" s="6">
        <v>0</v>
      </c>
      <c r="K45" s="6">
        <v>6</v>
      </c>
      <c r="L45" s="6">
        <v>0</v>
      </c>
    </row>
    <row r="46" spans="2:12" ht="15.75">
      <c r="B46" s="7" t="b">
        <v>1</v>
      </c>
      <c r="C46" s="8" t="b">
        <v>0</v>
      </c>
      <c r="D46" s="8" t="b">
        <v>0</v>
      </c>
      <c r="E46" s="8" t="b">
        <v>0</v>
      </c>
      <c r="F46" s="8" t="b">
        <v>0</v>
      </c>
      <c r="G46" s="8" t="b">
        <v>0</v>
      </c>
      <c r="H46" s="8" t="b">
        <v>0</v>
      </c>
      <c r="I46" s="7" t="b">
        <v>1</v>
      </c>
      <c r="J46" s="7" t="b">
        <v>1</v>
      </c>
      <c r="K46" s="8" t="b">
        <v>0</v>
      </c>
      <c r="L46" s="7" t="b">
        <v>1</v>
      </c>
    </row>
    <row r="47" spans="2:12">
      <c r="B47" s="5" t="s">
        <v>151</v>
      </c>
      <c r="C47" s="5"/>
      <c r="D47" s="5" t="s">
        <v>152</v>
      </c>
      <c r="E47" s="5" t="s">
        <v>153</v>
      </c>
      <c r="F47" s="5" t="s">
        <v>154</v>
      </c>
      <c r="G47" s="5" t="s">
        <v>155</v>
      </c>
      <c r="H47" s="5" t="s">
        <v>156</v>
      </c>
      <c r="I47" s="5" t="s">
        <v>96</v>
      </c>
      <c r="J47" s="5" t="s">
        <v>34</v>
      </c>
      <c r="K47" s="5" t="s">
        <v>157</v>
      </c>
      <c r="L47" s="5" t="s">
        <v>50</v>
      </c>
    </row>
    <row r="48" spans="2:12">
      <c r="B48" s="5" t="s">
        <v>27</v>
      </c>
      <c r="C48" s="5"/>
      <c r="D48" s="5" t="s">
        <v>158</v>
      </c>
      <c r="E48" s="5" t="s">
        <v>159</v>
      </c>
      <c r="F48" s="5" t="s">
        <v>160</v>
      </c>
      <c r="G48" s="5" t="s">
        <v>161</v>
      </c>
      <c r="H48" s="5" t="s">
        <v>162</v>
      </c>
      <c r="I48" s="5" t="s">
        <v>74</v>
      </c>
      <c r="J48" s="5" t="s">
        <v>41</v>
      </c>
      <c r="K48" s="5" t="s">
        <v>132</v>
      </c>
      <c r="L48" s="5" t="s">
        <v>50</v>
      </c>
    </row>
    <row r="49" spans="2:12" ht="15.75">
      <c r="B49" s="6">
        <v>8</v>
      </c>
      <c r="C49" s="6">
        <v>4</v>
      </c>
      <c r="D49" s="6">
        <v>1</v>
      </c>
      <c r="E49" s="6">
        <v>4</v>
      </c>
      <c r="F49" s="6">
        <v>28</v>
      </c>
      <c r="G49" s="6">
        <v>7</v>
      </c>
      <c r="H49" s="6">
        <v>15</v>
      </c>
      <c r="I49" s="6">
        <v>2</v>
      </c>
      <c r="J49" s="6">
        <v>2</v>
      </c>
      <c r="K49" s="6">
        <v>6</v>
      </c>
      <c r="L49" s="6">
        <v>0</v>
      </c>
    </row>
    <row r="50" spans="2:12" ht="15.75">
      <c r="B50" s="8" t="b">
        <v>0</v>
      </c>
      <c r="C50" s="8" t="b">
        <v>0</v>
      </c>
      <c r="D50" s="8" t="b">
        <v>0</v>
      </c>
      <c r="E50" s="8" t="b">
        <v>0</v>
      </c>
      <c r="F50" s="8" t="b">
        <v>0</v>
      </c>
      <c r="G50" s="8" t="b">
        <v>0</v>
      </c>
      <c r="H50" s="8" t="b">
        <v>0</v>
      </c>
      <c r="I50" s="8" t="b">
        <v>0</v>
      </c>
      <c r="J50" s="8" t="b">
        <v>0</v>
      </c>
      <c r="K50" s="8" t="b">
        <v>0</v>
      </c>
      <c r="L50" s="7" t="b">
        <v>1</v>
      </c>
    </row>
    <row r="51" spans="2:12">
      <c r="B51" s="5" t="s">
        <v>42</v>
      </c>
      <c r="C51" s="5"/>
      <c r="D51" s="5" t="s">
        <v>163</v>
      </c>
      <c r="E51" s="5" t="s">
        <v>164</v>
      </c>
      <c r="F51" s="5" t="s">
        <v>165</v>
      </c>
      <c r="G51" s="5" t="s">
        <v>166</v>
      </c>
      <c r="H51" s="5" t="s">
        <v>167</v>
      </c>
      <c r="I51" s="5" t="s">
        <v>96</v>
      </c>
      <c r="J51" s="5" t="s">
        <v>168</v>
      </c>
      <c r="K51" s="5" t="s">
        <v>169</v>
      </c>
      <c r="L51" s="5" t="s">
        <v>170</v>
      </c>
    </row>
    <row r="52" spans="2:12">
      <c r="B52" s="5" t="s">
        <v>42</v>
      </c>
      <c r="C52" s="5"/>
      <c r="D52" s="5" t="s">
        <v>163</v>
      </c>
      <c r="E52" s="5" t="s">
        <v>164</v>
      </c>
      <c r="F52" s="5" t="s">
        <v>165</v>
      </c>
      <c r="G52" s="5" t="s">
        <v>171</v>
      </c>
      <c r="H52" s="5" t="s">
        <v>172</v>
      </c>
      <c r="I52" s="5" t="s">
        <v>96</v>
      </c>
      <c r="J52" s="5" t="s">
        <v>168</v>
      </c>
      <c r="K52" s="5" t="s">
        <v>169</v>
      </c>
      <c r="L52" s="5" t="s">
        <v>170</v>
      </c>
    </row>
    <row r="53" spans="2:12" ht="15.75"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4</v>
      </c>
      <c r="H53" s="6">
        <v>5</v>
      </c>
      <c r="I53" s="6">
        <v>0</v>
      </c>
      <c r="J53" s="6">
        <v>0</v>
      </c>
      <c r="K53" s="6">
        <v>0</v>
      </c>
      <c r="L53" s="6">
        <v>0</v>
      </c>
    </row>
    <row r="54" spans="2:12" ht="15.75">
      <c r="B54" s="7" t="b">
        <v>1</v>
      </c>
      <c r="C54" s="7" t="b">
        <v>1</v>
      </c>
      <c r="D54" s="7" t="b">
        <v>1</v>
      </c>
      <c r="E54" s="7" t="b">
        <v>1</v>
      </c>
      <c r="F54" s="7" t="b">
        <v>1</v>
      </c>
      <c r="G54" s="8" t="b">
        <v>0</v>
      </c>
      <c r="H54" s="8" t="b">
        <v>0</v>
      </c>
      <c r="I54" s="7" t="b">
        <v>1</v>
      </c>
      <c r="J54" s="7" t="b">
        <v>1</v>
      </c>
      <c r="K54" s="7" t="b">
        <v>1</v>
      </c>
      <c r="L54" s="7" t="b">
        <v>1</v>
      </c>
    </row>
    <row r="55" spans="2:12">
      <c r="B55" s="5" t="s">
        <v>125</v>
      </c>
      <c r="C55" s="5"/>
      <c r="D55" s="5" t="s">
        <v>173</v>
      </c>
      <c r="E55" s="5" t="s">
        <v>174</v>
      </c>
      <c r="F55" s="5" t="s">
        <v>175</v>
      </c>
      <c r="G55" s="5" t="s">
        <v>176</v>
      </c>
      <c r="H55" s="5" t="s">
        <v>177</v>
      </c>
      <c r="I55" s="5" t="s">
        <v>80</v>
      </c>
      <c r="J55" s="5" t="s">
        <v>34</v>
      </c>
      <c r="K55" s="5" t="s">
        <v>49</v>
      </c>
      <c r="L55" s="5" t="s">
        <v>50</v>
      </c>
    </row>
    <row r="56" spans="2:12">
      <c r="B56" s="5" t="s">
        <v>125</v>
      </c>
      <c r="C56" s="5"/>
      <c r="D56" s="5" t="s">
        <v>178</v>
      </c>
      <c r="E56" s="5" t="s">
        <v>174</v>
      </c>
      <c r="F56" s="5" t="s">
        <v>179</v>
      </c>
      <c r="G56" s="5" t="s">
        <v>180</v>
      </c>
      <c r="H56" s="5" t="s">
        <v>181</v>
      </c>
      <c r="I56" s="5" t="s">
        <v>80</v>
      </c>
      <c r="J56" s="5" t="s">
        <v>34</v>
      </c>
      <c r="K56" s="5" t="s">
        <v>49</v>
      </c>
      <c r="L56" s="5" t="s">
        <v>50</v>
      </c>
    </row>
    <row r="57" spans="2:12" ht="15.75">
      <c r="B57" s="6">
        <v>0</v>
      </c>
      <c r="C57" s="6">
        <v>0</v>
      </c>
      <c r="D57" s="6">
        <v>30</v>
      </c>
      <c r="E57" s="6">
        <v>0</v>
      </c>
      <c r="F57" s="6">
        <v>2</v>
      </c>
      <c r="G57" s="6">
        <v>13</v>
      </c>
      <c r="H57" s="6">
        <v>11</v>
      </c>
      <c r="I57" s="6">
        <v>0</v>
      </c>
      <c r="J57" s="6">
        <v>0</v>
      </c>
      <c r="K57" s="6">
        <v>0</v>
      </c>
      <c r="L57" s="6">
        <v>0</v>
      </c>
    </row>
    <row r="58" spans="2:12" ht="15.75">
      <c r="B58" s="7" t="b">
        <v>1</v>
      </c>
      <c r="C58" s="7" t="b">
        <v>1</v>
      </c>
      <c r="D58" s="8" t="b">
        <v>0</v>
      </c>
      <c r="E58" s="7" t="b">
        <v>1</v>
      </c>
      <c r="F58" s="8" t="b">
        <v>0</v>
      </c>
      <c r="G58" s="8" t="b">
        <v>0</v>
      </c>
      <c r="H58" s="8" t="b">
        <v>0</v>
      </c>
      <c r="I58" s="7" t="b">
        <v>1</v>
      </c>
      <c r="J58" s="7" t="b">
        <v>1</v>
      </c>
      <c r="K58" s="7" t="b">
        <v>1</v>
      </c>
      <c r="L58" s="7" t="b">
        <v>1</v>
      </c>
    </row>
    <row r="59" spans="2:12">
      <c r="B59" s="5" t="s">
        <v>151</v>
      </c>
      <c r="C59" s="5"/>
      <c r="D59" s="5" t="s">
        <v>182</v>
      </c>
      <c r="E59" s="5" t="s">
        <v>183</v>
      </c>
      <c r="F59" s="5" t="s">
        <v>184</v>
      </c>
      <c r="G59" s="5" t="s">
        <v>185</v>
      </c>
      <c r="H59" s="5" t="s">
        <v>186</v>
      </c>
      <c r="I59" s="5" t="s">
        <v>33</v>
      </c>
      <c r="J59" s="5" t="s">
        <v>41</v>
      </c>
      <c r="K59" s="5" t="s">
        <v>62</v>
      </c>
      <c r="L59" s="5" t="s">
        <v>170</v>
      </c>
    </row>
    <row r="60" spans="2:12">
      <c r="B60" s="5" t="s">
        <v>151</v>
      </c>
      <c r="C60" s="5"/>
      <c r="D60" s="5" t="s">
        <v>182</v>
      </c>
      <c r="E60" s="5" t="s">
        <v>187</v>
      </c>
      <c r="F60" s="5" t="s">
        <v>188</v>
      </c>
      <c r="G60" s="5" t="s">
        <v>189</v>
      </c>
      <c r="H60" s="5" t="s">
        <v>190</v>
      </c>
      <c r="I60" s="5" t="s">
        <v>33</v>
      </c>
      <c r="J60" s="5" t="s">
        <v>41</v>
      </c>
      <c r="K60" s="5" t="s">
        <v>62</v>
      </c>
      <c r="L60" s="5" t="s">
        <v>170</v>
      </c>
    </row>
    <row r="61" spans="2:12" ht="15.75">
      <c r="B61" s="6">
        <v>0</v>
      </c>
      <c r="C61" s="6">
        <v>0</v>
      </c>
      <c r="D61" s="6">
        <v>0</v>
      </c>
      <c r="E61" s="6">
        <v>16</v>
      </c>
      <c r="F61" s="6">
        <v>9</v>
      </c>
      <c r="G61" s="6">
        <v>7</v>
      </c>
      <c r="H61" s="6">
        <v>13</v>
      </c>
      <c r="I61" s="6">
        <v>0</v>
      </c>
      <c r="J61" s="6">
        <v>0</v>
      </c>
      <c r="K61" s="6">
        <v>0</v>
      </c>
      <c r="L61" s="6">
        <v>0</v>
      </c>
    </row>
    <row r="62" spans="2:12" ht="15.75">
      <c r="B62" s="7" t="b">
        <v>1</v>
      </c>
      <c r="C62" s="7" t="b">
        <v>1</v>
      </c>
      <c r="D62" s="7" t="b">
        <v>1</v>
      </c>
      <c r="E62" s="8" t="b">
        <v>0</v>
      </c>
      <c r="F62" s="8" t="b">
        <v>0</v>
      </c>
      <c r="G62" s="8" t="b">
        <v>0</v>
      </c>
      <c r="H62" s="8" t="b">
        <v>0</v>
      </c>
      <c r="I62" s="7" t="b">
        <v>1</v>
      </c>
      <c r="J62" s="7" t="b">
        <v>1</v>
      </c>
      <c r="K62" s="7" t="b">
        <v>1</v>
      </c>
      <c r="L62" s="7" t="b">
        <v>1</v>
      </c>
    </row>
    <row r="63" spans="2:12">
      <c r="B63" s="5" t="s">
        <v>68</v>
      </c>
      <c r="C63" s="5"/>
      <c r="D63" s="5" t="s">
        <v>191</v>
      </c>
      <c r="E63" s="5" t="s">
        <v>192</v>
      </c>
      <c r="F63" s="5" t="s">
        <v>193</v>
      </c>
      <c r="G63" s="5" t="s">
        <v>194</v>
      </c>
      <c r="H63" s="5" t="s">
        <v>195</v>
      </c>
      <c r="I63" s="5" t="s">
        <v>80</v>
      </c>
      <c r="J63" s="5" t="s">
        <v>41</v>
      </c>
      <c r="K63" s="5" t="s">
        <v>62</v>
      </c>
      <c r="L63" s="5" t="s">
        <v>50</v>
      </c>
    </row>
    <row r="64" spans="2:12">
      <c r="B64" s="5" t="s">
        <v>68</v>
      </c>
      <c r="C64" s="5"/>
      <c r="D64" s="5" t="s">
        <v>196</v>
      </c>
      <c r="E64" s="5" t="s">
        <v>192</v>
      </c>
      <c r="F64" s="5" t="s">
        <v>197</v>
      </c>
      <c r="G64" s="5" t="s">
        <v>194</v>
      </c>
      <c r="H64" s="5" t="s">
        <v>195</v>
      </c>
      <c r="I64" s="5" t="s">
        <v>74</v>
      </c>
      <c r="J64" s="5" t="s">
        <v>41</v>
      </c>
      <c r="K64" s="5" t="s">
        <v>62</v>
      </c>
      <c r="L64" s="5" t="s">
        <v>50</v>
      </c>
    </row>
    <row r="65" spans="2:12" ht="15.75">
      <c r="B65" s="6">
        <v>0</v>
      </c>
      <c r="C65" s="6">
        <v>1</v>
      </c>
      <c r="D65" s="6">
        <v>3</v>
      </c>
      <c r="E65" s="6">
        <v>0</v>
      </c>
      <c r="F65" s="6">
        <v>3</v>
      </c>
      <c r="G65" s="6">
        <v>0</v>
      </c>
      <c r="H65" s="6">
        <v>0</v>
      </c>
      <c r="I65" s="6">
        <v>1</v>
      </c>
      <c r="J65" s="6">
        <v>0</v>
      </c>
      <c r="K65" s="6">
        <v>0</v>
      </c>
      <c r="L65" s="6">
        <v>0</v>
      </c>
    </row>
    <row r="66" spans="2:12" ht="15.75">
      <c r="B66" s="7" t="b">
        <v>1</v>
      </c>
      <c r="C66" s="8" t="b">
        <v>0</v>
      </c>
      <c r="D66" s="8" t="b">
        <v>0</v>
      </c>
      <c r="E66" s="7" t="b">
        <v>1</v>
      </c>
      <c r="F66" s="8" t="b">
        <v>0</v>
      </c>
      <c r="G66" s="7" t="b">
        <v>1</v>
      </c>
      <c r="H66" s="7" t="b">
        <v>1</v>
      </c>
      <c r="I66" s="8" t="b">
        <v>0</v>
      </c>
      <c r="J66" s="7" t="b">
        <v>1</v>
      </c>
      <c r="K66" s="7" t="b">
        <v>1</v>
      </c>
      <c r="L66" s="7" t="b">
        <v>1</v>
      </c>
    </row>
    <row r="67" spans="2:12">
      <c r="B67" s="5" t="s">
        <v>68</v>
      </c>
      <c r="C67" s="5"/>
      <c r="D67" s="5" t="s">
        <v>198</v>
      </c>
      <c r="E67" s="5" t="s">
        <v>199</v>
      </c>
      <c r="F67" s="5" t="s">
        <v>200</v>
      </c>
      <c r="G67" s="5" t="s">
        <v>201</v>
      </c>
      <c r="H67" s="5" t="s">
        <v>202</v>
      </c>
      <c r="I67" s="5" t="s">
        <v>80</v>
      </c>
      <c r="J67" s="5" t="s">
        <v>41</v>
      </c>
      <c r="K67" s="5" t="s">
        <v>62</v>
      </c>
      <c r="L67" s="5" t="s">
        <v>63</v>
      </c>
    </row>
    <row r="68" spans="2:12">
      <c r="B68" s="5" t="s">
        <v>68</v>
      </c>
      <c r="C68" s="5"/>
      <c r="D68" s="5" t="s">
        <v>203</v>
      </c>
      <c r="E68" s="5" t="s">
        <v>204</v>
      </c>
      <c r="F68" s="5" t="s">
        <v>205</v>
      </c>
      <c r="G68" s="5" t="s">
        <v>206</v>
      </c>
      <c r="H68" s="5" t="s">
        <v>207</v>
      </c>
      <c r="I68" s="5" t="s">
        <v>80</v>
      </c>
      <c r="J68" s="5" t="s">
        <v>41</v>
      </c>
      <c r="K68" s="5" t="s">
        <v>62</v>
      </c>
      <c r="L68" s="5" t="s">
        <v>63</v>
      </c>
    </row>
    <row r="69" spans="2:12" ht="15.75">
      <c r="B69" s="6">
        <v>0</v>
      </c>
      <c r="C69" s="6">
        <v>7</v>
      </c>
      <c r="D69" s="6">
        <v>4</v>
      </c>
      <c r="E69" s="6">
        <v>21</v>
      </c>
      <c r="F69" s="6">
        <v>1</v>
      </c>
      <c r="G69" s="6">
        <v>12</v>
      </c>
      <c r="H69" s="6">
        <v>6</v>
      </c>
      <c r="I69" s="6">
        <v>0</v>
      </c>
      <c r="J69" s="6">
        <v>0</v>
      </c>
      <c r="K69" s="6">
        <v>0</v>
      </c>
      <c r="L69" s="6">
        <v>0</v>
      </c>
    </row>
    <row r="70" spans="2:12" ht="15.75">
      <c r="B70" s="7" t="b">
        <v>1</v>
      </c>
      <c r="C70" s="8" t="b">
        <v>0</v>
      </c>
      <c r="D70" s="8" t="b">
        <v>0</v>
      </c>
      <c r="E70" s="8" t="b">
        <v>0</v>
      </c>
      <c r="F70" s="8" t="b">
        <v>0</v>
      </c>
      <c r="G70" s="8" t="b">
        <v>0</v>
      </c>
      <c r="H70" s="8" t="b">
        <v>0</v>
      </c>
      <c r="I70" s="7" t="b">
        <v>1</v>
      </c>
      <c r="J70" s="7" t="b">
        <v>1</v>
      </c>
      <c r="K70" s="7" t="b">
        <v>1</v>
      </c>
      <c r="L70" s="7" t="b">
        <v>1</v>
      </c>
    </row>
    <row r="71" spans="2:12">
      <c r="B71" s="5" t="s">
        <v>208</v>
      </c>
      <c r="C71" s="5"/>
      <c r="D71" s="5" t="s">
        <v>209</v>
      </c>
      <c r="E71" s="5" t="s">
        <v>210</v>
      </c>
      <c r="F71" s="5" t="s">
        <v>211</v>
      </c>
      <c r="G71" s="5" t="s">
        <v>212</v>
      </c>
      <c r="H71" s="5" t="s">
        <v>213</v>
      </c>
      <c r="I71" s="5" t="s">
        <v>214</v>
      </c>
      <c r="J71" s="5" t="s">
        <v>215</v>
      </c>
      <c r="K71" s="5" t="s">
        <v>169</v>
      </c>
      <c r="L71" s="5" t="s">
        <v>170</v>
      </c>
    </row>
    <row r="72" spans="2:12">
      <c r="B72" s="5" t="s">
        <v>208</v>
      </c>
      <c r="C72" s="5"/>
      <c r="D72" s="5" t="s">
        <v>216</v>
      </c>
      <c r="E72" s="5" t="s">
        <v>217</v>
      </c>
      <c r="F72" s="5" t="s">
        <v>218</v>
      </c>
      <c r="G72" s="5" t="s">
        <v>219</v>
      </c>
      <c r="H72" s="5" t="s">
        <v>220</v>
      </c>
      <c r="I72" s="5" t="s">
        <v>214</v>
      </c>
      <c r="J72" s="5" t="s">
        <v>215</v>
      </c>
      <c r="K72" s="5" t="s">
        <v>169</v>
      </c>
      <c r="L72" s="5" t="s">
        <v>170</v>
      </c>
    </row>
    <row r="73" spans="2:12" ht="15.75">
      <c r="B73" s="6">
        <v>0</v>
      </c>
      <c r="C73" s="6">
        <v>2</v>
      </c>
      <c r="D73" s="6">
        <v>15</v>
      </c>
      <c r="E73" s="6">
        <v>11</v>
      </c>
      <c r="F73" s="6">
        <v>14</v>
      </c>
      <c r="G73" s="6">
        <v>13</v>
      </c>
      <c r="H73" s="6">
        <v>6</v>
      </c>
      <c r="I73" s="6">
        <v>0</v>
      </c>
      <c r="J73" s="6">
        <v>0</v>
      </c>
      <c r="K73" s="6">
        <v>0</v>
      </c>
      <c r="L73" s="6">
        <v>0</v>
      </c>
    </row>
    <row r="74" spans="2:12" ht="15.75">
      <c r="B74" s="7" t="b">
        <v>1</v>
      </c>
      <c r="C74" s="8" t="b">
        <v>0</v>
      </c>
      <c r="D74" s="8" t="b">
        <v>0</v>
      </c>
      <c r="E74" s="8" t="b">
        <v>0</v>
      </c>
      <c r="F74" s="8" t="b">
        <v>0</v>
      </c>
      <c r="G74" s="8" t="b">
        <v>0</v>
      </c>
      <c r="H74" s="8" t="b">
        <v>0</v>
      </c>
      <c r="I74" s="7" t="b">
        <v>1</v>
      </c>
      <c r="J74" s="7" t="b">
        <v>1</v>
      </c>
      <c r="K74" s="7" t="b">
        <v>1</v>
      </c>
      <c r="L74" s="7" t="b">
        <v>1</v>
      </c>
    </row>
    <row r="75" spans="2:12">
      <c r="B75" s="5" t="s">
        <v>42</v>
      </c>
      <c r="C75" s="5"/>
      <c r="D75" s="5" t="s">
        <v>221</v>
      </c>
      <c r="E75" s="5" t="s">
        <v>222</v>
      </c>
      <c r="F75" s="5" t="s">
        <v>223</v>
      </c>
      <c r="G75" s="5" t="s">
        <v>224</v>
      </c>
      <c r="H75" s="5" t="s">
        <v>225</v>
      </c>
      <c r="I75" s="5" t="s">
        <v>226</v>
      </c>
      <c r="J75" s="5" t="s">
        <v>215</v>
      </c>
      <c r="K75" s="5" t="s">
        <v>157</v>
      </c>
      <c r="L75" s="5" t="s">
        <v>170</v>
      </c>
    </row>
    <row r="76" spans="2:12">
      <c r="B76" s="5" t="s">
        <v>151</v>
      </c>
      <c r="C76" s="5"/>
      <c r="D76" s="5" t="s">
        <v>227</v>
      </c>
      <c r="E76" s="5" t="s">
        <v>228</v>
      </c>
      <c r="F76" s="5" t="s">
        <v>229</v>
      </c>
      <c r="G76" s="5" t="s">
        <v>230</v>
      </c>
      <c r="H76" s="5" t="s">
        <v>231</v>
      </c>
      <c r="I76" s="5" t="s">
        <v>226</v>
      </c>
      <c r="J76" s="5" t="s">
        <v>41</v>
      </c>
      <c r="K76" s="5" t="s">
        <v>232</v>
      </c>
      <c r="L76" s="5" t="s">
        <v>170</v>
      </c>
    </row>
    <row r="77" spans="2:12" ht="15.75">
      <c r="B77" s="6">
        <v>7</v>
      </c>
      <c r="C77" s="6">
        <v>7</v>
      </c>
      <c r="D77" s="6">
        <v>43</v>
      </c>
      <c r="E77" s="6">
        <v>1</v>
      </c>
      <c r="F77" s="6">
        <v>45</v>
      </c>
      <c r="G77" s="6">
        <v>11</v>
      </c>
      <c r="H77" s="6">
        <v>24</v>
      </c>
      <c r="I77" s="6">
        <v>0</v>
      </c>
      <c r="J77" s="6">
        <v>2</v>
      </c>
      <c r="K77" s="6">
        <v>6</v>
      </c>
      <c r="L77" s="6">
        <v>0</v>
      </c>
    </row>
    <row r="78" spans="2:12" ht="15.75">
      <c r="B78" s="8" t="b">
        <v>0</v>
      </c>
      <c r="C78" s="8" t="b">
        <v>0</v>
      </c>
      <c r="D78" s="8" t="b">
        <v>0</v>
      </c>
      <c r="E78" s="8" t="b">
        <v>0</v>
      </c>
      <c r="F78" s="8" t="b">
        <v>0</v>
      </c>
      <c r="G78" s="8" t="b">
        <v>0</v>
      </c>
      <c r="H78" s="8" t="b">
        <v>0</v>
      </c>
      <c r="I78" s="7" t="b">
        <v>1</v>
      </c>
      <c r="J78" s="8" t="b">
        <v>0</v>
      </c>
      <c r="K78" s="8" t="b">
        <v>0</v>
      </c>
      <c r="L78" s="7" t="b">
        <v>1</v>
      </c>
    </row>
    <row r="79" spans="2:12">
      <c r="B79" s="5" t="s">
        <v>56</v>
      </c>
      <c r="C79" s="5"/>
      <c r="D79" s="5" t="s">
        <v>233</v>
      </c>
      <c r="E79" s="5" t="s">
        <v>159</v>
      </c>
      <c r="F79" s="5" t="s">
        <v>234</v>
      </c>
      <c r="G79" s="5" t="s">
        <v>235</v>
      </c>
      <c r="H79" s="5" t="s">
        <v>236</v>
      </c>
      <c r="I79" s="5" t="s">
        <v>80</v>
      </c>
      <c r="J79" s="5" t="s">
        <v>122</v>
      </c>
      <c r="K79" s="5" t="s">
        <v>49</v>
      </c>
      <c r="L79" s="5" t="s">
        <v>50</v>
      </c>
    </row>
    <row r="80" spans="2:12">
      <c r="B80" s="5" t="s">
        <v>151</v>
      </c>
      <c r="C80" s="5"/>
      <c r="D80" s="5" t="s">
        <v>233</v>
      </c>
      <c r="E80" s="5" t="s">
        <v>237</v>
      </c>
      <c r="F80" s="5" t="s">
        <v>238</v>
      </c>
      <c r="G80" s="5" t="s">
        <v>239</v>
      </c>
      <c r="H80" s="5" t="s">
        <v>240</v>
      </c>
      <c r="I80" s="5" t="s">
        <v>80</v>
      </c>
      <c r="J80" s="5" t="s">
        <v>122</v>
      </c>
      <c r="K80" s="5" t="s">
        <v>49</v>
      </c>
      <c r="L80" s="5" t="s">
        <v>36</v>
      </c>
    </row>
    <row r="81" spans="2:12" ht="15.75">
      <c r="B81" s="6">
        <v>22</v>
      </c>
      <c r="C81" s="6">
        <v>5</v>
      </c>
      <c r="D81" s="6">
        <v>0</v>
      </c>
      <c r="E81" s="6">
        <v>5</v>
      </c>
      <c r="F81" s="6">
        <v>7</v>
      </c>
      <c r="G81" s="6">
        <v>27</v>
      </c>
      <c r="H81" s="6">
        <v>19</v>
      </c>
      <c r="I81" s="6">
        <v>0</v>
      </c>
      <c r="J81" s="6">
        <v>0</v>
      </c>
      <c r="K81" s="6">
        <v>0</v>
      </c>
      <c r="L81" s="6">
        <v>28</v>
      </c>
    </row>
    <row r="82" spans="2:12" ht="15.75">
      <c r="B82" s="8" t="b">
        <v>0</v>
      </c>
      <c r="C82" s="8" t="b">
        <v>0</v>
      </c>
      <c r="D82" s="7" t="b">
        <v>1</v>
      </c>
      <c r="E82" s="8" t="b">
        <v>0</v>
      </c>
      <c r="F82" s="8" t="b">
        <v>0</v>
      </c>
      <c r="G82" s="8" t="b">
        <v>0</v>
      </c>
      <c r="H82" s="8" t="b">
        <v>0</v>
      </c>
      <c r="I82" s="7" t="b">
        <v>1</v>
      </c>
      <c r="J82" s="7" t="b">
        <v>1</v>
      </c>
      <c r="K82" s="7" t="b">
        <v>1</v>
      </c>
      <c r="L82" s="8" t="b">
        <v>0</v>
      </c>
    </row>
    <row r="83" spans="2:12">
      <c r="B83" s="5" t="s">
        <v>68</v>
      </c>
      <c r="C83" s="5"/>
      <c r="D83" s="5" t="s">
        <v>241</v>
      </c>
      <c r="E83" s="5" t="s">
        <v>242</v>
      </c>
      <c r="F83" s="5" t="s">
        <v>243</v>
      </c>
      <c r="G83" s="5" t="s">
        <v>244</v>
      </c>
      <c r="H83" s="5" t="s">
        <v>245</v>
      </c>
      <c r="I83" s="5" t="s">
        <v>33</v>
      </c>
      <c r="J83" s="5" t="s">
        <v>81</v>
      </c>
      <c r="K83" s="5" t="s">
        <v>49</v>
      </c>
      <c r="L83" s="5" t="s">
        <v>36</v>
      </c>
    </row>
    <row r="84" spans="2:12">
      <c r="B84" s="5" t="s">
        <v>151</v>
      </c>
      <c r="C84" s="5"/>
      <c r="D84" s="5" t="s">
        <v>246</v>
      </c>
      <c r="E84" s="5" t="s">
        <v>247</v>
      </c>
      <c r="F84" s="5" t="s">
        <v>248</v>
      </c>
      <c r="G84" s="5" t="s">
        <v>249</v>
      </c>
      <c r="H84" s="5" t="s">
        <v>250</v>
      </c>
      <c r="I84" s="5" t="s">
        <v>33</v>
      </c>
      <c r="J84" s="5" t="s">
        <v>81</v>
      </c>
      <c r="K84" s="5" t="s">
        <v>49</v>
      </c>
      <c r="L84" s="5" t="s">
        <v>36</v>
      </c>
    </row>
    <row r="85" spans="2:12" ht="15.75">
      <c r="B85" s="6">
        <v>5</v>
      </c>
      <c r="C85" s="6">
        <v>7</v>
      </c>
      <c r="D85" s="6">
        <v>7</v>
      </c>
      <c r="E85" s="6">
        <v>5</v>
      </c>
      <c r="F85" s="6">
        <v>24</v>
      </c>
      <c r="G85" s="6">
        <v>20</v>
      </c>
      <c r="H85" s="6">
        <v>10</v>
      </c>
      <c r="I85" s="6">
        <v>0</v>
      </c>
      <c r="J85" s="6">
        <v>0</v>
      </c>
      <c r="K85" s="6">
        <v>0</v>
      </c>
      <c r="L85" s="6">
        <v>0</v>
      </c>
    </row>
    <row r="86" spans="2:12" ht="15.75">
      <c r="B86" s="8" t="b">
        <v>0</v>
      </c>
      <c r="C86" s="8" t="b">
        <v>0</v>
      </c>
      <c r="D86" s="8" t="b">
        <v>0</v>
      </c>
      <c r="E86" s="8" t="b">
        <v>0</v>
      </c>
      <c r="F86" s="8" t="b">
        <v>0</v>
      </c>
      <c r="G86" s="8" t="b">
        <v>0</v>
      </c>
      <c r="H86" s="8" t="b">
        <v>0</v>
      </c>
      <c r="I86" s="7" t="b">
        <v>1</v>
      </c>
      <c r="J86" s="7" t="b">
        <v>1</v>
      </c>
      <c r="K86" s="7" t="b">
        <v>1</v>
      </c>
      <c r="L86" s="7" t="b">
        <v>1</v>
      </c>
    </row>
    <row r="87" spans="2:12">
      <c r="B87" s="5" t="s">
        <v>125</v>
      </c>
      <c r="C87" s="5"/>
      <c r="D87" s="5" t="s">
        <v>251</v>
      </c>
      <c r="E87" s="5" t="s">
        <v>252</v>
      </c>
      <c r="F87" s="5" t="s">
        <v>253</v>
      </c>
      <c r="G87" s="5" t="s">
        <v>254</v>
      </c>
      <c r="H87" s="5" t="s">
        <v>255</v>
      </c>
      <c r="I87" s="5" t="s">
        <v>80</v>
      </c>
      <c r="J87" s="5" t="s">
        <v>215</v>
      </c>
      <c r="K87" s="5" t="s">
        <v>256</v>
      </c>
      <c r="L87" s="5" t="s">
        <v>50</v>
      </c>
    </row>
    <row r="88" spans="2:12">
      <c r="B88" s="5" t="s">
        <v>27</v>
      </c>
      <c r="C88" s="5"/>
      <c r="D88" s="5" t="s">
        <v>257</v>
      </c>
      <c r="E88" s="5" t="s">
        <v>258</v>
      </c>
      <c r="F88" s="5" t="s">
        <v>259</v>
      </c>
      <c r="G88" s="5" t="s">
        <v>260</v>
      </c>
      <c r="H88" s="5" t="s">
        <v>261</v>
      </c>
      <c r="I88" s="5" t="s">
        <v>33</v>
      </c>
      <c r="J88" s="5" t="s">
        <v>122</v>
      </c>
      <c r="K88" s="5" t="s">
        <v>262</v>
      </c>
      <c r="L88" s="5" t="s">
        <v>50</v>
      </c>
    </row>
    <row r="89" spans="2:12" ht="15.75">
      <c r="B89" s="6">
        <v>7</v>
      </c>
      <c r="C89" s="6">
        <v>10</v>
      </c>
      <c r="D89" s="6">
        <v>18</v>
      </c>
      <c r="E89" s="6">
        <v>18</v>
      </c>
      <c r="F89" s="6">
        <v>17</v>
      </c>
      <c r="G89" s="6">
        <v>4</v>
      </c>
      <c r="H89" s="6">
        <v>9</v>
      </c>
      <c r="I89" s="6">
        <v>1</v>
      </c>
      <c r="J89" s="6">
        <v>6</v>
      </c>
      <c r="K89" s="6">
        <v>6</v>
      </c>
      <c r="L89" s="6">
        <v>0</v>
      </c>
    </row>
    <row r="90" spans="2:12" ht="15.75">
      <c r="B90" s="8" t="b">
        <v>0</v>
      </c>
      <c r="C90" s="8" t="b">
        <v>0</v>
      </c>
      <c r="D90" s="8" t="b">
        <v>0</v>
      </c>
      <c r="E90" s="8" t="b">
        <v>0</v>
      </c>
      <c r="F90" s="8" t="b">
        <v>0</v>
      </c>
      <c r="G90" s="8" t="b">
        <v>0</v>
      </c>
      <c r="H90" s="8" t="b">
        <v>0</v>
      </c>
      <c r="I90" s="8" t="b">
        <v>0</v>
      </c>
      <c r="J90" s="8" t="b">
        <v>0</v>
      </c>
      <c r="K90" s="8" t="b">
        <v>0</v>
      </c>
      <c r="L90" s="7" t="b">
        <v>1</v>
      </c>
    </row>
    <row r="91" spans="2:12">
      <c r="B91" s="5" t="s">
        <v>27</v>
      </c>
      <c r="C91" s="5"/>
      <c r="D91" s="5" t="s">
        <v>263</v>
      </c>
      <c r="E91" s="5" t="s">
        <v>264</v>
      </c>
      <c r="F91" s="5" t="s">
        <v>265</v>
      </c>
      <c r="G91" s="5" t="s">
        <v>266</v>
      </c>
      <c r="H91" s="5" t="s">
        <v>267</v>
      </c>
      <c r="I91" s="5" t="s">
        <v>74</v>
      </c>
      <c r="J91" s="5" t="s">
        <v>122</v>
      </c>
      <c r="K91" s="5" t="s">
        <v>232</v>
      </c>
      <c r="L91" s="5" t="s">
        <v>36</v>
      </c>
    </row>
    <row r="92" spans="2:12">
      <c r="B92" s="5" t="s">
        <v>27</v>
      </c>
      <c r="C92" s="5"/>
      <c r="D92" s="5" t="s">
        <v>263</v>
      </c>
      <c r="E92" s="5" t="s">
        <v>268</v>
      </c>
      <c r="F92" s="5" t="s">
        <v>269</v>
      </c>
      <c r="G92" s="5" t="s">
        <v>230</v>
      </c>
      <c r="H92" s="5" t="s">
        <v>270</v>
      </c>
      <c r="I92" s="5" t="s">
        <v>74</v>
      </c>
      <c r="J92" s="5" t="s">
        <v>122</v>
      </c>
      <c r="K92" s="5" t="s">
        <v>157</v>
      </c>
      <c r="L92" s="5" t="s">
        <v>50</v>
      </c>
    </row>
    <row r="93" spans="2:12" ht="15.75">
      <c r="B93" s="6">
        <v>0</v>
      </c>
      <c r="C93" s="6">
        <v>18</v>
      </c>
      <c r="D93" s="6">
        <v>0</v>
      </c>
      <c r="E93" s="6">
        <v>18</v>
      </c>
      <c r="F93" s="6">
        <v>27</v>
      </c>
      <c r="G93" s="6">
        <v>3</v>
      </c>
      <c r="H93" s="6">
        <v>10</v>
      </c>
      <c r="I93" s="6">
        <v>0</v>
      </c>
      <c r="J93" s="6">
        <v>0</v>
      </c>
      <c r="K93" s="6">
        <v>6</v>
      </c>
      <c r="L93" s="6">
        <v>28</v>
      </c>
    </row>
    <row r="94" spans="2:12" ht="15.75">
      <c r="B94" s="7" t="b">
        <v>1</v>
      </c>
      <c r="C94" s="8" t="b">
        <v>0</v>
      </c>
      <c r="D94" s="7" t="b">
        <v>1</v>
      </c>
      <c r="E94" s="8" t="b">
        <v>0</v>
      </c>
      <c r="F94" s="8" t="b">
        <v>0</v>
      </c>
      <c r="G94" s="8" t="b">
        <v>0</v>
      </c>
      <c r="H94" s="8" t="b">
        <v>0</v>
      </c>
      <c r="I94" s="7" t="b">
        <v>1</v>
      </c>
      <c r="J94" s="7" t="b">
        <v>1</v>
      </c>
      <c r="K94" s="8" t="b">
        <v>0</v>
      </c>
      <c r="L94" s="8" t="b">
        <v>0</v>
      </c>
    </row>
    <row r="95" spans="2:12" ht="15.75">
      <c r="B95" s="10">
        <v>18</v>
      </c>
      <c r="C95" s="10">
        <v>11</v>
      </c>
      <c r="D95" s="10">
        <v>6</v>
      </c>
      <c r="E95" s="10">
        <v>5</v>
      </c>
      <c r="F95" s="10">
        <v>3</v>
      </c>
      <c r="G95" s="10">
        <v>3</v>
      </c>
      <c r="H95" s="10">
        <v>4</v>
      </c>
      <c r="I95" s="10">
        <v>19</v>
      </c>
      <c r="J95" s="10">
        <v>17</v>
      </c>
      <c r="K95" s="10">
        <v>14</v>
      </c>
      <c r="L95" s="10">
        <v>21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P203"/>
  <sheetViews>
    <sheetView workbookViewId="0">
      <selection activeCell="AC36" sqref="AC36"/>
    </sheetView>
  </sheetViews>
  <sheetFormatPr defaultColWidth="11.5546875" defaultRowHeight="15"/>
  <sheetData>
    <row r="1" spans="2:42" ht="15.75">
      <c r="B1" s="13"/>
      <c r="C1" t="s">
        <v>291</v>
      </c>
    </row>
    <row r="2" spans="2:42" ht="15.75">
      <c r="B2" s="15"/>
      <c r="C2" t="s">
        <v>18</v>
      </c>
    </row>
    <row r="3" spans="2:42" ht="18" thickBot="1">
      <c r="B3" s="10"/>
      <c r="C3" s="10"/>
      <c r="D3" s="10"/>
      <c r="E3" s="10"/>
      <c r="F3" s="10"/>
      <c r="G3" s="11" t="s">
        <v>282</v>
      </c>
      <c r="H3" s="11"/>
      <c r="I3" s="10"/>
      <c r="J3" s="10"/>
      <c r="K3" s="10"/>
      <c r="L3" s="10"/>
      <c r="M3" s="10"/>
      <c r="N3" s="10"/>
      <c r="AE3" s="10"/>
      <c r="AF3" s="10" t="s">
        <v>7</v>
      </c>
      <c r="AG3" s="10"/>
      <c r="AH3" s="10"/>
      <c r="AI3" s="10"/>
      <c r="AJ3" s="10"/>
      <c r="AK3" s="10"/>
      <c r="AL3" s="10"/>
      <c r="AM3" s="10"/>
      <c r="AN3" s="10"/>
      <c r="AO3" s="10"/>
      <c r="AP3" s="10"/>
    </row>
    <row r="4" spans="2:42" ht="21" thickTop="1" thickBot="1">
      <c r="B4" s="10"/>
      <c r="C4" s="12" t="s">
        <v>283</v>
      </c>
      <c r="D4" s="12" t="s">
        <v>284</v>
      </c>
      <c r="E4" s="12" t="s">
        <v>272</v>
      </c>
      <c r="F4" s="12" t="s">
        <v>280</v>
      </c>
      <c r="G4" s="12" t="s">
        <v>273</v>
      </c>
      <c r="H4" s="12" t="s">
        <v>274</v>
      </c>
      <c r="I4" s="12" t="s">
        <v>275</v>
      </c>
      <c r="J4" s="12" t="s">
        <v>276</v>
      </c>
      <c r="K4" s="12" t="s">
        <v>277</v>
      </c>
      <c r="L4" s="12" t="s">
        <v>278</v>
      </c>
      <c r="M4" s="12" t="s">
        <v>279</v>
      </c>
      <c r="N4" s="12" t="s">
        <v>281</v>
      </c>
      <c r="R4" s="28" t="s">
        <v>309</v>
      </c>
      <c r="S4" s="28" t="s">
        <v>310</v>
      </c>
      <c r="T4" s="28" t="s">
        <v>311</v>
      </c>
      <c r="U4" s="28" t="s">
        <v>312</v>
      </c>
      <c r="V4" s="28" t="s">
        <v>313</v>
      </c>
      <c r="W4" s="28" t="s">
        <v>314</v>
      </c>
      <c r="X4" s="28" t="s">
        <v>315</v>
      </c>
      <c r="Y4" s="28" t="s">
        <v>316</v>
      </c>
      <c r="Z4" s="28" t="s">
        <v>317</v>
      </c>
      <c r="AA4" s="28" t="s">
        <v>318</v>
      </c>
      <c r="AB4" s="10"/>
      <c r="AC4" s="10"/>
      <c r="AE4" s="10" t="s">
        <v>304</v>
      </c>
      <c r="AF4" s="28" t="s">
        <v>284</v>
      </c>
      <c r="AG4" s="28" t="s">
        <v>272</v>
      </c>
      <c r="AH4" s="28" t="s">
        <v>280</v>
      </c>
      <c r="AI4" s="28" t="s">
        <v>273</v>
      </c>
      <c r="AJ4" s="28" t="s">
        <v>274</v>
      </c>
      <c r="AK4" s="28" t="s">
        <v>275</v>
      </c>
      <c r="AL4" s="28" t="s">
        <v>276</v>
      </c>
      <c r="AM4" s="28" t="s">
        <v>277</v>
      </c>
      <c r="AN4" s="28" t="s">
        <v>278</v>
      </c>
      <c r="AO4" s="28" t="s">
        <v>279</v>
      </c>
      <c r="AP4" s="28" t="s">
        <v>281</v>
      </c>
    </row>
    <row r="5" spans="2:42" ht="16.5" thickTop="1">
      <c r="B5" s="13"/>
      <c r="C5" s="14">
        <v>1</v>
      </c>
      <c r="D5" s="7" t="b">
        <v>1</v>
      </c>
      <c r="E5" s="8" t="b">
        <v>0</v>
      </c>
      <c r="F5" s="7" t="b">
        <v>1</v>
      </c>
      <c r="G5" s="8" t="b">
        <v>0</v>
      </c>
      <c r="H5" s="8" t="b">
        <v>0</v>
      </c>
      <c r="I5" s="8" t="b">
        <v>0</v>
      </c>
      <c r="J5" s="8" t="b">
        <v>0</v>
      </c>
      <c r="K5" s="7" t="b">
        <v>1</v>
      </c>
      <c r="L5" s="8" t="b">
        <v>0</v>
      </c>
      <c r="M5" s="7" t="b">
        <v>1</v>
      </c>
      <c r="N5" s="7" t="b">
        <v>1</v>
      </c>
      <c r="R5" s="5">
        <v>25.66</v>
      </c>
      <c r="S5" s="5">
        <v>18.623000000000001</v>
      </c>
      <c r="T5" s="5">
        <v>95.734999999999999</v>
      </c>
      <c r="U5" s="5">
        <v>57.271000000000001</v>
      </c>
      <c r="V5" s="5">
        <v>36.895000000000003</v>
      </c>
      <c r="W5" s="5">
        <v>66.293000000000006</v>
      </c>
      <c r="X5" s="5">
        <v>32.627000000000002</v>
      </c>
      <c r="Y5" s="5">
        <v>18.779</v>
      </c>
      <c r="Z5" s="5">
        <v>11.244</v>
      </c>
      <c r="AA5" s="5">
        <v>290.73</v>
      </c>
      <c r="AB5" s="10"/>
      <c r="AC5" s="10"/>
      <c r="AE5" s="10">
        <v>1</v>
      </c>
      <c r="AF5" s="13">
        <v>0</v>
      </c>
      <c r="AG5" s="13">
        <v>2</v>
      </c>
      <c r="AH5" s="13">
        <v>0</v>
      </c>
      <c r="AI5" s="13">
        <v>5</v>
      </c>
      <c r="AJ5" s="13">
        <v>23</v>
      </c>
      <c r="AK5" s="13">
        <v>1</v>
      </c>
      <c r="AL5" s="13">
        <v>10</v>
      </c>
      <c r="AM5" s="13">
        <v>0</v>
      </c>
      <c r="AN5" s="13">
        <v>2</v>
      </c>
      <c r="AO5" s="13">
        <v>0</v>
      </c>
      <c r="AP5" s="13">
        <v>0</v>
      </c>
    </row>
    <row r="6" spans="2:42" ht="15.75">
      <c r="B6" s="15"/>
      <c r="C6" s="16">
        <v>2</v>
      </c>
      <c r="D6" s="7" t="b">
        <v>1</v>
      </c>
      <c r="E6" s="7" t="b">
        <v>1</v>
      </c>
      <c r="F6" s="8" t="b">
        <v>0</v>
      </c>
      <c r="G6" s="8" t="b">
        <v>0</v>
      </c>
      <c r="H6" s="8" t="b">
        <v>0</v>
      </c>
      <c r="I6" s="8" t="b">
        <v>0</v>
      </c>
      <c r="J6" s="8" t="b">
        <v>0</v>
      </c>
      <c r="K6" s="7" t="b">
        <v>1</v>
      </c>
      <c r="L6" s="7" t="b">
        <v>1</v>
      </c>
      <c r="M6" s="7" t="b">
        <v>1</v>
      </c>
      <c r="N6" s="7" t="b">
        <v>1</v>
      </c>
      <c r="R6" s="5">
        <v>10.156000000000001</v>
      </c>
      <c r="S6" s="5">
        <v>26.635000000000002</v>
      </c>
      <c r="T6" s="5">
        <v>7.6669999999999998</v>
      </c>
      <c r="U6" s="5">
        <v>24.672999999999998</v>
      </c>
      <c r="V6" s="5">
        <v>21.783999999999999</v>
      </c>
      <c r="W6" s="5">
        <v>10.496</v>
      </c>
      <c r="X6" s="5">
        <v>11.074</v>
      </c>
      <c r="Y6" s="5">
        <v>6.7039999999999997</v>
      </c>
      <c r="Z6" s="5">
        <v>6.0679999999999996</v>
      </c>
      <c r="AA6" s="5">
        <v>86.245000000000005</v>
      </c>
      <c r="AB6" s="10"/>
      <c r="AC6" s="10"/>
      <c r="AE6" s="10">
        <v>3</v>
      </c>
      <c r="AF6" s="13">
        <v>0</v>
      </c>
      <c r="AG6" s="13">
        <v>0</v>
      </c>
      <c r="AH6" s="13">
        <v>8</v>
      </c>
      <c r="AI6" s="13">
        <v>0</v>
      </c>
      <c r="AJ6" s="13">
        <v>1</v>
      </c>
      <c r="AK6" s="13">
        <v>1</v>
      </c>
      <c r="AL6" s="13">
        <v>11</v>
      </c>
      <c r="AM6" s="13">
        <v>0</v>
      </c>
      <c r="AN6" s="13">
        <v>0</v>
      </c>
      <c r="AO6" s="13">
        <v>0</v>
      </c>
      <c r="AP6" s="13">
        <v>0</v>
      </c>
    </row>
    <row r="7" spans="2:42" ht="15.75">
      <c r="B7" s="13"/>
      <c r="C7" s="14">
        <v>3</v>
      </c>
      <c r="D7" s="7" t="b">
        <v>1</v>
      </c>
      <c r="E7" s="7" t="b">
        <v>1</v>
      </c>
      <c r="F7" s="8" t="b">
        <v>0</v>
      </c>
      <c r="G7" s="7" t="b">
        <v>1</v>
      </c>
      <c r="H7" s="8" t="b">
        <v>0</v>
      </c>
      <c r="I7" s="8" t="b">
        <v>0</v>
      </c>
      <c r="J7" s="8" t="b">
        <v>0</v>
      </c>
      <c r="K7" s="7" t="b">
        <v>1</v>
      </c>
      <c r="L7" s="7" t="b">
        <v>1</v>
      </c>
      <c r="M7" s="7" t="b">
        <v>1</v>
      </c>
      <c r="N7" s="7" t="b">
        <v>1</v>
      </c>
      <c r="R7" s="5">
        <v>17.609000000000002</v>
      </c>
      <c r="S7" s="5">
        <v>12.352</v>
      </c>
      <c r="T7" s="5">
        <v>35.369</v>
      </c>
      <c r="U7" s="5">
        <v>51.985999999999997</v>
      </c>
      <c r="V7" s="5">
        <v>22.109000000000002</v>
      </c>
      <c r="W7" s="5">
        <v>41.363</v>
      </c>
      <c r="X7" s="5">
        <v>45.408999999999999</v>
      </c>
      <c r="Y7" s="5">
        <v>34.622</v>
      </c>
      <c r="Z7" s="5">
        <v>6.3259999999999996</v>
      </c>
      <c r="AA7" s="5">
        <v>85.021000000000001</v>
      </c>
      <c r="AB7" s="10"/>
      <c r="AC7" s="10"/>
      <c r="AE7" s="10">
        <v>4</v>
      </c>
      <c r="AF7" s="13">
        <v>0</v>
      </c>
      <c r="AG7" s="13">
        <v>5</v>
      </c>
      <c r="AH7" s="13">
        <v>24</v>
      </c>
      <c r="AI7" s="13">
        <v>20</v>
      </c>
      <c r="AJ7" s="13">
        <v>17</v>
      </c>
      <c r="AK7" s="13">
        <v>19</v>
      </c>
      <c r="AL7" s="13">
        <v>23</v>
      </c>
      <c r="AM7" s="13">
        <v>1</v>
      </c>
      <c r="AN7" s="13">
        <v>6</v>
      </c>
      <c r="AO7" s="13">
        <v>0</v>
      </c>
      <c r="AP7" s="13">
        <v>0</v>
      </c>
    </row>
    <row r="8" spans="2:42" ht="15.75">
      <c r="B8" s="13"/>
      <c r="C8" s="14">
        <v>4</v>
      </c>
      <c r="D8" s="7" t="b">
        <v>1</v>
      </c>
      <c r="E8" s="8" t="b">
        <v>0</v>
      </c>
      <c r="F8" s="8" t="b">
        <v>0</v>
      </c>
      <c r="G8" s="8" t="b">
        <v>0</v>
      </c>
      <c r="H8" s="8" t="b">
        <v>0</v>
      </c>
      <c r="I8" s="8" t="b">
        <v>0</v>
      </c>
      <c r="J8" s="8" t="b">
        <v>0</v>
      </c>
      <c r="K8" s="8" t="b">
        <v>0</v>
      </c>
      <c r="L8" s="8" t="b">
        <v>0</v>
      </c>
      <c r="M8" s="7" t="b">
        <v>1</v>
      </c>
      <c r="N8" s="7" t="b">
        <v>1</v>
      </c>
      <c r="R8" s="5">
        <v>31.385999999999999</v>
      </c>
      <c r="S8" s="5">
        <v>12.683</v>
      </c>
      <c r="T8" s="5">
        <v>40.728000000000002</v>
      </c>
      <c r="U8" s="5">
        <v>59.027999999999999</v>
      </c>
      <c r="V8" s="5">
        <v>21.603999999999999</v>
      </c>
      <c r="W8" s="5">
        <v>45.539000000000001</v>
      </c>
      <c r="X8" s="5">
        <v>62.505000000000003</v>
      </c>
      <c r="Y8" s="5">
        <v>17.891999999999999</v>
      </c>
      <c r="Z8" s="5">
        <v>24.684999999999999</v>
      </c>
      <c r="AA8" s="5">
        <v>117.255</v>
      </c>
      <c r="AB8" s="10"/>
      <c r="AC8" s="10"/>
      <c r="AE8" s="10">
        <v>6</v>
      </c>
      <c r="AF8" s="13">
        <v>0</v>
      </c>
      <c r="AG8" s="13">
        <v>0</v>
      </c>
      <c r="AH8" s="13">
        <v>1</v>
      </c>
      <c r="AI8" s="13">
        <v>52</v>
      </c>
      <c r="AJ8" s="13">
        <v>26</v>
      </c>
      <c r="AK8" s="13">
        <v>17</v>
      </c>
      <c r="AL8" s="13">
        <v>16</v>
      </c>
      <c r="AM8" s="13">
        <v>0</v>
      </c>
      <c r="AN8" s="13">
        <v>2</v>
      </c>
      <c r="AO8" s="13">
        <v>3</v>
      </c>
      <c r="AP8" s="13">
        <v>0</v>
      </c>
    </row>
    <row r="9" spans="2:42" ht="15.75">
      <c r="B9" s="15"/>
      <c r="C9" s="14">
        <v>5</v>
      </c>
      <c r="D9" s="7" t="b">
        <v>1</v>
      </c>
      <c r="E9" s="7" t="b">
        <v>1</v>
      </c>
      <c r="F9" s="8" t="b">
        <v>0</v>
      </c>
      <c r="G9" s="7" t="b">
        <v>1</v>
      </c>
      <c r="H9" s="8" t="b">
        <v>0</v>
      </c>
      <c r="I9" s="8" t="b">
        <v>0</v>
      </c>
      <c r="J9" s="7" t="b">
        <v>1</v>
      </c>
      <c r="K9" s="7" t="b">
        <v>1</v>
      </c>
      <c r="L9" s="7" t="b">
        <v>1</v>
      </c>
      <c r="M9" s="8" t="b">
        <v>0</v>
      </c>
      <c r="N9" s="7" t="b">
        <v>1</v>
      </c>
      <c r="R9" s="5">
        <v>13.670999999999999</v>
      </c>
      <c r="S9" s="5">
        <v>14.672000000000001</v>
      </c>
      <c r="T9" s="5">
        <v>9.3979999999999997</v>
      </c>
      <c r="U9" s="5">
        <v>10.285</v>
      </c>
      <c r="V9" s="5">
        <v>7.1</v>
      </c>
      <c r="W9" s="5">
        <v>91.510999999999996</v>
      </c>
      <c r="X9" s="5">
        <v>35.457000000000001</v>
      </c>
      <c r="Y9" s="5">
        <v>9.9120000000000008</v>
      </c>
      <c r="Z9" s="5">
        <v>8.6639999999999997</v>
      </c>
      <c r="AA9" s="5">
        <v>93.844999999999999</v>
      </c>
      <c r="AB9" s="10"/>
      <c r="AC9" s="10"/>
      <c r="AE9" s="10">
        <v>7</v>
      </c>
      <c r="AF9" s="13">
        <v>0</v>
      </c>
      <c r="AG9" s="13">
        <v>0</v>
      </c>
      <c r="AH9" s="13">
        <v>1</v>
      </c>
      <c r="AI9" s="13">
        <v>5</v>
      </c>
      <c r="AJ9" s="13">
        <v>6</v>
      </c>
      <c r="AK9" s="13">
        <v>4</v>
      </c>
      <c r="AL9" s="13">
        <v>7</v>
      </c>
      <c r="AM9" s="13">
        <v>0</v>
      </c>
      <c r="AN9" s="13">
        <v>0</v>
      </c>
      <c r="AO9" s="13">
        <v>4</v>
      </c>
      <c r="AP9" s="13">
        <v>0</v>
      </c>
    </row>
    <row r="10" spans="2:42" ht="15.75">
      <c r="B10" s="13"/>
      <c r="C10" s="14">
        <v>6</v>
      </c>
      <c r="D10" s="7" t="b">
        <v>1</v>
      </c>
      <c r="E10" s="7" t="b">
        <v>1</v>
      </c>
      <c r="F10" s="8" t="b">
        <v>0</v>
      </c>
      <c r="G10" s="8" t="b">
        <v>0</v>
      </c>
      <c r="H10" s="8" t="b">
        <v>0</v>
      </c>
      <c r="I10" s="8" t="b">
        <v>0</v>
      </c>
      <c r="J10" s="8" t="b">
        <v>0</v>
      </c>
      <c r="K10" s="7" t="b">
        <v>1</v>
      </c>
      <c r="L10" s="8" t="b">
        <v>0</v>
      </c>
      <c r="M10" s="8" t="b">
        <v>0</v>
      </c>
      <c r="N10" s="7" t="b">
        <v>1</v>
      </c>
      <c r="R10" s="5">
        <v>37.521999999999998</v>
      </c>
      <c r="S10" s="5">
        <v>11.548999999999999</v>
      </c>
      <c r="T10" s="5">
        <v>75.751999999999995</v>
      </c>
      <c r="U10" s="5">
        <v>17.155000000000001</v>
      </c>
      <c r="V10" s="5">
        <v>14.54</v>
      </c>
      <c r="W10" s="5">
        <v>404.87</v>
      </c>
      <c r="X10" s="5">
        <v>37.155000000000001</v>
      </c>
      <c r="Y10" s="5">
        <v>13.21</v>
      </c>
      <c r="Z10" s="5">
        <v>8.2880000000000003</v>
      </c>
      <c r="AA10" s="5">
        <v>99.75</v>
      </c>
      <c r="AB10" s="10"/>
      <c r="AC10" s="10"/>
      <c r="AE10" s="10">
        <v>8</v>
      </c>
      <c r="AF10" s="13">
        <v>0</v>
      </c>
      <c r="AG10" s="13">
        <v>0</v>
      </c>
      <c r="AH10" s="13">
        <v>3</v>
      </c>
      <c r="AI10" s="13">
        <v>11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13">
        <v>0</v>
      </c>
    </row>
    <row r="11" spans="2:42" ht="15.75">
      <c r="B11" s="13"/>
      <c r="C11" s="14">
        <v>7</v>
      </c>
      <c r="D11" s="7" t="b">
        <v>1</v>
      </c>
      <c r="E11" s="7" t="b">
        <v>1</v>
      </c>
      <c r="F11" s="8" t="b">
        <v>0</v>
      </c>
      <c r="G11" s="8" t="b">
        <v>0</v>
      </c>
      <c r="H11" s="8" t="b">
        <v>0</v>
      </c>
      <c r="I11" s="8" t="b">
        <v>0</v>
      </c>
      <c r="J11" s="8" t="b">
        <v>0</v>
      </c>
      <c r="K11" s="7" t="b">
        <v>1</v>
      </c>
      <c r="L11" s="7" t="b">
        <v>1</v>
      </c>
      <c r="M11" s="8" t="b">
        <v>0</v>
      </c>
      <c r="N11" s="7" t="b">
        <v>1</v>
      </c>
      <c r="R11" s="5">
        <v>14.335000000000001</v>
      </c>
      <c r="S11" s="5">
        <v>16.213000000000001</v>
      </c>
      <c r="T11" s="5">
        <v>26.181999999999999</v>
      </c>
      <c r="U11" s="5">
        <v>13.765000000000001</v>
      </c>
      <c r="V11" s="5">
        <v>29.364000000000001</v>
      </c>
      <c r="W11" s="5">
        <v>19.533000000000001</v>
      </c>
      <c r="X11" s="5">
        <v>28.140999999999998</v>
      </c>
      <c r="Y11" s="5">
        <v>6.9829999999999997</v>
      </c>
      <c r="Z11" s="5">
        <v>42.35</v>
      </c>
      <c r="AA11" s="5">
        <v>123.931</v>
      </c>
      <c r="AB11" s="10"/>
      <c r="AC11" s="10"/>
      <c r="AE11" s="10">
        <v>9</v>
      </c>
      <c r="AF11" s="13">
        <v>0</v>
      </c>
      <c r="AG11" s="13">
        <v>0</v>
      </c>
      <c r="AH11" s="13">
        <v>0</v>
      </c>
      <c r="AI11" s="13">
        <v>7</v>
      </c>
      <c r="AJ11" s="13">
        <v>9</v>
      </c>
      <c r="AK11" s="13">
        <v>10</v>
      </c>
      <c r="AL11" s="13">
        <v>14</v>
      </c>
      <c r="AM11" s="13">
        <v>0</v>
      </c>
      <c r="AN11" s="13">
        <v>0</v>
      </c>
      <c r="AO11" s="13">
        <v>6</v>
      </c>
      <c r="AP11" s="13">
        <v>0</v>
      </c>
    </row>
    <row r="12" spans="2:42" ht="15.75">
      <c r="B12" s="13"/>
      <c r="C12" s="14">
        <v>8</v>
      </c>
      <c r="D12" s="7" t="b">
        <v>1</v>
      </c>
      <c r="E12" s="7" t="b">
        <v>1</v>
      </c>
      <c r="F12" s="8" t="b">
        <v>0</v>
      </c>
      <c r="G12" s="8" t="b">
        <v>0</v>
      </c>
      <c r="H12" s="7" t="b">
        <v>1</v>
      </c>
      <c r="I12" s="7" t="b">
        <v>1</v>
      </c>
      <c r="J12" s="7" t="b">
        <v>1</v>
      </c>
      <c r="K12" s="7" t="b">
        <v>1</v>
      </c>
      <c r="L12" s="7" t="b">
        <v>1</v>
      </c>
      <c r="M12" s="7" t="b">
        <v>1</v>
      </c>
      <c r="N12" s="7" t="b">
        <v>1</v>
      </c>
      <c r="R12" s="5">
        <v>54.404000000000003</v>
      </c>
      <c r="S12" s="5">
        <v>43.100999999999999</v>
      </c>
      <c r="T12" s="5">
        <v>53.81</v>
      </c>
      <c r="U12" s="5">
        <v>25</v>
      </c>
      <c r="V12" s="5">
        <v>29.539000000000001</v>
      </c>
      <c r="W12" s="5">
        <v>18.39</v>
      </c>
      <c r="X12" s="5">
        <v>19.373999999999999</v>
      </c>
      <c r="Y12" s="5">
        <v>19.228999999999999</v>
      </c>
      <c r="Z12" s="5">
        <v>15.452999999999999</v>
      </c>
      <c r="AA12" s="5">
        <v>193.38200000000001</v>
      </c>
      <c r="AB12" s="10"/>
      <c r="AC12" s="10"/>
      <c r="AE12" s="10">
        <v>10</v>
      </c>
      <c r="AF12" s="13">
        <v>0</v>
      </c>
      <c r="AG12" s="13">
        <v>0</v>
      </c>
      <c r="AH12" s="13">
        <v>3</v>
      </c>
      <c r="AI12" s="13">
        <v>11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</row>
    <row r="13" spans="2:42" ht="15.75">
      <c r="B13" s="13"/>
      <c r="C13" s="14">
        <v>9</v>
      </c>
      <c r="D13" s="7" t="b">
        <v>1</v>
      </c>
      <c r="E13" s="7" t="b">
        <v>1</v>
      </c>
      <c r="F13" s="7" t="b">
        <v>1</v>
      </c>
      <c r="G13" s="8" t="b">
        <v>0</v>
      </c>
      <c r="H13" s="8" t="b">
        <v>0</v>
      </c>
      <c r="I13" s="8" t="b">
        <v>0</v>
      </c>
      <c r="J13" s="8" t="b">
        <v>0</v>
      </c>
      <c r="K13" s="7" t="b">
        <v>1</v>
      </c>
      <c r="L13" s="7" t="b">
        <v>1</v>
      </c>
      <c r="M13" s="8" t="b">
        <v>0</v>
      </c>
      <c r="N13" s="7" t="b">
        <v>1</v>
      </c>
      <c r="R13" s="5">
        <v>37.115000000000002</v>
      </c>
      <c r="S13" s="5">
        <v>276.149</v>
      </c>
      <c r="T13" s="5">
        <v>20.085999999999999</v>
      </c>
      <c r="U13" s="5">
        <v>67.138000000000005</v>
      </c>
      <c r="V13" s="5">
        <v>18.148</v>
      </c>
      <c r="W13" s="5">
        <v>69.75</v>
      </c>
      <c r="X13" s="5">
        <v>67.192999999999998</v>
      </c>
      <c r="Y13" s="5">
        <v>49.396999999999998</v>
      </c>
      <c r="Z13" s="5">
        <v>18.629000000000001</v>
      </c>
      <c r="AA13" s="5">
        <v>165.01599999999999</v>
      </c>
      <c r="AB13" s="10"/>
      <c r="AC13" s="10"/>
      <c r="AE13" s="10">
        <v>11</v>
      </c>
      <c r="AF13" s="13">
        <v>0</v>
      </c>
      <c r="AG13" s="13">
        <v>11</v>
      </c>
      <c r="AH13" s="13">
        <v>5</v>
      </c>
      <c r="AI13" s="13">
        <v>32</v>
      </c>
      <c r="AJ13" s="13">
        <v>7</v>
      </c>
      <c r="AK13" s="13">
        <v>12</v>
      </c>
      <c r="AL13" s="13">
        <v>22</v>
      </c>
      <c r="AM13" s="13">
        <v>0</v>
      </c>
      <c r="AN13" s="13">
        <v>0</v>
      </c>
      <c r="AO13" s="13">
        <v>6</v>
      </c>
      <c r="AP13" s="13">
        <v>0</v>
      </c>
    </row>
    <row r="14" spans="2:42" ht="16.5" thickBot="1">
      <c r="B14" s="13"/>
      <c r="C14" s="14">
        <v>10</v>
      </c>
      <c r="D14" s="7" t="b">
        <v>1</v>
      </c>
      <c r="E14" s="7" t="b">
        <v>1</v>
      </c>
      <c r="F14" s="8" t="b">
        <v>0</v>
      </c>
      <c r="G14" s="8" t="b">
        <v>0</v>
      </c>
      <c r="H14" s="7" t="b">
        <v>1</v>
      </c>
      <c r="I14" s="7" t="b">
        <v>1</v>
      </c>
      <c r="J14" s="7" t="b">
        <v>1</v>
      </c>
      <c r="K14" s="7" t="b">
        <v>1</v>
      </c>
      <c r="L14" s="7" t="b">
        <v>1</v>
      </c>
      <c r="M14" s="7" t="b">
        <v>1</v>
      </c>
      <c r="N14" s="7" t="b">
        <v>1</v>
      </c>
      <c r="R14" s="5">
        <v>14.058999999999999</v>
      </c>
      <c r="S14" s="5">
        <v>14.242000000000001</v>
      </c>
      <c r="T14" s="5">
        <v>11.509</v>
      </c>
      <c r="U14" s="5">
        <v>6.9580000000000002</v>
      </c>
      <c r="V14" s="5">
        <v>29.146000000000001</v>
      </c>
      <c r="W14" s="5">
        <v>119.53</v>
      </c>
      <c r="X14" s="5">
        <v>28.553000000000001</v>
      </c>
      <c r="Y14" s="5">
        <v>10.178000000000001</v>
      </c>
      <c r="Z14" s="5">
        <v>4.9560000000000004</v>
      </c>
      <c r="AA14" s="5">
        <v>137.91200000000001</v>
      </c>
      <c r="AB14" s="10"/>
      <c r="AC14" s="10"/>
      <c r="AE14" s="10">
        <v>12</v>
      </c>
      <c r="AF14" s="13">
        <v>8</v>
      </c>
      <c r="AG14" s="13">
        <v>4</v>
      </c>
      <c r="AH14" s="13">
        <v>1</v>
      </c>
      <c r="AI14" s="13">
        <v>4</v>
      </c>
      <c r="AJ14" s="13">
        <v>28</v>
      </c>
      <c r="AK14" s="13">
        <v>7</v>
      </c>
      <c r="AL14" s="13">
        <v>15</v>
      </c>
      <c r="AM14" s="13">
        <v>2</v>
      </c>
      <c r="AN14" s="13">
        <v>2</v>
      </c>
      <c r="AO14" s="13">
        <v>6</v>
      </c>
      <c r="AP14" s="13">
        <v>0</v>
      </c>
    </row>
    <row r="15" spans="2:42" ht="17.25" thickTop="1" thickBot="1">
      <c r="B15" s="13"/>
      <c r="C15" s="17">
        <v>11</v>
      </c>
      <c r="D15" s="7" t="b">
        <v>1</v>
      </c>
      <c r="E15" s="8" t="b">
        <v>0</v>
      </c>
      <c r="F15" s="8" t="b">
        <v>0</v>
      </c>
      <c r="G15" s="8" t="b">
        <v>0</v>
      </c>
      <c r="H15" s="8" t="b">
        <v>0</v>
      </c>
      <c r="I15" s="8" t="b">
        <v>0</v>
      </c>
      <c r="J15" s="8" t="b">
        <v>0</v>
      </c>
      <c r="K15" s="7" t="b">
        <v>1</v>
      </c>
      <c r="L15" s="7" t="b">
        <v>1</v>
      </c>
      <c r="M15" s="8" t="b">
        <v>0</v>
      </c>
      <c r="N15" s="7" t="b">
        <v>1</v>
      </c>
      <c r="R15" s="5">
        <v>20.542999999999999</v>
      </c>
      <c r="S15" s="5">
        <v>11.036</v>
      </c>
      <c r="T15" s="5">
        <v>9.2629999999999999</v>
      </c>
      <c r="U15" s="5">
        <v>16.91</v>
      </c>
      <c r="V15" s="5">
        <v>15.702999999999999</v>
      </c>
      <c r="W15" s="5">
        <v>24.218</v>
      </c>
      <c r="X15" s="5">
        <v>30.507000000000001</v>
      </c>
      <c r="Y15" s="5">
        <v>13.276</v>
      </c>
      <c r="Z15" s="5">
        <v>11.326000000000001</v>
      </c>
      <c r="AA15" s="5">
        <v>99.873999999999995</v>
      </c>
      <c r="AB15" s="10"/>
      <c r="AC15" s="10"/>
      <c r="AE15" s="10">
        <v>13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4</v>
      </c>
      <c r="AL15" s="13">
        <v>5</v>
      </c>
      <c r="AM15" s="13">
        <v>0</v>
      </c>
      <c r="AN15" s="13">
        <v>0</v>
      </c>
      <c r="AO15" s="13">
        <v>0</v>
      </c>
      <c r="AP15" s="13">
        <v>0</v>
      </c>
    </row>
    <row r="16" spans="2:42" ht="16.5" thickTop="1">
      <c r="B16" s="13"/>
      <c r="C16" s="14">
        <v>12</v>
      </c>
      <c r="D16" s="8" t="b">
        <v>0</v>
      </c>
      <c r="E16" s="8" t="b">
        <v>0</v>
      </c>
      <c r="F16" s="8" t="b">
        <v>0</v>
      </c>
      <c r="G16" s="8" t="b">
        <v>0</v>
      </c>
      <c r="H16" s="8" t="b">
        <v>0</v>
      </c>
      <c r="I16" s="8" t="b">
        <v>0</v>
      </c>
      <c r="J16" s="8" t="b">
        <v>0</v>
      </c>
      <c r="K16" s="8" t="b">
        <v>0</v>
      </c>
      <c r="L16" s="8" t="b">
        <v>0</v>
      </c>
      <c r="M16" s="8" t="b">
        <v>0</v>
      </c>
      <c r="N16" s="7" t="b">
        <v>1</v>
      </c>
      <c r="R16" s="5">
        <v>40.713999999999999</v>
      </c>
      <c r="S16" s="5">
        <v>21.361999999999998</v>
      </c>
      <c r="T16" s="5">
        <v>54.348999999999997</v>
      </c>
      <c r="U16" s="5">
        <v>41.334000000000003</v>
      </c>
      <c r="V16" s="5">
        <v>10.565</v>
      </c>
      <c r="W16" s="5">
        <v>35.823999999999998</v>
      </c>
      <c r="X16" s="5">
        <v>27.170999999999999</v>
      </c>
      <c r="Y16" s="5">
        <v>22.797000000000001</v>
      </c>
      <c r="Z16" s="5">
        <v>13.638999999999999</v>
      </c>
      <c r="AA16" s="5">
        <v>74.683000000000007</v>
      </c>
      <c r="AB16" s="10"/>
      <c r="AC16" s="10"/>
      <c r="AE16" s="10">
        <v>14</v>
      </c>
      <c r="AF16" s="13">
        <v>0</v>
      </c>
      <c r="AG16" s="13">
        <v>0</v>
      </c>
      <c r="AH16" s="13">
        <v>30</v>
      </c>
      <c r="AI16" s="13">
        <v>0</v>
      </c>
      <c r="AJ16" s="13">
        <v>2</v>
      </c>
      <c r="AK16" s="13">
        <v>13</v>
      </c>
      <c r="AL16" s="13">
        <v>11</v>
      </c>
      <c r="AM16" s="13">
        <v>0</v>
      </c>
      <c r="AN16" s="13">
        <v>0</v>
      </c>
      <c r="AO16" s="13">
        <v>0</v>
      </c>
      <c r="AP16" s="13">
        <v>0</v>
      </c>
    </row>
    <row r="17" spans="2:42" ht="16.5" thickBot="1">
      <c r="B17" s="13"/>
      <c r="C17" s="14">
        <v>13</v>
      </c>
      <c r="D17" s="7" t="b">
        <v>1</v>
      </c>
      <c r="E17" s="7" t="b">
        <v>1</v>
      </c>
      <c r="F17" s="7" t="b">
        <v>1</v>
      </c>
      <c r="G17" s="7" t="b">
        <v>1</v>
      </c>
      <c r="H17" s="7" t="b">
        <v>1</v>
      </c>
      <c r="I17" s="8" t="b">
        <v>0</v>
      </c>
      <c r="J17" s="8" t="b">
        <v>0</v>
      </c>
      <c r="K17" s="7" t="b">
        <v>1</v>
      </c>
      <c r="L17" s="7" t="b">
        <v>1</v>
      </c>
      <c r="M17" s="7" t="b">
        <v>1</v>
      </c>
      <c r="N17" s="7" t="b">
        <v>1</v>
      </c>
      <c r="R17" s="5">
        <v>9.9550000000000001</v>
      </c>
      <c r="S17" s="5">
        <v>23.452000000000002</v>
      </c>
      <c r="T17" s="5">
        <v>10.512</v>
      </c>
      <c r="U17" s="5">
        <v>51.646000000000001</v>
      </c>
      <c r="V17" s="5">
        <v>9.9760000000000009</v>
      </c>
      <c r="W17" s="5">
        <v>37.091999999999999</v>
      </c>
      <c r="X17" s="5">
        <v>13.042999999999999</v>
      </c>
      <c r="Y17" s="5">
        <v>11.920999999999999</v>
      </c>
      <c r="Z17" s="5">
        <v>11.02</v>
      </c>
      <c r="AA17" s="5">
        <v>40.606000000000002</v>
      </c>
      <c r="AB17" s="10"/>
      <c r="AC17" s="10"/>
      <c r="AE17" s="10">
        <v>15</v>
      </c>
      <c r="AF17" s="13">
        <v>0</v>
      </c>
      <c r="AG17" s="13">
        <v>0</v>
      </c>
      <c r="AH17" s="13">
        <v>0</v>
      </c>
      <c r="AI17" s="13">
        <v>16</v>
      </c>
      <c r="AJ17" s="13">
        <v>9</v>
      </c>
      <c r="AK17" s="13">
        <v>7</v>
      </c>
      <c r="AL17" s="13">
        <v>13</v>
      </c>
      <c r="AM17" s="13">
        <v>0</v>
      </c>
      <c r="AN17" s="13">
        <v>0</v>
      </c>
      <c r="AO17" s="13">
        <v>0</v>
      </c>
      <c r="AP17" s="13">
        <v>0</v>
      </c>
    </row>
    <row r="18" spans="2:42" ht="17.25" thickTop="1" thickBot="1">
      <c r="B18" s="13"/>
      <c r="C18" s="17">
        <v>14</v>
      </c>
      <c r="D18" s="7" t="b">
        <v>1</v>
      </c>
      <c r="E18" s="7" t="b">
        <v>1</v>
      </c>
      <c r="F18" s="8" t="b">
        <v>0</v>
      </c>
      <c r="G18" s="7" t="b">
        <v>1</v>
      </c>
      <c r="H18" s="8" t="b">
        <v>0</v>
      </c>
      <c r="I18" s="8" t="b">
        <v>0</v>
      </c>
      <c r="J18" s="8" t="b">
        <v>0</v>
      </c>
      <c r="K18" s="7" t="b">
        <v>1</v>
      </c>
      <c r="L18" s="7" t="b">
        <v>1</v>
      </c>
      <c r="M18" s="7" t="b">
        <v>1</v>
      </c>
      <c r="N18" s="7" t="b">
        <v>1</v>
      </c>
      <c r="R18" s="5">
        <v>204.98</v>
      </c>
      <c r="S18" s="5">
        <v>11.504</v>
      </c>
      <c r="T18" s="5">
        <v>22.9</v>
      </c>
      <c r="U18" s="5">
        <v>80.614999999999995</v>
      </c>
      <c r="V18" s="5">
        <v>431.71899999999999</v>
      </c>
      <c r="W18" s="5">
        <v>26.629000000000001</v>
      </c>
      <c r="X18" s="5">
        <v>21.539000000000001</v>
      </c>
      <c r="Y18" s="5">
        <v>23.343</v>
      </c>
      <c r="Z18" s="5">
        <v>4.29</v>
      </c>
      <c r="AA18" s="5">
        <v>20.847000000000001</v>
      </c>
      <c r="AB18" s="10"/>
      <c r="AC18" s="10"/>
      <c r="AE18" s="10">
        <v>16</v>
      </c>
      <c r="AF18" s="13">
        <v>0</v>
      </c>
      <c r="AG18" s="13">
        <v>1</v>
      </c>
      <c r="AH18" s="13">
        <v>3</v>
      </c>
      <c r="AI18" s="13">
        <v>0</v>
      </c>
      <c r="AJ18" s="13">
        <v>3</v>
      </c>
      <c r="AK18" s="13">
        <v>0</v>
      </c>
      <c r="AL18" s="13">
        <v>0</v>
      </c>
      <c r="AM18" s="13">
        <v>1</v>
      </c>
      <c r="AN18" s="13">
        <v>0</v>
      </c>
      <c r="AO18" s="13">
        <v>0</v>
      </c>
      <c r="AP18" s="13">
        <v>0</v>
      </c>
    </row>
    <row r="19" spans="2:42" ht="17.25" thickTop="1" thickBot="1">
      <c r="B19" s="13"/>
      <c r="C19" s="17">
        <v>15</v>
      </c>
      <c r="D19" s="7" t="b">
        <v>1</v>
      </c>
      <c r="E19" s="7" t="b">
        <v>1</v>
      </c>
      <c r="F19" s="7" t="b">
        <v>1</v>
      </c>
      <c r="G19" s="8" t="b">
        <v>0</v>
      </c>
      <c r="H19" s="8" t="b">
        <v>0</v>
      </c>
      <c r="I19" s="8" t="b">
        <v>0</v>
      </c>
      <c r="J19" s="8" t="b">
        <v>0</v>
      </c>
      <c r="K19" s="7" t="b">
        <v>1</v>
      </c>
      <c r="L19" s="7" t="b">
        <v>1</v>
      </c>
      <c r="M19" s="7" t="b">
        <v>1</v>
      </c>
      <c r="N19" s="7" t="b">
        <v>1</v>
      </c>
      <c r="R19" s="5">
        <v>25.843</v>
      </c>
      <c r="S19" s="5">
        <v>27.216000000000001</v>
      </c>
      <c r="T19" s="5">
        <v>36.372</v>
      </c>
      <c r="U19" s="5">
        <v>26.856000000000002</v>
      </c>
      <c r="V19" s="5">
        <v>65.421000000000006</v>
      </c>
      <c r="W19" s="5">
        <v>64.043000000000006</v>
      </c>
      <c r="X19" s="5">
        <v>15.122999999999999</v>
      </c>
      <c r="Y19" s="5">
        <v>10.708</v>
      </c>
      <c r="Z19" s="5">
        <v>9.1929999999999996</v>
      </c>
      <c r="AA19" s="5">
        <v>96.823999999999998</v>
      </c>
      <c r="AB19" s="10"/>
      <c r="AC19" s="10"/>
      <c r="AE19" s="10">
        <v>17</v>
      </c>
      <c r="AF19" s="13">
        <v>0</v>
      </c>
      <c r="AG19" s="13">
        <v>7</v>
      </c>
      <c r="AH19" s="13">
        <v>4</v>
      </c>
      <c r="AI19" s="13">
        <v>21</v>
      </c>
      <c r="AJ19" s="13">
        <v>1</v>
      </c>
      <c r="AK19" s="13">
        <v>12</v>
      </c>
      <c r="AL19" s="13">
        <v>6</v>
      </c>
      <c r="AM19" s="13">
        <v>0</v>
      </c>
      <c r="AN19" s="13">
        <v>0</v>
      </c>
      <c r="AO19" s="13">
        <v>0</v>
      </c>
      <c r="AP19" s="13">
        <v>0</v>
      </c>
    </row>
    <row r="20" spans="2:42" ht="17.25" thickTop="1" thickBot="1">
      <c r="B20" s="13"/>
      <c r="C20" s="14">
        <v>16</v>
      </c>
      <c r="D20" s="7" t="b">
        <v>1</v>
      </c>
      <c r="E20" s="8" t="b">
        <v>0</v>
      </c>
      <c r="F20" s="8" t="b">
        <v>0</v>
      </c>
      <c r="G20" s="7" t="b">
        <v>1</v>
      </c>
      <c r="H20" s="8" t="b">
        <v>0</v>
      </c>
      <c r="I20" s="7" t="b">
        <v>1</v>
      </c>
      <c r="J20" s="7" t="b">
        <v>1</v>
      </c>
      <c r="K20" s="8" t="b">
        <v>0</v>
      </c>
      <c r="L20" s="7" t="b">
        <v>1</v>
      </c>
      <c r="M20" s="7" t="b">
        <v>1</v>
      </c>
      <c r="N20" s="7" t="b">
        <v>1</v>
      </c>
      <c r="R20" s="5">
        <v>20.678000000000001</v>
      </c>
      <c r="S20" s="5">
        <v>84.823999999999998</v>
      </c>
      <c r="T20" s="5">
        <v>39.18</v>
      </c>
      <c r="U20" s="5">
        <v>53.561</v>
      </c>
      <c r="V20" s="5">
        <v>10.113</v>
      </c>
      <c r="W20" s="5">
        <v>20.617000000000001</v>
      </c>
      <c r="X20" s="5">
        <v>21.013000000000002</v>
      </c>
      <c r="Y20" s="5">
        <v>8.9990000000000006</v>
      </c>
      <c r="Z20" s="5">
        <v>9.3409999999999993</v>
      </c>
      <c r="AA20" s="5">
        <v>152.64599999999999</v>
      </c>
      <c r="AB20" s="10"/>
      <c r="AC20" s="10"/>
      <c r="AE20" s="19" t="s">
        <v>305</v>
      </c>
      <c r="AF20" s="19">
        <v>0.53333333333333333</v>
      </c>
      <c r="AG20" s="19">
        <v>2</v>
      </c>
      <c r="AH20" s="19">
        <v>5.5333333333333332</v>
      </c>
      <c r="AI20" s="19">
        <v>12.266666666666667</v>
      </c>
      <c r="AJ20" s="19">
        <v>8.8000000000000007</v>
      </c>
      <c r="AK20" s="19">
        <v>7.1333333333333337</v>
      </c>
      <c r="AL20" s="19">
        <v>10.199999999999999</v>
      </c>
      <c r="AM20" s="19">
        <v>0.26666666666666666</v>
      </c>
      <c r="AN20" s="19">
        <v>0.8</v>
      </c>
      <c r="AO20" s="19">
        <v>1.6666666666666667</v>
      </c>
      <c r="AP20" s="19">
        <v>0</v>
      </c>
    </row>
    <row r="21" spans="2:42" ht="17.25" thickTop="1" thickBot="1">
      <c r="B21" s="13"/>
      <c r="C21" s="17">
        <v>17</v>
      </c>
      <c r="D21" s="7" t="b">
        <v>1</v>
      </c>
      <c r="E21" s="8" t="b">
        <v>0</v>
      </c>
      <c r="F21" s="8" t="b">
        <v>0</v>
      </c>
      <c r="G21" s="8" t="b">
        <v>0</v>
      </c>
      <c r="H21" s="8" t="b">
        <v>0</v>
      </c>
      <c r="I21" s="8" t="b">
        <v>0</v>
      </c>
      <c r="J21" s="8" t="b">
        <v>0</v>
      </c>
      <c r="K21" s="7" t="b">
        <v>1</v>
      </c>
      <c r="L21" s="7" t="b">
        <v>1</v>
      </c>
      <c r="M21" s="7" t="b">
        <v>1</v>
      </c>
      <c r="N21" s="7" t="b">
        <v>1</v>
      </c>
      <c r="R21" s="5">
        <v>16.734999999999999</v>
      </c>
      <c r="S21" s="5">
        <v>7.157</v>
      </c>
      <c r="T21" s="5">
        <v>19.718</v>
      </c>
      <c r="U21" s="5">
        <v>11.938000000000001</v>
      </c>
      <c r="V21" s="5">
        <v>14.832000000000001</v>
      </c>
      <c r="W21" s="5">
        <v>25.38</v>
      </c>
      <c r="X21" s="5">
        <v>27.427</v>
      </c>
      <c r="Y21" s="5">
        <v>13.27</v>
      </c>
      <c r="Z21" s="5">
        <v>12.644</v>
      </c>
      <c r="AA21" s="5">
        <v>78.525999999999996</v>
      </c>
      <c r="AB21" s="10"/>
      <c r="AC21" s="10"/>
      <c r="AE21" s="19" t="s">
        <v>306</v>
      </c>
      <c r="AF21" s="19">
        <v>2.0655911179772888</v>
      </c>
      <c r="AG21" s="19">
        <v>3.3380918415851206</v>
      </c>
      <c r="AH21" s="19">
        <v>9.0700973901423279</v>
      </c>
      <c r="AI21" s="19">
        <v>14.454196951882507</v>
      </c>
      <c r="AJ21" s="19">
        <v>9.9225572740671488</v>
      </c>
      <c r="AK21" s="19">
        <v>6.4127848493310244</v>
      </c>
      <c r="AL21" s="19">
        <v>7.3212020870892509</v>
      </c>
      <c r="AM21" s="19">
        <v>0.59361683970466372</v>
      </c>
      <c r="AN21" s="19">
        <v>1.65615734242165</v>
      </c>
      <c r="AO21" s="19">
        <v>2.5541749203626449</v>
      </c>
      <c r="AP21" s="19">
        <v>0</v>
      </c>
    </row>
    <row r="22" spans="2:42" ht="16.5" thickTop="1">
      <c r="B22" s="13"/>
      <c r="C22" s="18">
        <v>18</v>
      </c>
      <c r="D22" s="7" t="b">
        <v>1</v>
      </c>
      <c r="E22" s="8" t="b">
        <v>0</v>
      </c>
      <c r="F22" s="8" t="b">
        <v>0</v>
      </c>
      <c r="G22" s="8" t="b">
        <v>0</v>
      </c>
      <c r="H22" s="8" t="b">
        <v>0</v>
      </c>
      <c r="I22" s="8" t="b">
        <v>0</v>
      </c>
      <c r="J22" s="8" t="b">
        <v>0</v>
      </c>
      <c r="K22" s="7" t="b">
        <v>1</v>
      </c>
      <c r="L22" s="7" t="b">
        <v>1</v>
      </c>
      <c r="M22" s="7" t="b">
        <v>1</v>
      </c>
      <c r="N22" s="7" t="b">
        <v>1</v>
      </c>
      <c r="R22" s="5">
        <v>37.898000000000003</v>
      </c>
      <c r="S22" s="5">
        <v>23.763999999999999</v>
      </c>
      <c r="T22" s="5">
        <v>108.76</v>
      </c>
      <c r="U22" s="5">
        <v>84.203000000000003</v>
      </c>
      <c r="V22" s="5">
        <v>102.6</v>
      </c>
      <c r="W22" s="5">
        <v>47.762999999999998</v>
      </c>
      <c r="X22" s="5">
        <v>24.306999999999999</v>
      </c>
      <c r="Y22" s="5">
        <v>12.911</v>
      </c>
      <c r="Z22" s="5">
        <v>16.443000000000001</v>
      </c>
      <c r="AA22" s="5">
        <v>123.84699999999999</v>
      </c>
      <c r="AB22" s="10"/>
      <c r="AC22" s="10"/>
      <c r="AE22" s="19" t="s">
        <v>307</v>
      </c>
      <c r="AF22" s="19">
        <v>8</v>
      </c>
      <c r="AG22" s="19">
        <v>11</v>
      </c>
      <c r="AH22" s="19">
        <v>30</v>
      </c>
      <c r="AI22" s="29">
        <v>52</v>
      </c>
      <c r="AJ22" s="19">
        <v>28</v>
      </c>
      <c r="AK22" s="19">
        <v>19</v>
      </c>
      <c r="AL22" s="19">
        <v>23</v>
      </c>
      <c r="AM22" s="29">
        <v>2</v>
      </c>
      <c r="AN22" s="19">
        <v>6</v>
      </c>
      <c r="AO22" s="19">
        <v>6</v>
      </c>
      <c r="AP22" s="19">
        <v>0</v>
      </c>
    </row>
    <row r="23" spans="2:42" ht="15.75">
      <c r="B23" s="15"/>
      <c r="C23" s="18">
        <v>19</v>
      </c>
      <c r="D23" s="8" t="b">
        <v>0</v>
      </c>
      <c r="E23" s="8" t="b">
        <v>0</v>
      </c>
      <c r="F23" s="8" t="b">
        <v>0</v>
      </c>
      <c r="G23" s="8" t="b">
        <v>0</v>
      </c>
      <c r="H23" s="8" t="b">
        <v>0</v>
      </c>
      <c r="I23" s="8" t="b">
        <v>0</v>
      </c>
      <c r="J23" s="8" t="b">
        <v>0</v>
      </c>
      <c r="K23" s="7" t="b">
        <v>1</v>
      </c>
      <c r="L23" s="8" t="b">
        <v>0</v>
      </c>
      <c r="M23" s="8" t="b">
        <v>0</v>
      </c>
      <c r="N23" s="7" t="b">
        <v>1</v>
      </c>
      <c r="R23" s="5">
        <v>41.89</v>
      </c>
      <c r="S23" s="5">
        <v>19.356000000000002</v>
      </c>
      <c r="T23" s="5">
        <v>61.140999999999998</v>
      </c>
      <c r="U23" s="5">
        <v>35.465000000000003</v>
      </c>
      <c r="V23" s="5">
        <v>54.579000000000001</v>
      </c>
      <c r="W23" s="5">
        <v>63.094999999999999</v>
      </c>
      <c r="X23" s="5">
        <v>22.565999999999999</v>
      </c>
      <c r="Y23" s="5">
        <v>9.9190000000000005</v>
      </c>
      <c r="Z23" s="5">
        <v>10.192</v>
      </c>
      <c r="AA23" s="5">
        <v>114.628</v>
      </c>
      <c r="AB23" s="10"/>
      <c r="AC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</row>
    <row r="24" spans="2:42" ht="15.75">
      <c r="B24" s="15"/>
      <c r="C24" s="14">
        <v>20</v>
      </c>
      <c r="D24" s="8" t="b">
        <v>0</v>
      </c>
      <c r="E24" s="8" t="b">
        <v>0</v>
      </c>
      <c r="F24" s="7" t="b">
        <v>1</v>
      </c>
      <c r="G24" s="8" t="b">
        <v>0</v>
      </c>
      <c r="H24" s="8" t="b">
        <v>0</v>
      </c>
      <c r="I24" s="8" t="b">
        <v>0</v>
      </c>
      <c r="J24" s="8" t="b">
        <v>0</v>
      </c>
      <c r="K24" s="7" t="b">
        <v>1</v>
      </c>
      <c r="L24" s="7" t="b">
        <v>1</v>
      </c>
      <c r="M24" s="7" t="b">
        <v>1</v>
      </c>
      <c r="N24" s="8" t="b">
        <v>0</v>
      </c>
      <c r="R24" s="5">
        <v>21.428999999999998</v>
      </c>
      <c r="S24" s="5">
        <v>21.91</v>
      </c>
      <c r="T24" s="5">
        <v>32.093000000000004</v>
      </c>
      <c r="U24" s="5">
        <v>89.475999999999999</v>
      </c>
      <c r="V24" s="5">
        <v>13.957000000000001</v>
      </c>
      <c r="W24" s="5">
        <v>29.247</v>
      </c>
      <c r="X24" s="5">
        <v>27.324999999999999</v>
      </c>
      <c r="Y24" s="5">
        <v>11.601000000000001</v>
      </c>
      <c r="Z24" s="5">
        <v>10.837999999999999</v>
      </c>
      <c r="AA24" s="5">
        <v>81.34</v>
      </c>
      <c r="AB24" s="10"/>
      <c r="AC24" s="10"/>
      <c r="AE24" s="10"/>
      <c r="AF24" s="10" t="s">
        <v>308</v>
      </c>
      <c r="AG24" s="10"/>
      <c r="AH24" s="10"/>
      <c r="AI24" s="10"/>
      <c r="AJ24" s="10"/>
      <c r="AK24" s="10"/>
      <c r="AL24" s="10"/>
      <c r="AM24" s="10"/>
      <c r="AN24" s="10"/>
      <c r="AO24" s="10"/>
      <c r="AP24" s="10"/>
    </row>
    <row r="25" spans="2:42" ht="15.75">
      <c r="B25" s="15"/>
      <c r="C25" s="14">
        <v>21</v>
      </c>
      <c r="D25" s="8" t="b">
        <v>0</v>
      </c>
      <c r="E25" s="8" t="b">
        <v>0</v>
      </c>
      <c r="F25" s="8" t="b">
        <v>0</v>
      </c>
      <c r="G25" s="8" t="b">
        <v>0</v>
      </c>
      <c r="H25" s="8" t="b">
        <v>0</v>
      </c>
      <c r="I25" s="8" t="b">
        <v>0</v>
      </c>
      <c r="J25" s="8" t="b">
        <v>0</v>
      </c>
      <c r="K25" s="7" t="b">
        <v>1</v>
      </c>
      <c r="L25" s="7" t="b">
        <v>1</v>
      </c>
      <c r="M25" s="7" t="b">
        <v>1</v>
      </c>
      <c r="N25" s="7" t="b">
        <v>1</v>
      </c>
      <c r="R25" s="5">
        <v>32.718000000000004</v>
      </c>
      <c r="S25" s="5">
        <v>8.8320000000000007</v>
      </c>
      <c r="T25" s="5">
        <v>57.500999999999998</v>
      </c>
      <c r="U25" s="5">
        <v>58.844999999999999</v>
      </c>
      <c r="V25" s="5">
        <v>11.515000000000001</v>
      </c>
      <c r="W25" s="5">
        <v>70.369</v>
      </c>
      <c r="X25" s="5">
        <v>16.911000000000001</v>
      </c>
      <c r="Y25" s="5">
        <v>10.122999999999999</v>
      </c>
      <c r="Z25" s="5">
        <v>9.5749999999999993</v>
      </c>
      <c r="AA25" s="5">
        <v>76.281999999999996</v>
      </c>
      <c r="AB25" s="10"/>
      <c r="AC25" s="10"/>
      <c r="AE25" s="10" t="s">
        <v>304</v>
      </c>
      <c r="AF25" s="10" t="s">
        <v>284</v>
      </c>
      <c r="AG25" s="10" t="s">
        <v>272</v>
      </c>
      <c r="AH25" s="10" t="s">
        <v>280</v>
      </c>
      <c r="AI25" s="10" t="s">
        <v>273</v>
      </c>
      <c r="AJ25" s="10" t="s">
        <v>274</v>
      </c>
      <c r="AK25" s="10" t="s">
        <v>275</v>
      </c>
      <c r="AL25" s="10" t="s">
        <v>276</v>
      </c>
      <c r="AM25" s="10" t="s">
        <v>277</v>
      </c>
      <c r="AN25" s="10" t="s">
        <v>278</v>
      </c>
      <c r="AO25" s="10" t="s">
        <v>279</v>
      </c>
      <c r="AP25" s="10" t="s">
        <v>281</v>
      </c>
    </row>
    <row r="26" spans="2:42" ht="15.75">
      <c r="B26" s="15"/>
      <c r="C26" s="16">
        <v>22</v>
      </c>
      <c r="D26" s="8" t="b">
        <v>0</v>
      </c>
      <c r="E26" s="8" t="b">
        <v>0</v>
      </c>
      <c r="F26" s="8" t="b">
        <v>0</v>
      </c>
      <c r="G26" s="8" t="b">
        <v>0</v>
      </c>
      <c r="H26" s="8" t="b">
        <v>0</v>
      </c>
      <c r="I26" s="8" t="b">
        <v>0</v>
      </c>
      <c r="J26" s="8" t="b">
        <v>0</v>
      </c>
      <c r="K26" s="8" t="b">
        <v>0</v>
      </c>
      <c r="L26" s="8" t="b">
        <v>0</v>
      </c>
      <c r="M26" s="8" t="b">
        <v>0</v>
      </c>
      <c r="N26" s="7" t="b">
        <v>1</v>
      </c>
      <c r="R26" s="5">
        <v>16.61</v>
      </c>
      <c r="S26" s="5">
        <v>8.9420000000000002</v>
      </c>
      <c r="T26" s="5">
        <v>17.812000000000001</v>
      </c>
      <c r="U26" s="5">
        <v>65.956999999999994</v>
      </c>
      <c r="V26" s="5">
        <v>17.027999999999999</v>
      </c>
      <c r="W26" s="5">
        <v>96.63</v>
      </c>
      <c r="X26" s="5">
        <v>59.619</v>
      </c>
      <c r="Y26" s="5">
        <v>20.48</v>
      </c>
      <c r="Z26" s="5">
        <v>13.548</v>
      </c>
      <c r="AA26" s="5">
        <v>54.064</v>
      </c>
      <c r="AB26" s="10"/>
      <c r="AC26" s="10"/>
      <c r="AE26" s="10">
        <v>2</v>
      </c>
      <c r="AF26" s="15">
        <v>0</v>
      </c>
      <c r="AG26" s="15">
        <v>0</v>
      </c>
      <c r="AH26" s="15">
        <v>4</v>
      </c>
      <c r="AI26" s="15">
        <v>4</v>
      </c>
      <c r="AJ26" s="15">
        <v>5</v>
      </c>
      <c r="AK26" s="15">
        <v>5</v>
      </c>
      <c r="AL26" s="15">
        <v>5</v>
      </c>
      <c r="AM26" s="15">
        <v>0</v>
      </c>
      <c r="AN26" s="15">
        <v>0</v>
      </c>
      <c r="AO26" s="15">
        <v>0</v>
      </c>
      <c r="AP26" s="15">
        <v>0</v>
      </c>
    </row>
    <row r="27" spans="2:42" ht="15.75">
      <c r="B27" s="15"/>
      <c r="C27" s="16">
        <v>23</v>
      </c>
      <c r="D27" s="7" t="b">
        <v>1</v>
      </c>
      <c r="E27" s="8" t="b">
        <v>0</v>
      </c>
      <c r="F27" s="7" t="b">
        <v>1</v>
      </c>
      <c r="G27" s="8" t="b">
        <v>0</v>
      </c>
      <c r="H27" s="8" t="b">
        <v>0</v>
      </c>
      <c r="I27" s="8" t="b">
        <v>0</v>
      </c>
      <c r="J27" s="8" t="b">
        <v>0</v>
      </c>
      <c r="K27" s="7" t="b">
        <v>1</v>
      </c>
      <c r="L27" s="7" t="b">
        <v>1</v>
      </c>
      <c r="M27" s="8" t="b">
        <v>0</v>
      </c>
      <c r="N27" s="8" t="b">
        <v>0</v>
      </c>
      <c r="R27" s="5">
        <v>24.105</v>
      </c>
      <c r="S27" s="5">
        <v>40.985999999999997</v>
      </c>
      <c r="T27" s="5">
        <v>15.769</v>
      </c>
      <c r="U27" s="5">
        <v>36.770000000000003</v>
      </c>
      <c r="V27" s="5">
        <v>55.366999999999997</v>
      </c>
      <c r="W27" s="5">
        <v>44.518000000000001</v>
      </c>
      <c r="X27" s="5">
        <v>19.029</v>
      </c>
      <c r="Y27" s="5">
        <v>14.295</v>
      </c>
      <c r="Z27" s="5">
        <v>11.477</v>
      </c>
      <c r="AA27" s="5">
        <v>142.959</v>
      </c>
      <c r="AB27" s="30" t="s">
        <v>319</v>
      </c>
      <c r="AC27" s="30" t="s">
        <v>320</v>
      </c>
      <c r="AE27" s="10">
        <v>5</v>
      </c>
      <c r="AF27" s="15">
        <v>0</v>
      </c>
      <c r="AG27" s="15">
        <v>0</v>
      </c>
      <c r="AH27" s="15">
        <v>1</v>
      </c>
      <c r="AI27" s="15">
        <v>0</v>
      </c>
      <c r="AJ27" s="15">
        <v>3</v>
      </c>
      <c r="AK27" s="15">
        <v>9</v>
      </c>
      <c r="AL27" s="15">
        <v>0</v>
      </c>
      <c r="AM27" s="15">
        <v>0</v>
      </c>
      <c r="AN27" s="15">
        <v>0</v>
      </c>
      <c r="AO27" s="15">
        <v>6</v>
      </c>
      <c r="AP27" s="15">
        <v>0</v>
      </c>
    </row>
    <row r="28" spans="2:42" ht="15.75">
      <c r="B28" s="10"/>
      <c r="C28" s="10" t="s">
        <v>285</v>
      </c>
      <c r="D28" s="10">
        <v>18</v>
      </c>
      <c r="E28" s="10">
        <v>11</v>
      </c>
      <c r="F28" s="10">
        <v>6</v>
      </c>
      <c r="G28" s="10">
        <v>5</v>
      </c>
      <c r="H28" s="10">
        <v>3</v>
      </c>
      <c r="I28" s="10">
        <v>3</v>
      </c>
      <c r="J28" s="10">
        <v>4</v>
      </c>
      <c r="K28" s="10">
        <v>19</v>
      </c>
      <c r="L28" s="10">
        <v>17</v>
      </c>
      <c r="M28" s="10">
        <v>14</v>
      </c>
      <c r="N28" s="10">
        <v>21</v>
      </c>
      <c r="R28" s="19">
        <v>33.478913043478258</v>
      </c>
      <c r="S28" s="19">
        <v>32.893913043478257</v>
      </c>
      <c r="T28" s="19">
        <v>37.461130434782604</v>
      </c>
      <c r="U28" s="19">
        <v>42.905869565217401</v>
      </c>
      <c r="V28" s="19">
        <v>45.374086956521744</v>
      </c>
      <c r="W28" s="19">
        <v>64.030434782608694</v>
      </c>
      <c r="X28" s="19">
        <v>30.133391304347832</v>
      </c>
      <c r="Y28" s="19">
        <v>16.110826086956525</v>
      </c>
      <c r="Z28" s="19">
        <v>12.616913043478261</v>
      </c>
      <c r="AA28" s="19">
        <v>110.87882608695655</v>
      </c>
      <c r="AB28" s="19">
        <v>110.87882608695655</v>
      </c>
      <c r="AC28" s="19">
        <v>12.616913043478261</v>
      </c>
      <c r="AE28" s="10">
        <v>18</v>
      </c>
      <c r="AF28" s="15">
        <v>0</v>
      </c>
      <c r="AG28" s="15">
        <v>2</v>
      </c>
      <c r="AH28" s="15">
        <v>15</v>
      </c>
      <c r="AI28" s="15">
        <v>11</v>
      </c>
      <c r="AJ28" s="15">
        <v>14</v>
      </c>
      <c r="AK28" s="15">
        <v>13</v>
      </c>
      <c r="AL28" s="15">
        <v>6</v>
      </c>
      <c r="AM28" s="15">
        <v>0</v>
      </c>
      <c r="AN28" s="15">
        <v>0</v>
      </c>
      <c r="AO28" s="15">
        <v>0</v>
      </c>
      <c r="AP28" s="15">
        <v>0</v>
      </c>
    </row>
    <row r="29" spans="2:42" ht="15.75">
      <c r="B29" s="10"/>
      <c r="C29" s="10"/>
      <c r="D29" s="19">
        <v>78.260869565217391</v>
      </c>
      <c r="E29" s="19">
        <v>47.826086956521742</v>
      </c>
      <c r="F29" s="19">
        <v>26.086956521739129</v>
      </c>
      <c r="G29" s="19">
        <v>21.739130434782609</v>
      </c>
      <c r="H29" s="19">
        <v>13.043478260869565</v>
      </c>
      <c r="I29" s="19">
        <v>13.043478260869565</v>
      </c>
      <c r="J29" s="19">
        <v>17.391304347826086</v>
      </c>
      <c r="K29" s="19">
        <v>82.608695652173907</v>
      </c>
      <c r="L29" s="19">
        <v>73.91304347826086</v>
      </c>
      <c r="M29" s="19">
        <v>60.869565217391312</v>
      </c>
      <c r="N29" s="19">
        <v>91.304347826086953</v>
      </c>
      <c r="R29" s="19">
        <v>39.174102228980821</v>
      </c>
      <c r="S29" s="19">
        <v>55.562625384591556</v>
      </c>
      <c r="T29" s="19">
        <v>27.953790909454238</v>
      </c>
      <c r="U29" s="19">
        <v>25.15142334903161</v>
      </c>
      <c r="V29" s="19">
        <v>87.189414642079441</v>
      </c>
      <c r="W29" s="19">
        <v>79.393260416867605</v>
      </c>
      <c r="X29" s="19">
        <v>15.346530249654389</v>
      </c>
      <c r="Y29" s="19">
        <v>9.681491370145288</v>
      </c>
      <c r="Z29" s="19">
        <v>7.9299334682124956</v>
      </c>
      <c r="AA29" s="19">
        <v>55.876516681186523</v>
      </c>
      <c r="AB29" s="19">
        <v>87.189414642079441</v>
      </c>
      <c r="AC29" s="19">
        <v>7.9299334682124956</v>
      </c>
      <c r="AE29" s="10">
        <v>19</v>
      </c>
      <c r="AF29" s="15">
        <v>7</v>
      </c>
      <c r="AG29" s="15">
        <v>7</v>
      </c>
      <c r="AH29" s="15">
        <v>43</v>
      </c>
      <c r="AI29" s="15">
        <v>1</v>
      </c>
      <c r="AJ29" s="15">
        <v>45</v>
      </c>
      <c r="AK29" s="15">
        <v>11</v>
      </c>
      <c r="AL29" s="15">
        <v>24</v>
      </c>
      <c r="AM29" s="15">
        <v>0</v>
      </c>
      <c r="AN29" s="15">
        <v>2</v>
      </c>
      <c r="AO29" s="15">
        <v>6</v>
      </c>
      <c r="AP29" s="15">
        <v>0</v>
      </c>
    </row>
    <row r="30" spans="2:42" ht="16.5" thickBot="1">
      <c r="B30" s="14" t="s">
        <v>286</v>
      </c>
      <c r="C30" s="10">
        <v>14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AE30" s="10">
        <v>20</v>
      </c>
      <c r="AF30" s="15">
        <v>22</v>
      </c>
      <c r="AG30" s="15">
        <v>5</v>
      </c>
      <c r="AH30" s="15">
        <v>0</v>
      </c>
      <c r="AI30" s="15">
        <v>5</v>
      </c>
      <c r="AJ30" s="15">
        <v>7</v>
      </c>
      <c r="AK30" s="15">
        <v>27</v>
      </c>
      <c r="AL30" s="15">
        <v>19</v>
      </c>
      <c r="AM30" s="15">
        <v>0</v>
      </c>
      <c r="AN30" s="15">
        <v>0</v>
      </c>
      <c r="AO30" s="15">
        <v>0</v>
      </c>
      <c r="AP30" s="15">
        <v>28</v>
      </c>
    </row>
    <row r="31" spans="2:42" ht="17.25" thickTop="1" thickBot="1">
      <c r="B31" s="17" t="s">
        <v>287</v>
      </c>
      <c r="C31" s="10">
        <v>4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AE31" s="10">
        <v>21</v>
      </c>
      <c r="AF31" s="15">
        <v>5</v>
      </c>
      <c r="AG31" s="15">
        <v>7</v>
      </c>
      <c r="AH31" s="15">
        <v>7</v>
      </c>
      <c r="AI31" s="15">
        <v>5</v>
      </c>
      <c r="AJ31" s="15">
        <v>24</v>
      </c>
      <c r="AK31" s="15">
        <v>20</v>
      </c>
      <c r="AL31" s="15">
        <v>10</v>
      </c>
      <c r="AM31" s="15">
        <v>0</v>
      </c>
      <c r="AN31" s="15">
        <v>0</v>
      </c>
      <c r="AO31" s="15">
        <v>0</v>
      </c>
      <c r="AP31" s="15">
        <v>0</v>
      </c>
    </row>
    <row r="32" spans="2:42" ht="16.5" thickTop="1">
      <c r="B32" s="16" t="s">
        <v>288</v>
      </c>
      <c r="C32" s="10">
        <v>3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AE32" s="10">
        <v>22</v>
      </c>
      <c r="AF32" s="15">
        <v>7</v>
      </c>
      <c r="AG32" s="15">
        <v>10</v>
      </c>
      <c r="AH32" s="15">
        <v>18</v>
      </c>
      <c r="AI32" s="15">
        <v>18</v>
      </c>
      <c r="AJ32" s="15">
        <v>17</v>
      </c>
      <c r="AK32" s="15">
        <v>4</v>
      </c>
      <c r="AL32" s="15">
        <v>9</v>
      </c>
      <c r="AM32" s="15">
        <v>1</v>
      </c>
      <c r="AN32" s="15">
        <v>6</v>
      </c>
      <c r="AO32" s="15">
        <v>6</v>
      </c>
      <c r="AP32" s="15">
        <v>0</v>
      </c>
    </row>
    <row r="33" spans="2:42" ht="15.75">
      <c r="B33" s="18" t="s">
        <v>289</v>
      </c>
      <c r="C33" s="10">
        <v>2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AE33" s="10">
        <v>23</v>
      </c>
      <c r="AF33" s="15">
        <v>0</v>
      </c>
      <c r="AG33" s="15">
        <v>18</v>
      </c>
      <c r="AH33" s="15">
        <v>0</v>
      </c>
      <c r="AI33" s="15">
        <v>18</v>
      </c>
      <c r="AJ33" s="15">
        <v>27</v>
      </c>
      <c r="AK33" s="15">
        <v>3</v>
      </c>
      <c r="AL33" s="15">
        <v>10</v>
      </c>
      <c r="AM33" s="15">
        <v>0</v>
      </c>
      <c r="AN33" s="15">
        <v>0</v>
      </c>
      <c r="AO33" s="15">
        <v>6</v>
      </c>
      <c r="AP33" s="15">
        <v>28</v>
      </c>
    </row>
    <row r="34" spans="2:42" ht="15.75">
      <c r="B34" s="10"/>
      <c r="C34" s="14">
        <v>1</v>
      </c>
      <c r="D34" s="7" t="b">
        <v>1</v>
      </c>
      <c r="E34" s="8" t="b">
        <v>0</v>
      </c>
      <c r="F34" s="7" t="b">
        <v>1</v>
      </c>
      <c r="G34" s="8" t="b">
        <v>0</v>
      </c>
      <c r="H34" s="8" t="b">
        <v>0</v>
      </c>
      <c r="I34" s="8" t="b">
        <v>0</v>
      </c>
      <c r="J34" s="8" t="b">
        <v>0</v>
      </c>
      <c r="K34" s="7" t="b">
        <v>1</v>
      </c>
      <c r="L34" s="8" t="b">
        <v>0</v>
      </c>
      <c r="M34" s="7" t="b">
        <v>1</v>
      </c>
      <c r="N34" s="7" t="b">
        <v>1</v>
      </c>
      <c r="P34" s="31">
        <v>1</v>
      </c>
      <c r="Q34" s="32">
        <v>0</v>
      </c>
      <c r="R34" s="32">
        <v>2</v>
      </c>
      <c r="S34" s="32">
        <v>0</v>
      </c>
      <c r="T34" s="32">
        <v>5</v>
      </c>
      <c r="U34" s="32">
        <v>23</v>
      </c>
      <c r="V34" s="32">
        <v>1</v>
      </c>
      <c r="W34" s="32">
        <v>10</v>
      </c>
      <c r="X34" s="32">
        <v>0</v>
      </c>
      <c r="Y34" s="32">
        <v>2</v>
      </c>
      <c r="Z34" s="32">
        <v>0</v>
      </c>
      <c r="AA34" s="32">
        <v>0</v>
      </c>
      <c r="AE34" s="19" t="s">
        <v>305</v>
      </c>
      <c r="AF34" s="19">
        <v>5.125</v>
      </c>
      <c r="AG34" s="19">
        <v>6.125</v>
      </c>
      <c r="AH34" s="19">
        <v>11</v>
      </c>
      <c r="AI34" s="19">
        <v>7.75</v>
      </c>
      <c r="AJ34" s="19">
        <v>17.75</v>
      </c>
      <c r="AK34" s="19">
        <v>11.5</v>
      </c>
      <c r="AL34" s="19">
        <v>10.375</v>
      </c>
      <c r="AM34" s="19">
        <v>0.125</v>
      </c>
      <c r="AN34" s="19">
        <v>1</v>
      </c>
      <c r="AO34" s="19">
        <v>3</v>
      </c>
      <c r="AP34" s="19">
        <v>7</v>
      </c>
    </row>
    <row r="35" spans="2:42" ht="15.75">
      <c r="B35" s="10"/>
      <c r="C35" s="14">
        <v>3</v>
      </c>
      <c r="D35" s="7" t="b">
        <v>1</v>
      </c>
      <c r="E35" s="7" t="b">
        <v>1</v>
      </c>
      <c r="F35" s="8" t="b">
        <v>0</v>
      </c>
      <c r="G35" s="7" t="b">
        <v>1</v>
      </c>
      <c r="H35" s="8" t="b">
        <v>0</v>
      </c>
      <c r="I35" s="8" t="b">
        <v>0</v>
      </c>
      <c r="J35" s="8" t="b">
        <v>0</v>
      </c>
      <c r="K35" s="7" t="b">
        <v>1</v>
      </c>
      <c r="L35" s="7" t="b">
        <v>1</v>
      </c>
      <c r="M35" s="7" t="b">
        <v>1</v>
      </c>
      <c r="N35" s="7" t="b">
        <v>1</v>
      </c>
      <c r="P35" s="31">
        <v>3</v>
      </c>
      <c r="Q35" s="32">
        <v>0</v>
      </c>
      <c r="R35" s="32">
        <v>0</v>
      </c>
      <c r="S35" s="32">
        <v>8</v>
      </c>
      <c r="T35" s="32">
        <v>0</v>
      </c>
      <c r="U35" s="32">
        <v>1</v>
      </c>
      <c r="V35" s="32">
        <v>1</v>
      </c>
      <c r="W35" s="32">
        <v>11</v>
      </c>
      <c r="X35" s="32">
        <v>0</v>
      </c>
      <c r="Y35" s="32">
        <v>0</v>
      </c>
      <c r="Z35" s="32">
        <v>0</v>
      </c>
      <c r="AA35" s="32">
        <v>0</v>
      </c>
      <c r="AE35" s="19" t="s">
        <v>306</v>
      </c>
      <c r="AF35" s="19">
        <v>7.5297030865385768</v>
      </c>
      <c r="AG35" s="19">
        <v>5.9865921620138547</v>
      </c>
      <c r="AH35" s="19">
        <v>14.618970063389751</v>
      </c>
      <c r="AI35" s="19">
        <v>7.1264096349925241</v>
      </c>
      <c r="AJ35" s="19">
        <v>14.02803315813426</v>
      </c>
      <c r="AK35" s="19">
        <v>8.3836575720692625</v>
      </c>
      <c r="AL35" s="19">
        <v>7.7263463921460689</v>
      </c>
      <c r="AM35" s="19">
        <v>0.35355339059327379</v>
      </c>
      <c r="AN35" s="19">
        <v>2.1380899352993952</v>
      </c>
      <c r="AO35" s="19">
        <v>3.2071349029490928</v>
      </c>
      <c r="AP35" s="19">
        <v>12.961481396815721</v>
      </c>
    </row>
    <row r="36" spans="2:42" ht="15.75">
      <c r="B36" s="10"/>
      <c r="C36" s="14">
        <v>4</v>
      </c>
      <c r="D36" s="7" t="b">
        <v>1</v>
      </c>
      <c r="E36" s="8" t="b">
        <v>0</v>
      </c>
      <c r="F36" s="8" t="b">
        <v>0</v>
      </c>
      <c r="G36" s="8" t="b">
        <v>0</v>
      </c>
      <c r="H36" s="8" t="b">
        <v>0</v>
      </c>
      <c r="I36" s="8" t="b">
        <v>0</v>
      </c>
      <c r="J36" s="8" t="b">
        <v>0</v>
      </c>
      <c r="K36" s="8" t="b">
        <v>0</v>
      </c>
      <c r="L36" s="8" t="b">
        <v>0</v>
      </c>
      <c r="M36" s="7" t="b">
        <v>1</v>
      </c>
      <c r="N36" s="7" t="b">
        <v>1</v>
      </c>
      <c r="P36" s="31">
        <v>4</v>
      </c>
      <c r="Q36" s="32">
        <v>0</v>
      </c>
      <c r="R36" s="32">
        <v>5</v>
      </c>
      <c r="S36" s="32">
        <v>24</v>
      </c>
      <c r="T36" s="32">
        <v>20</v>
      </c>
      <c r="U36" s="32">
        <v>17</v>
      </c>
      <c r="V36" s="32">
        <v>19</v>
      </c>
      <c r="W36" s="32">
        <v>23</v>
      </c>
      <c r="X36" s="32">
        <v>1</v>
      </c>
      <c r="Y36" s="32">
        <v>6</v>
      </c>
      <c r="Z36" s="32">
        <v>0</v>
      </c>
      <c r="AA36" s="32">
        <v>0</v>
      </c>
      <c r="AE36" s="19" t="s">
        <v>307</v>
      </c>
      <c r="AF36" s="29">
        <v>22</v>
      </c>
      <c r="AG36" s="29">
        <v>18</v>
      </c>
      <c r="AH36" s="29">
        <v>43</v>
      </c>
      <c r="AI36" s="19">
        <v>18</v>
      </c>
      <c r="AJ36" s="29">
        <v>45</v>
      </c>
      <c r="AK36" s="29">
        <v>27</v>
      </c>
      <c r="AL36" s="29">
        <v>24</v>
      </c>
      <c r="AM36" s="19">
        <v>1</v>
      </c>
      <c r="AN36" s="19">
        <v>6</v>
      </c>
      <c r="AO36" s="19">
        <v>6</v>
      </c>
      <c r="AP36" s="29">
        <v>28</v>
      </c>
    </row>
    <row r="37" spans="2:42" ht="15.75">
      <c r="B37" s="10"/>
      <c r="C37" s="14">
        <v>5</v>
      </c>
      <c r="D37" s="7" t="b">
        <v>1</v>
      </c>
      <c r="E37" s="7" t="b">
        <v>1</v>
      </c>
      <c r="F37" s="8" t="b">
        <v>0</v>
      </c>
      <c r="G37" s="7" t="b">
        <v>1</v>
      </c>
      <c r="H37" s="8" t="b">
        <v>0</v>
      </c>
      <c r="I37" s="8" t="b">
        <v>0</v>
      </c>
      <c r="J37" s="7" t="b">
        <v>1</v>
      </c>
      <c r="K37" s="7" t="b">
        <v>1</v>
      </c>
      <c r="L37" s="7" t="b">
        <v>1</v>
      </c>
      <c r="M37" s="8" t="b">
        <v>0</v>
      </c>
      <c r="N37" s="7" t="b">
        <v>1</v>
      </c>
      <c r="P37" s="31">
        <v>5</v>
      </c>
      <c r="Q37" s="33">
        <v>0</v>
      </c>
      <c r="R37" s="33">
        <v>0</v>
      </c>
      <c r="S37" s="33">
        <v>1</v>
      </c>
      <c r="T37" s="33">
        <v>0</v>
      </c>
      <c r="U37" s="33">
        <v>3</v>
      </c>
      <c r="V37" s="33">
        <v>9</v>
      </c>
      <c r="W37" s="33">
        <v>0</v>
      </c>
      <c r="X37" s="33">
        <v>0</v>
      </c>
      <c r="Y37" s="33">
        <v>0</v>
      </c>
      <c r="Z37" s="33">
        <v>6</v>
      </c>
      <c r="AA37" s="33">
        <v>0</v>
      </c>
    </row>
    <row r="38" spans="2:42" ht="15.75">
      <c r="B38" s="10"/>
      <c r="C38" s="14">
        <v>6</v>
      </c>
      <c r="D38" s="7" t="b">
        <v>1</v>
      </c>
      <c r="E38" s="7" t="b">
        <v>1</v>
      </c>
      <c r="F38" s="8" t="b">
        <v>0</v>
      </c>
      <c r="G38" s="8" t="b">
        <v>0</v>
      </c>
      <c r="H38" s="8" t="b">
        <v>0</v>
      </c>
      <c r="I38" s="8" t="b">
        <v>0</v>
      </c>
      <c r="J38" s="8" t="b">
        <v>0</v>
      </c>
      <c r="K38" s="7" t="b">
        <v>1</v>
      </c>
      <c r="L38" s="8" t="b">
        <v>0</v>
      </c>
      <c r="M38" s="8" t="b">
        <v>0</v>
      </c>
      <c r="N38" s="7" t="b">
        <v>1</v>
      </c>
      <c r="P38" s="31">
        <v>6</v>
      </c>
      <c r="Q38" s="32">
        <v>0</v>
      </c>
      <c r="R38" s="32">
        <v>0</v>
      </c>
      <c r="S38" s="32">
        <v>1</v>
      </c>
      <c r="T38" s="32">
        <v>52</v>
      </c>
      <c r="U38" s="32">
        <v>26</v>
      </c>
      <c r="V38" s="32">
        <v>17</v>
      </c>
      <c r="W38" s="32">
        <v>16</v>
      </c>
      <c r="X38" s="32">
        <v>0</v>
      </c>
      <c r="Y38" s="32">
        <v>2</v>
      </c>
      <c r="Z38" s="32">
        <v>3</v>
      </c>
      <c r="AA38" s="32">
        <v>0</v>
      </c>
    </row>
    <row r="39" spans="2:42" ht="15.75">
      <c r="B39" s="10"/>
      <c r="C39" s="14">
        <v>7</v>
      </c>
      <c r="D39" s="7" t="b">
        <v>1</v>
      </c>
      <c r="E39" s="7" t="b">
        <v>1</v>
      </c>
      <c r="F39" s="8" t="b">
        <v>0</v>
      </c>
      <c r="G39" s="8" t="b">
        <v>0</v>
      </c>
      <c r="H39" s="8" t="b">
        <v>0</v>
      </c>
      <c r="I39" s="8" t="b">
        <v>0</v>
      </c>
      <c r="J39" s="8" t="b">
        <v>0</v>
      </c>
      <c r="K39" s="7" t="b">
        <v>1</v>
      </c>
      <c r="L39" s="7" t="b">
        <v>1</v>
      </c>
      <c r="M39" s="8" t="b">
        <v>0</v>
      </c>
      <c r="N39" s="7" t="b">
        <v>1</v>
      </c>
      <c r="P39" s="31">
        <v>7</v>
      </c>
      <c r="Q39" s="32">
        <v>0</v>
      </c>
      <c r="R39" s="32">
        <v>0</v>
      </c>
      <c r="S39" s="32">
        <v>1</v>
      </c>
      <c r="T39" s="32">
        <v>5</v>
      </c>
      <c r="U39" s="32">
        <v>6</v>
      </c>
      <c r="V39" s="32">
        <v>4</v>
      </c>
      <c r="W39" s="32">
        <v>7</v>
      </c>
      <c r="X39" s="32">
        <v>0</v>
      </c>
      <c r="Y39" s="32">
        <v>0</v>
      </c>
      <c r="Z39" s="32">
        <v>4</v>
      </c>
      <c r="AA39" s="32">
        <v>0</v>
      </c>
    </row>
    <row r="40" spans="2:42" ht="15.75">
      <c r="B40" s="10"/>
      <c r="C40" s="14">
        <v>8</v>
      </c>
      <c r="D40" s="7" t="b">
        <v>1</v>
      </c>
      <c r="E40" s="7" t="b">
        <v>1</v>
      </c>
      <c r="F40" s="8" t="b">
        <v>0</v>
      </c>
      <c r="G40" s="8" t="b">
        <v>0</v>
      </c>
      <c r="H40" s="7" t="b">
        <v>1</v>
      </c>
      <c r="I40" s="7" t="b">
        <v>1</v>
      </c>
      <c r="J40" s="7" t="b">
        <v>1</v>
      </c>
      <c r="K40" s="7" t="b">
        <v>1</v>
      </c>
      <c r="L40" s="7" t="b">
        <v>1</v>
      </c>
      <c r="M40" s="7" t="b">
        <v>1</v>
      </c>
      <c r="N40" s="7" t="b">
        <v>1</v>
      </c>
      <c r="P40" s="31">
        <v>8</v>
      </c>
      <c r="Q40" s="32">
        <v>0</v>
      </c>
      <c r="R40" s="32">
        <v>0</v>
      </c>
      <c r="S40" s="32">
        <v>3</v>
      </c>
      <c r="T40" s="32">
        <v>11</v>
      </c>
      <c r="U40" s="32">
        <v>0</v>
      </c>
      <c r="V40" s="32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</row>
    <row r="41" spans="2:42" ht="15.75">
      <c r="B41" s="10"/>
      <c r="C41" s="14">
        <v>9</v>
      </c>
      <c r="D41" s="7" t="b">
        <v>1</v>
      </c>
      <c r="E41" s="7" t="b">
        <v>1</v>
      </c>
      <c r="F41" s="7" t="b">
        <v>1</v>
      </c>
      <c r="G41" s="8" t="b">
        <v>0</v>
      </c>
      <c r="H41" s="8" t="b">
        <v>0</v>
      </c>
      <c r="I41" s="8" t="b">
        <v>0</v>
      </c>
      <c r="J41" s="8" t="b">
        <v>0</v>
      </c>
      <c r="K41" s="7" t="b">
        <v>1</v>
      </c>
      <c r="L41" s="7" t="b">
        <v>1</v>
      </c>
      <c r="M41" s="8" t="b">
        <v>0</v>
      </c>
      <c r="N41" s="7" t="b">
        <v>1</v>
      </c>
      <c r="P41" s="31">
        <v>9</v>
      </c>
      <c r="Q41" s="32">
        <v>0</v>
      </c>
      <c r="R41" s="32">
        <v>0</v>
      </c>
      <c r="S41" s="32">
        <v>0</v>
      </c>
      <c r="T41" s="32">
        <v>7</v>
      </c>
      <c r="U41" s="32">
        <v>9</v>
      </c>
      <c r="V41" s="32">
        <v>10</v>
      </c>
      <c r="W41" s="32">
        <v>14</v>
      </c>
      <c r="X41" s="32">
        <v>0</v>
      </c>
      <c r="Y41" s="32">
        <v>0</v>
      </c>
      <c r="Z41" s="32">
        <v>6</v>
      </c>
      <c r="AA41" s="32">
        <v>0</v>
      </c>
    </row>
    <row r="42" spans="2:42" ht="15.75">
      <c r="B42" s="10"/>
      <c r="C42" s="14">
        <v>10</v>
      </c>
      <c r="D42" s="7" t="b">
        <v>1</v>
      </c>
      <c r="E42" s="7" t="b">
        <v>1</v>
      </c>
      <c r="F42" s="8" t="b">
        <v>0</v>
      </c>
      <c r="G42" s="8" t="b">
        <v>0</v>
      </c>
      <c r="H42" s="7" t="b">
        <v>1</v>
      </c>
      <c r="I42" s="7" t="b">
        <v>1</v>
      </c>
      <c r="J42" s="7" t="b">
        <v>1</v>
      </c>
      <c r="K42" s="7" t="b">
        <v>1</v>
      </c>
      <c r="L42" s="7" t="b">
        <v>1</v>
      </c>
      <c r="M42" s="7" t="b">
        <v>1</v>
      </c>
      <c r="N42" s="7" t="b">
        <v>1</v>
      </c>
      <c r="P42" s="31">
        <v>10</v>
      </c>
      <c r="Q42" s="32">
        <v>0</v>
      </c>
      <c r="R42" s="32">
        <v>0</v>
      </c>
      <c r="S42" s="32">
        <v>3</v>
      </c>
      <c r="T42" s="32">
        <v>11</v>
      </c>
      <c r="U42" s="32">
        <v>0</v>
      </c>
      <c r="V42" s="32">
        <v>0</v>
      </c>
      <c r="W42" s="32">
        <v>0</v>
      </c>
      <c r="X42" s="32">
        <v>0</v>
      </c>
      <c r="Y42" s="32">
        <v>0</v>
      </c>
      <c r="Z42" s="32">
        <v>0</v>
      </c>
      <c r="AA42" s="32">
        <v>0</v>
      </c>
    </row>
    <row r="43" spans="2:42" ht="15.75">
      <c r="B43" s="10"/>
      <c r="C43" s="14">
        <v>12</v>
      </c>
      <c r="D43" s="8" t="b">
        <v>0</v>
      </c>
      <c r="E43" s="8" t="b">
        <v>0</v>
      </c>
      <c r="F43" s="8" t="b">
        <v>0</v>
      </c>
      <c r="G43" s="8" t="b">
        <v>0</v>
      </c>
      <c r="H43" s="8" t="b">
        <v>0</v>
      </c>
      <c r="I43" s="8" t="b">
        <v>0</v>
      </c>
      <c r="J43" s="8" t="b">
        <v>0</v>
      </c>
      <c r="K43" s="8" t="b">
        <v>0</v>
      </c>
      <c r="L43" s="8" t="b">
        <v>0</v>
      </c>
      <c r="M43" s="8" t="b">
        <v>0</v>
      </c>
      <c r="N43" s="7" t="b">
        <v>1</v>
      </c>
      <c r="P43" s="31">
        <v>12</v>
      </c>
      <c r="Q43" s="32">
        <v>8</v>
      </c>
      <c r="R43" s="32">
        <v>4</v>
      </c>
      <c r="S43" s="32">
        <v>1</v>
      </c>
      <c r="T43" s="32">
        <v>4</v>
      </c>
      <c r="U43" s="32">
        <v>28</v>
      </c>
      <c r="V43" s="32">
        <v>7</v>
      </c>
      <c r="W43" s="32">
        <v>15</v>
      </c>
      <c r="X43" s="32">
        <v>2</v>
      </c>
      <c r="Y43" s="32">
        <v>2</v>
      </c>
      <c r="Z43" s="32">
        <v>6</v>
      </c>
      <c r="AA43" s="32">
        <v>0</v>
      </c>
    </row>
    <row r="44" spans="2:42" ht="15.75">
      <c r="B44" s="10"/>
      <c r="C44" s="14">
        <v>13</v>
      </c>
      <c r="D44" s="7" t="b">
        <v>1</v>
      </c>
      <c r="E44" s="7" t="b">
        <v>1</v>
      </c>
      <c r="F44" s="7" t="b">
        <v>1</v>
      </c>
      <c r="G44" s="7" t="b">
        <v>1</v>
      </c>
      <c r="H44" s="7" t="b">
        <v>1</v>
      </c>
      <c r="I44" s="8" t="b">
        <v>0</v>
      </c>
      <c r="J44" s="8" t="b">
        <v>0</v>
      </c>
      <c r="K44" s="7" t="b">
        <v>1</v>
      </c>
      <c r="L44" s="7" t="b">
        <v>1</v>
      </c>
      <c r="M44" s="7" t="b">
        <v>1</v>
      </c>
      <c r="N44" s="7" t="b">
        <v>1</v>
      </c>
      <c r="P44" s="31">
        <v>13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4</v>
      </c>
      <c r="W44" s="32">
        <v>5</v>
      </c>
      <c r="X44" s="32">
        <v>0</v>
      </c>
      <c r="Y44" s="32">
        <v>0</v>
      </c>
      <c r="Z44" s="32">
        <v>0</v>
      </c>
      <c r="AA44" s="32">
        <v>0</v>
      </c>
    </row>
    <row r="45" spans="2:42" ht="15.75">
      <c r="B45" s="10"/>
      <c r="C45" s="14">
        <v>16</v>
      </c>
      <c r="D45" s="7" t="b">
        <v>1</v>
      </c>
      <c r="E45" s="8" t="b">
        <v>0</v>
      </c>
      <c r="F45" s="8" t="b">
        <v>0</v>
      </c>
      <c r="G45" s="7" t="b">
        <v>1</v>
      </c>
      <c r="H45" s="8" t="b">
        <v>0</v>
      </c>
      <c r="I45" s="7" t="b">
        <v>1</v>
      </c>
      <c r="J45" s="7" t="b">
        <v>1</v>
      </c>
      <c r="K45" s="8" t="b">
        <v>0</v>
      </c>
      <c r="L45" s="7" t="b">
        <v>1</v>
      </c>
      <c r="M45" s="7" t="b">
        <v>1</v>
      </c>
      <c r="N45" s="7" t="b">
        <v>1</v>
      </c>
      <c r="P45" s="31">
        <v>16</v>
      </c>
      <c r="Q45" s="32">
        <v>0</v>
      </c>
      <c r="R45" s="32">
        <v>1</v>
      </c>
      <c r="S45" s="32">
        <v>3</v>
      </c>
      <c r="T45" s="32">
        <v>0</v>
      </c>
      <c r="U45" s="32">
        <v>3</v>
      </c>
      <c r="V45" s="32">
        <v>0</v>
      </c>
      <c r="W45" s="32">
        <v>0</v>
      </c>
      <c r="X45" s="32">
        <v>1</v>
      </c>
      <c r="Y45" s="32">
        <v>0</v>
      </c>
      <c r="Z45" s="32">
        <v>0</v>
      </c>
      <c r="AA45" s="32">
        <v>0</v>
      </c>
    </row>
    <row r="46" spans="2:42" ht="15.75">
      <c r="B46" s="10"/>
      <c r="C46" s="14">
        <v>20</v>
      </c>
      <c r="D46" s="8" t="b">
        <v>0</v>
      </c>
      <c r="E46" s="8" t="b">
        <v>0</v>
      </c>
      <c r="F46" s="7" t="b">
        <v>1</v>
      </c>
      <c r="G46" s="8" t="b">
        <v>0</v>
      </c>
      <c r="H46" s="8" t="b">
        <v>0</v>
      </c>
      <c r="I46" s="8" t="b">
        <v>0</v>
      </c>
      <c r="J46" s="8" t="b">
        <v>0</v>
      </c>
      <c r="K46" s="7" t="b">
        <v>1</v>
      </c>
      <c r="L46" s="7" t="b">
        <v>1</v>
      </c>
      <c r="M46" s="7" t="b">
        <v>1</v>
      </c>
      <c r="N46" s="8" t="b">
        <v>0</v>
      </c>
      <c r="P46" s="31">
        <v>20</v>
      </c>
      <c r="Q46" s="33">
        <v>22</v>
      </c>
      <c r="R46" s="33">
        <v>5</v>
      </c>
      <c r="S46" s="33">
        <v>0</v>
      </c>
      <c r="T46" s="33">
        <v>5</v>
      </c>
      <c r="U46" s="33">
        <v>7</v>
      </c>
      <c r="V46" s="33">
        <v>27</v>
      </c>
      <c r="W46" s="33">
        <v>19</v>
      </c>
      <c r="X46" s="33">
        <v>0</v>
      </c>
      <c r="Y46" s="33">
        <v>0</v>
      </c>
      <c r="Z46" s="33">
        <v>0</v>
      </c>
      <c r="AA46" s="33">
        <v>28</v>
      </c>
    </row>
    <row r="47" spans="2:42" ht="15.75">
      <c r="B47" s="10"/>
      <c r="C47" s="14">
        <v>21</v>
      </c>
      <c r="D47" s="8" t="b">
        <v>0</v>
      </c>
      <c r="E47" s="8" t="b">
        <v>0</v>
      </c>
      <c r="F47" s="8" t="b">
        <v>0</v>
      </c>
      <c r="G47" s="8" t="b">
        <v>0</v>
      </c>
      <c r="H47" s="8" t="b">
        <v>0</v>
      </c>
      <c r="I47" s="8" t="b">
        <v>0</v>
      </c>
      <c r="J47" s="8" t="b">
        <v>0</v>
      </c>
      <c r="K47" s="7" t="b">
        <v>1</v>
      </c>
      <c r="L47" s="7" t="b">
        <v>1</v>
      </c>
      <c r="M47" s="7" t="b">
        <v>1</v>
      </c>
      <c r="N47" s="7" t="b">
        <v>1</v>
      </c>
      <c r="P47" s="31">
        <v>21</v>
      </c>
      <c r="Q47" s="33">
        <v>5</v>
      </c>
      <c r="R47" s="33">
        <v>7</v>
      </c>
      <c r="S47" s="33">
        <v>7</v>
      </c>
      <c r="T47" s="33">
        <v>5</v>
      </c>
      <c r="U47" s="33">
        <v>24</v>
      </c>
      <c r="V47" s="33">
        <v>20</v>
      </c>
      <c r="W47" s="33">
        <v>10</v>
      </c>
      <c r="X47" s="33">
        <v>0</v>
      </c>
      <c r="Y47" s="33">
        <v>0</v>
      </c>
      <c r="Z47" s="33">
        <v>0</v>
      </c>
      <c r="AA47" s="33">
        <v>0</v>
      </c>
    </row>
    <row r="48" spans="2:42" ht="15.75">
      <c r="B48" s="10"/>
      <c r="C48" s="10" t="s">
        <v>290</v>
      </c>
      <c r="D48" s="10">
        <v>11</v>
      </c>
      <c r="E48" s="10">
        <v>8</v>
      </c>
      <c r="F48" s="10">
        <v>4</v>
      </c>
      <c r="G48" s="10">
        <v>4</v>
      </c>
      <c r="H48" s="10">
        <v>3</v>
      </c>
      <c r="I48" s="10">
        <v>3</v>
      </c>
      <c r="J48" s="10">
        <v>4</v>
      </c>
      <c r="K48" s="10">
        <v>11</v>
      </c>
      <c r="L48" s="10">
        <v>10</v>
      </c>
      <c r="M48" s="10">
        <v>9</v>
      </c>
      <c r="N48" s="10">
        <v>13</v>
      </c>
      <c r="P48" t="s">
        <v>319</v>
      </c>
      <c r="Q48">
        <f t="shared" ref="Q48:AA48" si="0">MAX(Q34:Q47)</f>
        <v>22</v>
      </c>
      <c r="R48">
        <f t="shared" si="0"/>
        <v>7</v>
      </c>
      <c r="S48">
        <f t="shared" si="0"/>
        <v>24</v>
      </c>
      <c r="T48">
        <f t="shared" si="0"/>
        <v>52</v>
      </c>
      <c r="U48">
        <f t="shared" si="0"/>
        <v>28</v>
      </c>
      <c r="V48">
        <f t="shared" si="0"/>
        <v>27</v>
      </c>
      <c r="W48">
        <f t="shared" si="0"/>
        <v>23</v>
      </c>
      <c r="X48">
        <f t="shared" si="0"/>
        <v>2</v>
      </c>
      <c r="Y48">
        <f t="shared" si="0"/>
        <v>6</v>
      </c>
      <c r="Z48">
        <f t="shared" si="0"/>
        <v>6</v>
      </c>
      <c r="AA48">
        <f t="shared" si="0"/>
        <v>28</v>
      </c>
    </row>
    <row r="49" spans="2:27" ht="16.5" thickBot="1">
      <c r="B49" s="10"/>
      <c r="C49" s="10"/>
      <c r="D49" s="19">
        <v>78.571428571428569</v>
      </c>
      <c r="E49" s="19">
        <v>57.142857142857139</v>
      </c>
      <c r="F49" s="19">
        <v>28.571428571428569</v>
      </c>
      <c r="G49" s="19">
        <v>28.571428571428569</v>
      </c>
      <c r="H49" s="19">
        <v>21.428571428571427</v>
      </c>
      <c r="I49" s="19">
        <v>21.428571428571427</v>
      </c>
      <c r="J49" s="19">
        <v>28.571428571428569</v>
      </c>
      <c r="K49" s="19">
        <v>78.571428571428569</v>
      </c>
      <c r="L49" s="19">
        <v>71.428571428571431</v>
      </c>
      <c r="M49" s="19">
        <v>64.285714285714292</v>
      </c>
      <c r="N49" s="19">
        <v>92.857142857142861</v>
      </c>
    </row>
    <row r="50" spans="2:27" ht="17.25" thickTop="1" thickBot="1">
      <c r="B50" s="10"/>
      <c r="C50" s="17">
        <v>11</v>
      </c>
      <c r="D50" s="7" t="b">
        <v>1</v>
      </c>
      <c r="E50" s="8" t="b">
        <v>0</v>
      </c>
      <c r="F50" s="8" t="b">
        <v>0</v>
      </c>
      <c r="G50" s="8" t="b">
        <v>0</v>
      </c>
      <c r="H50" s="8" t="b">
        <v>0</v>
      </c>
      <c r="I50" s="8" t="b">
        <v>0</v>
      </c>
      <c r="J50" s="8" t="b">
        <v>0</v>
      </c>
      <c r="K50" s="7" t="b">
        <v>1</v>
      </c>
      <c r="L50" s="7" t="b">
        <v>1</v>
      </c>
      <c r="M50" s="8" t="b">
        <v>0</v>
      </c>
      <c r="N50" s="7" t="b">
        <v>1</v>
      </c>
      <c r="P50" s="34">
        <v>11</v>
      </c>
      <c r="Q50" s="32">
        <v>0</v>
      </c>
      <c r="R50" s="32">
        <v>11</v>
      </c>
      <c r="S50" s="32">
        <v>5</v>
      </c>
      <c r="T50" s="32">
        <v>32</v>
      </c>
      <c r="U50" s="32">
        <v>7</v>
      </c>
      <c r="V50" s="32">
        <v>12</v>
      </c>
      <c r="W50" s="32">
        <v>22</v>
      </c>
      <c r="X50" s="32">
        <v>0</v>
      </c>
      <c r="Y50" s="32">
        <v>0</v>
      </c>
      <c r="Z50" s="32">
        <v>6</v>
      </c>
      <c r="AA50" s="32">
        <v>0</v>
      </c>
    </row>
    <row r="51" spans="2:27" ht="17.25" thickTop="1" thickBot="1">
      <c r="B51" s="10"/>
      <c r="C51" s="17">
        <v>14</v>
      </c>
      <c r="D51" s="7" t="b">
        <v>1</v>
      </c>
      <c r="E51" s="7" t="b">
        <v>1</v>
      </c>
      <c r="F51" s="8" t="b">
        <v>0</v>
      </c>
      <c r="G51" s="7" t="b">
        <v>1</v>
      </c>
      <c r="H51" s="8" t="b">
        <v>0</v>
      </c>
      <c r="I51" s="8" t="b">
        <v>0</v>
      </c>
      <c r="J51" s="8" t="b">
        <v>0</v>
      </c>
      <c r="K51" s="7" t="b">
        <v>1</v>
      </c>
      <c r="L51" s="7" t="b">
        <v>1</v>
      </c>
      <c r="M51" s="7" t="b">
        <v>1</v>
      </c>
      <c r="N51" s="7" t="b">
        <v>1</v>
      </c>
      <c r="P51" s="34">
        <v>14</v>
      </c>
      <c r="Q51" s="32">
        <v>0</v>
      </c>
      <c r="R51" s="32">
        <v>0</v>
      </c>
      <c r="S51" s="32">
        <v>30</v>
      </c>
      <c r="T51" s="32">
        <v>0</v>
      </c>
      <c r="U51" s="32">
        <v>2</v>
      </c>
      <c r="V51" s="32">
        <v>13</v>
      </c>
      <c r="W51" s="32">
        <v>11</v>
      </c>
      <c r="X51" s="32">
        <v>0</v>
      </c>
      <c r="Y51" s="32">
        <v>0</v>
      </c>
      <c r="Z51" s="32">
        <v>0</v>
      </c>
      <c r="AA51" s="32">
        <v>0</v>
      </c>
    </row>
    <row r="52" spans="2:27" ht="17.25" thickTop="1" thickBot="1">
      <c r="B52" s="10"/>
      <c r="C52" s="17">
        <v>15</v>
      </c>
      <c r="D52" s="7" t="b">
        <v>1</v>
      </c>
      <c r="E52" s="7" t="b">
        <v>1</v>
      </c>
      <c r="F52" s="7" t="b">
        <v>1</v>
      </c>
      <c r="G52" s="8" t="b">
        <v>0</v>
      </c>
      <c r="H52" s="8" t="b">
        <v>0</v>
      </c>
      <c r="I52" s="8" t="b">
        <v>0</v>
      </c>
      <c r="J52" s="8" t="b">
        <v>0</v>
      </c>
      <c r="K52" s="7" t="b">
        <v>1</v>
      </c>
      <c r="L52" s="7" t="b">
        <v>1</v>
      </c>
      <c r="M52" s="7" t="b">
        <v>1</v>
      </c>
      <c r="N52" s="7" t="b">
        <v>1</v>
      </c>
      <c r="P52" s="34">
        <v>15</v>
      </c>
      <c r="Q52" s="32">
        <v>0</v>
      </c>
      <c r="R52" s="32">
        <v>0</v>
      </c>
      <c r="S52" s="32">
        <v>0</v>
      </c>
      <c r="T52" s="32">
        <v>16</v>
      </c>
      <c r="U52" s="32">
        <v>9</v>
      </c>
      <c r="V52" s="32">
        <v>7</v>
      </c>
      <c r="W52" s="32">
        <v>13</v>
      </c>
      <c r="X52" s="32">
        <v>0</v>
      </c>
      <c r="Y52" s="32">
        <v>0</v>
      </c>
      <c r="Z52" s="32">
        <v>0</v>
      </c>
      <c r="AA52" s="32">
        <v>0</v>
      </c>
    </row>
    <row r="53" spans="2:27" ht="17.25" thickTop="1" thickBot="1">
      <c r="B53" s="10"/>
      <c r="C53" s="17">
        <v>17</v>
      </c>
      <c r="D53" s="7" t="b">
        <v>1</v>
      </c>
      <c r="E53" s="8" t="b">
        <v>0</v>
      </c>
      <c r="F53" s="8" t="b">
        <v>0</v>
      </c>
      <c r="G53" s="8" t="b">
        <v>0</v>
      </c>
      <c r="H53" s="8" t="b">
        <v>0</v>
      </c>
      <c r="I53" s="8" t="b">
        <v>0</v>
      </c>
      <c r="J53" s="8" t="b">
        <v>0</v>
      </c>
      <c r="K53" s="7" t="b">
        <v>1</v>
      </c>
      <c r="L53" s="7" t="b">
        <v>1</v>
      </c>
      <c r="M53" s="7" t="b">
        <v>1</v>
      </c>
      <c r="N53" s="7" t="b">
        <v>1</v>
      </c>
      <c r="P53" s="34">
        <v>17</v>
      </c>
      <c r="Q53" s="32">
        <v>0</v>
      </c>
      <c r="R53" s="32">
        <v>7</v>
      </c>
      <c r="S53" s="32">
        <v>4</v>
      </c>
      <c r="T53" s="32">
        <v>21</v>
      </c>
      <c r="U53" s="32">
        <v>1</v>
      </c>
      <c r="V53" s="32">
        <v>12</v>
      </c>
      <c r="W53" s="32">
        <v>6</v>
      </c>
      <c r="X53" s="32">
        <v>0</v>
      </c>
      <c r="Y53" s="32">
        <v>0</v>
      </c>
      <c r="Z53" s="32">
        <v>0</v>
      </c>
      <c r="AA53" s="32">
        <v>0</v>
      </c>
    </row>
    <row r="54" spans="2:27" ht="16.5" thickTop="1">
      <c r="B54" s="10"/>
      <c r="C54" s="10"/>
      <c r="D54" s="10">
        <v>4</v>
      </c>
      <c r="E54" s="10">
        <v>2</v>
      </c>
      <c r="F54" s="10">
        <v>1</v>
      </c>
      <c r="G54" s="10">
        <v>1</v>
      </c>
      <c r="H54" s="10">
        <v>0</v>
      </c>
      <c r="I54" s="10">
        <v>0</v>
      </c>
      <c r="J54" s="10">
        <v>0</v>
      </c>
      <c r="K54" s="10">
        <v>4</v>
      </c>
      <c r="L54" s="10">
        <v>4</v>
      </c>
      <c r="M54" s="10">
        <v>3</v>
      </c>
      <c r="N54" s="10">
        <v>4</v>
      </c>
      <c r="P54" t="s">
        <v>319</v>
      </c>
      <c r="Q54">
        <f>MAX(Q50:Q53)</f>
        <v>0</v>
      </c>
      <c r="R54">
        <f t="shared" ref="R54:AA54" si="1">MAX(R50:R53)</f>
        <v>11</v>
      </c>
      <c r="S54">
        <f t="shared" si="1"/>
        <v>30</v>
      </c>
      <c r="T54">
        <f t="shared" si="1"/>
        <v>32</v>
      </c>
      <c r="U54">
        <f t="shared" si="1"/>
        <v>9</v>
      </c>
      <c r="V54">
        <f t="shared" si="1"/>
        <v>13</v>
      </c>
      <c r="W54">
        <f t="shared" si="1"/>
        <v>22</v>
      </c>
      <c r="X54">
        <f t="shared" si="1"/>
        <v>0</v>
      </c>
      <c r="Y54">
        <f t="shared" si="1"/>
        <v>0</v>
      </c>
      <c r="Z54">
        <f t="shared" si="1"/>
        <v>6</v>
      </c>
      <c r="AA54">
        <f t="shared" si="1"/>
        <v>0</v>
      </c>
    </row>
    <row r="55" spans="2:27" ht="15.75">
      <c r="B55" s="10"/>
      <c r="C55" s="10"/>
      <c r="D55" s="19">
        <v>100</v>
      </c>
      <c r="E55" s="19">
        <v>50</v>
      </c>
      <c r="F55" s="19">
        <v>25</v>
      </c>
      <c r="G55" s="19">
        <v>25</v>
      </c>
      <c r="H55" s="19">
        <v>0</v>
      </c>
      <c r="I55" s="19">
        <v>0</v>
      </c>
      <c r="J55" s="19">
        <v>0</v>
      </c>
      <c r="K55" s="19">
        <v>100</v>
      </c>
      <c r="L55" s="19">
        <v>100</v>
      </c>
      <c r="M55" s="19">
        <v>75</v>
      </c>
      <c r="N55" s="19">
        <v>100</v>
      </c>
    </row>
    <row r="56" spans="2:27" ht="15.75">
      <c r="B56" s="10"/>
      <c r="C56" s="16">
        <v>2</v>
      </c>
      <c r="D56" s="7" t="b">
        <v>1</v>
      </c>
      <c r="E56" s="7" t="b">
        <v>1</v>
      </c>
      <c r="F56" s="8" t="b">
        <v>0</v>
      </c>
      <c r="G56" s="8" t="b">
        <v>0</v>
      </c>
      <c r="H56" s="8" t="b">
        <v>0</v>
      </c>
      <c r="I56" s="8" t="b">
        <v>0</v>
      </c>
      <c r="J56" s="8" t="b">
        <v>0</v>
      </c>
      <c r="K56" s="7" t="b">
        <v>1</v>
      </c>
      <c r="L56" s="7" t="b">
        <v>1</v>
      </c>
      <c r="M56" s="7" t="b">
        <v>1</v>
      </c>
      <c r="N56" s="7" t="b">
        <v>1</v>
      </c>
      <c r="P56" s="35">
        <v>2</v>
      </c>
      <c r="Q56" s="33">
        <v>0</v>
      </c>
      <c r="R56" s="33">
        <v>0</v>
      </c>
      <c r="S56" s="33">
        <v>4</v>
      </c>
      <c r="T56" s="33">
        <v>4</v>
      </c>
      <c r="U56" s="33">
        <v>5</v>
      </c>
      <c r="V56" s="33">
        <v>5</v>
      </c>
      <c r="W56" s="33">
        <v>5</v>
      </c>
      <c r="X56" s="33">
        <v>0</v>
      </c>
      <c r="Y56" s="33">
        <v>0</v>
      </c>
      <c r="Z56" s="33">
        <v>0</v>
      </c>
      <c r="AA56" s="33">
        <v>0</v>
      </c>
    </row>
    <row r="57" spans="2:27" ht="15.75">
      <c r="B57" s="10"/>
      <c r="C57" s="16">
        <v>22</v>
      </c>
      <c r="D57" s="8" t="b">
        <v>0</v>
      </c>
      <c r="E57" s="8" t="b">
        <v>0</v>
      </c>
      <c r="F57" s="8" t="b">
        <v>0</v>
      </c>
      <c r="G57" s="8" t="b">
        <v>0</v>
      </c>
      <c r="H57" s="8" t="b">
        <v>0</v>
      </c>
      <c r="I57" s="8" t="b">
        <v>0</v>
      </c>
      <c r="J57" s="8" t="b">
        <v>0</v>
      </c>
      <c r="K57" s="8" t="b">
        <v>0</v>
      </c>
      <c r="L57" s="8" t="b">
        <v>0</v>
      </c>
      <c r="M57" s="8" t="b">
        <v>0</v>
      </c>
      <c r="N57" s="7" t="b">
        <v>1</v>
      </c>
      <c r="P57" s="35">
        <v>22</v>
      </c>
      <c r="Q57" s="33">
        <v>7</v>
      </c>
      <c r="R57" s="33">
        <v>10</v>
      </c>
      <c r="S57" s="33">
        <v>18</v>
      </c>
      <c r="T57" s="33">
        <v>18</v>
      </c>
      <c r="U57" s="33">
        <v>17</v>
      </c>
      <c r="V57" s="33">
        <v>4</v>
      </c>
      <c r="W57" s="33">
        <v>9</v>
      </c>
      <c r="X57" s="33">
        <v>1</v>
      </c>
      <c r="Y57" s="33">
        <v>6</v>
      </c>
      <c r="Z57" s="33">
        <v>6</v>
      </c>
      <c r="AA57" s="33">
        <v>0</v>
      </c>
    </row>
    <row r="58" spans="2:27" ht="15.75">
      <c r="B58" s="10"/>
      <c r="C58" s="16">
        <v>23</v>
      </c>
      <c r="D58" s="7" t="b">
        <v>1</v>
      </c>
      <c r="E58" s="8" t="b">
        <v>0</v>
      </c>
      <c r="F58" s="7" t="b">
        <v>1</v>
      </c>
      <c r="G58" s="8" t="b">
        <v>0</v>
      </c>
      <c r="H58" s="8" t="b">
        <v>0</v>
      </c>
      <c r="I58" s="8" t="b">
        <v>0</v>
      </c>
      <c r="J58" s="8" t="b">
        <v>0</v>
      </c>
      <c r="K58" s="7" t="b">
        <v>1</v>
      </c>
      <c r="L58" s="7" t="b">
        <v>1</v>
      </c>
      <c r="M58" s="8" t="b">
        <v>0</v>
      </c>
      <c r="N58" s="8" t="b">
        <v>0</v>
      </c>
      <c r="P58" s="35">
        <v>23</v>
      </c>
      <c r="Q58" s="33">
        <v>0</v>
      </c>
      <c r="R58" s="33">
        <v>18</v>
      </c>
      <c r="S58" s="33">
        <v>0</v>
      </c>
      <c r="T58" s="33">
        <v>18</v>
      </c>
      <c r="U58" s="33">
        <v>27</v>
      </c>
      <c r="V58" s="33">
        <v>3</v>
      </c>
      <c r="W58" s="33">
        <v>10</v>
      </c>
      <c r="X58" s="33">
        <v>0</v>
      </c>
      <c r="Y58" s="33">
        <v>0</v>
      </c>
      <c r="Z58" s="33">
        <v>6</v>
      </c>
      <c r="AA58" s="33">
        <v>28</v>
      </c>
    </row>
    <row r="59" spans="2:27" ht="15.75">
      <c r="B59" s="10"/>
      <c r="C59" s="10"/>
      <c r="D59" s="10">
        <v>2</v>
      </c>
      <c r="E59" s="10">
        <v>1</v>
      </c>
      <c r="F59" s="10">
        <v>1</v>
      </c>
      <c r="G59" s="10">
        <v>0</v>
      </c>
      <c r="H59" s="10">
        <v>0</v>
      </c>
      <c r="I59" s="10">
        <v>0</v>
      </c>
      <c r="J59" s="10">
        <v>0</v>
      </c>
      <c r="K59" s="10">
        <v>2</v>
      </c>
      <c r="L59" s="10">
        <v>2</v>
      </c>
      <c r="M59" s="10">
        <v>1</v>
      </c>
      <c r="N59" s="10">
        <v>2</v>
      </c>
      <c r="P59" t="s">
        <v>319</v>
      </c>
      <c r="Q59">
        <f>MAX(Q56:Q58)</f>
        <v>7</v>
      </c>
      <c r="R59">
        <f t="shared" ref="R59:AA59" si="2">MAX(R56:R58)</f>
        <v>18</v>
      </c>
      <c r="S59">
        <f t="shared" si="2"/>
        <v>18</v>
      </c>
      <c r="T59">
        <f t="shared" si="2"/>
        <v>18</v>
      </c>
      <c r="U59">
        <f t="shared" si="2"/>
        <v>27</v>
      </c>
      <c r="V59">
        <f t="shared" si="2"/>
        <v>5</v>
      </c>
      <c r="W59">
        <f t="shared" si="2"/>
        <v>10</v>
      </c>
      <c r="X59">
        <f t="shared" si="2"/>
        <v>1</v>
      </c>
      <c r="Y59">
        <f t="shared" si="2"/>
        <v>6</v>
      </c>
      <c r="Z59">
        <f t="shared" si="2"/>
        <v>6</v>
      </c>
      <c r="AA59">
        <f t="shared" si="2"/>
        <v>28</v>
      </c>
    </row>
    <row r="60" spans="2:27" ht="15.75">
      <c r="B60" s="10"/>
      <c r="C60" s="10"/>
      <c r="D60" s="19">
        <v>66.666666666666657</v>
      </c>
      <c r="E60" s="19">
        <v>33.333333333333329</v>
      </c>
      <c r="F60" s="19">
        <v>33.333333333333329</v>
      </c>
      <c r="G60" s="19">
        <v>0</v>
      </c>
      <c r="H60" s="19">
        <v>0</v>
      </c>
      <c r="I60" s="19">
        <v>0</v>
      </c>
      <c r="J60" s="19">
        <v>0</v>
      </c>
      <c r="K60" s="19">
        <v>66.666666666666657</v>
      </c>
      <c r="L60" s="19">
        <v>66.666666666666657</v>
      </c>
      <c r="M60" s="19">
        <v>33.333333333333329</v>
      </c>
      <c r="N60" s="19">
        <v>66.666666666666657</v>
      </c>
    </row>
    <row r="61" spans="2:27" ht="15.75">
      <c r="B61" s="10"/>
      <c r="C61" s="18">
        <v>18</v>
      </c>
      <c r="D61" s="7" t="b">
        <v>1</v>
      </c>
      <c r="E61" s="8" t="b">
        <v>0</v>
      </c>
      <c r="F61" s="8" t="b">
        <v>0</v>
      </c>
      <c r="G61" s="8" t="b">
        <v>0</v>
      </c>
      <c r="H61" s="8" t="b">
        <v>0</v>
      </c>
      <c r="I61" s="8" t="b">
        <v>0</v>
      </c>
      <c r="J61" s="8" t="b">
        <v>0</v>
      </c>
      <c r="K61" s="7" t="b">
        <v>1</v>
      </c>
      <c r="L61" s="7" t="b">
        <v>1</v>
      </c>
      <c r="M61" s="7" t="b">
        <v>1</v>
      </c>
      <c r="N61" s="7" t="b">
        <v>1</v>
      </c>
      <c r="P61" s="36">
        <v>18</v>
      </c>
      <c r="Q61" s="33">
        <v>0</v>
      </c>
      <c r="R61" s="33">
        <v>2</v>
      </c>
      <c r="S61" s="33">
        <v>15</v>
      </c>
      <c r="T61" s="33">
        <v>11</v>
      </c>
      <c r="U61" s="33">
        <v>14</v>
      </c>
      <c r="V61" s="33">
        <v>13</v>
      </c>
      <c r="W61" s="33">
        <v>6</v>
      </c>
      <c r="X61" s="33">
        <v>0</v>
      </c>
      <c r="Y61" s="33">
        <v>0</v>
      </c>
      <c r="Z61" s="33">
        <v>0</v>
      </c>
      <c r="AA61" s="33">
        <v>0</v>
      </c>
    </row>
    <row r="62" spans="2:27" ht="15.75">
      <c r="B62" s="10"/>
      <c r="C62" s="18">
        <v>19</v>
      </c>
      <c r="D62" s="8" t="b">
        <v>0</v>
      </c>
      <c r="E62" s="8" t="b">
        <v>0</v>
      </c>
      <c r="F62" s="8" t="b">
        <v>0</v>
      </c>
      <c r="G62" s="8" t="b">
        <v>0</v>
      </c>
      <c r="H62" s="8" t="b">
        <v>0</v>
      </c>
      <c r="I62" s="8" t="b">
        <v>0</v>
      </c>
      <c r="J62" s="8" t="b">
        <v>0</v>
      </c>
      <c r="K62" s="7" t="b">
        <v>1</v>
      </c>
      <c r="L62" s="8" t="b">
        <v>0</v>
      </c>
      <c r="M62" s="8" t="b">
        <v>0</v>
      </c>
      <c r="N62" s="7" t="b">
        <v>1</v>
      </c>
      <c r="P62" s="36">
        <v>19</v>
      </c>
      <c r="Q62" s="33">
        <v>7</v>
      </c>
      <c r="R62" s="33">
        <v>7</v>
      </c>
      <c r="S62" s="33">
        <v>43</v>
      </c>
      <c r="T62" s="33">
        <v>1</v>
      </c>
      <c r="U62" s="33">
        <v>45</v>
      </c>
      <c r="V62" s="33">
        <v>11</v>
      </c>
      <c r="W62" s="33">
        <v>24</v>
      </c>
      <c r="X62" s="33">
        <v>0</v>
      </c>
      <c r="Y62" s="33">
        <v>2</v>
      </c>
      <c r="Z62" s="33">
        <v>6</v>
      </c>
      <c r="AA62" s="33">
        <v>0</v>
      </c>
    </row>
    <row r="63" spans="2:27" ht="15.75">
      <c r="B63" s="10"/>
      <c r="C63" s="10"/>
      <c r="D63" s="10">
        <v>1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2</v>
      </c>
      <c r="L63" s="10">
        <v>1</v>
      </c>
      <c r="M63" s="10">
        <v>1</v>
      </c>
      <c r="N63" s="10">
        <v>2</v>
      </c>
      <c r="P63" t="s">
        <v>319</v>
      </c>
      <c r="Q63">
        <f>MAX(Q61:Q62)</f>
        <v>7</v>
      </c>
      <c r="R63">
        <f t="shared" ref="R63:AA63" si="3">MAX(R61:R62)</f>
        <v>7</v>
      </c>
      <c r="S63">
        <f t="shared" si="3"/>
        <v>43</v>
      </c>
      <c r="T63">
        <f t="shared" si="3"/>
        <v>11</v>
      </c>
      <c r="U63">
        <f t="shared" si="3"/>
        <v>45</v>
      </c>
      <c r="V63">
        <f t="shared" si="3"/>
        <v>13</v>
      </c>
      <c r="W63">
        <f t="shared" si="3"/>
        <v>24</v>
      </c>
      <c r="X63">
        <f t="shared" si="3"/>
        <v>0</v>
      </c>
      <c r="Y63">
        <f t="shared" si="3"/>
        <v>2</v>
      </c>
      <c r="Z63">
        <f t="shared" si="3"/>
        <v>6</v>
      </c>
      <c r="AA63">
        <f t="shared" si="3"/>
        <v>0</v>
      </c>
    </row>
    <row r="64" spans="2:27" ht="15.75">
      <c r="B64" s="10"/>
      <c r="C64" s="10"/>
      <c r="D64" s="19">
        <v>50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100</v>
      </c>
      <c r="L64" s="19">
        <v>50</v>
      </c>
      <c r="M64" s="19">
        <v>50</v>
      </c>
      <c r="N64" s="19">
        <v>100</v>
      </c>
    </row>
    <row r="66" spans="2:14" ht="15.75">
      <c r="B66" s="10"/>
      <c r="C66" s="12" t="s">
        <v>284</v>
      </c>
      <c r="D66" s="12" t="s">
        <v>272</v>
      </c>
      <c r="E66" s="12" t="s">
        <v>280</v>
      </c>
      <c r="F66" s="12" t="s">
        <v>273</v>
      </c>
      <c r="G66" s="12" t="s">
        <v>274</v>
      </c>
      <c r="H66" s="12" t="s">
        <v>275</v>
      </c>
      <c r="I66" s="12" t="s">
        <v>276</v>
      </c>
      <c r="J66" s="12" t="s">
        <v>277</v>
      </c>
      <c r="K66" s="12" t="s">
        <v>278</v>
      </c>
      <c r="L66" s="12" t="s">
        <v>279</v>
      </c>
      <c r="M66" s="12" t="s">
        <v>281</v>
      </c>
      <c r="N66" s="10"/>
    </row>
    <row r="67" spans="2:14" ht="15.75">
      <c r="B67" s="20">
        <v>1</v>
      </c>
      <c r="C67" s="7" t="b">
        <v>1</v>
      </c>
      <c r="D67" s="8" t="b">
        <v>0</v>
      </c>
      <c r="E67" s="7" t="b">
        <v>1</v>
      </c>
      <c r="F67" s="8" t="b">
        <v>0</v>
      </c>
      <c r="G67" s="8" t="b">
        <v>0</v>
      </c>
      <c r="H67" s="8" t="b">
        <v>0</v>
      </c>
      <c r="I67" s="8" t="b">
        <v>0</v>
      </c>
      <c r="J67" s="7" t="b">
        <v>1</v>
      </c>
      <c r="K67" s="8" t="b">
        <v>0</v>
      </c>
      <c r="L67" s="7" t="b">
        <v>1</v>
      </c>
      <c r="M67" s="7" t="b">
        <v>1</v>
      </c>
      <c r="N67" s="10"/>
    </row>
    <row r="68" spans="2:14" ht="15.75">
      <c r="B68" s="21">
        <v>2</v>
      </c>
      <c r="C68" s="7" t="b">
        <v>1</v>
      </c>
      <c r="D68" s="7" t="b">
        <v>1</v>
      </c>
      <c r="E68" s="8" t="b">
        <v>0</v>
      </c>
      <c r="F68" s="8" t="b">
        <v>0</v>
      </c>
      <c r="G68" s="8" t="b">
        <v>0</v>
      </c>
      <c r="H68" s="8" t="b">
        <v>0</v>
      </c>
      <c r="I68" s="8" t="b">
        <v>0</v>
      </c>
      <c r="J68" s="7" t="b">
        <v>1</v>
      </c>
      <c r="K68" s="7" t="b">
        <v>1</v>
      </c>
      <c r="L68" s="7" t="b">
        <v>1</v>
      </c>
      <c r="M68" s="7" t="b">
        <v>1</v>
      </c>
      <c r="N68" s="10"/>
    </row>
    <row r="69" spans="2:14" ht="15.75">
      <c r="B69" s="22">
        <v>3</v>
      </c>
      <c r="C69" s="7" t="b">
        <v>1</v>
      </c>
      <c r="D69" s="7" t="b">
        <v>1</v>
      </c>
      <c r="E69" s="8" t="b">
        <v>0</v>
      </c>
      <c r="F69" s="7" t="b">
        <v>1</v>
      </c>
      <c r="G69" s="8" t="b">
        <v>0</v>
      </c>
      <c r="H69" s="8" t="b">
        <v>0</v>
      </c>
      <c r="I69" s="8" t="b">
        <v>0</v>
      </c>
      <c r="J69" s="7" t="b">
        <v>1</v>
      </c>
      <c r="K69" s="7" t="b">
        <v>1</v>
      </c>
      <c r="L69" s="7" t="b">
        <v>1</v>
      </c>
      <c r="M69" s="7" t="b">
        <v>1</v>
      </c>
      <c r="N69" s="10"/>
    </row>
    <row r="70" spans="2:14" ht="15.75">
      <c r="B70" s="23">
        <v>4</v>
      </c>
      <c r="C70" s="7" t="b">
        <v>1</v>
      </c>
      <c r="D70" s="8" t="b">
        <v>0</v>
      </c>
      <c r="E70" s="8" t="b">
        <v>0</v>
      </c>
      <c r="F70" s="8" t="b">
        <v>0</v>
      </c>
      <c r="G70" s="8" t="b">
        <v>0</v>
      </c>
      <c r="H70" s="8" t="b">
        <v>0</v>
      </c>
      <c r="I70" s="8" t="b">
        <v>0</v>
      </c>
      <c r="J70" s="8" t="b">
        <v>0</v>
      </c>
      <c r="K70" s="8" t="b">
        <v>0</v>
      </c>
      <c r="L70" s="7" t="b">
        <v>1</v>
      </c>
      <c r="M70" s="7" t="b">
        <v>1</v>
      </c>
      <c r="N70" s="10"/>
    </row>
    <row r="71" spans="2:14" ht="15.75">
      <c r="B71" s="23">
        <v>5</v>
      </c>
      <c r="C71" s="7" t="b">
        <v>1</v>
      </c>
      <c r="D71" s="7" t="b">
        <v>1</v>
      </c>
      <c r="E71" s="8" t="b">
        <v>0</v>
      </c>
      <c r="F71" s="7" t="b">
        <v>1</v>
      </c>
      <c r="G71" s="8" t="b">
        <v>0</v>
      </c>
      <c r="H71" s="8" t="b">
        <v>0</v>
      </c>
      <c r="I71" s="7" t="b">
        <v>1</v>
      </c>
      <c r="J71" s="7" t="b">
        <v>1</v>
      </c>
      <c r="K71" s="7" t="b">
        <v>1</v>
      </c>
      <c r="L71" s="8" t="b">
        <v>0</v>
      </c>
      <c r="M71" s="7" t="b">
        <v>1</v>
      </c>
      <c r="N71" s="10"/>
    </row>
    <row r="72" spans="2:14" ht="15.75">
      <c r="B72" s="23">
        <v>6</v>
      </c>
      <c r="C72" s="7" t="b">
        <v>1</v>
      </c>
      <c r="D72" s="7" t="b">
        <v>1</v>
      </c>
      <c r="E72" s="8" t="b">
        <v>0</v>
      </c>
      <c r="F72" s="8" t="b">
        <v>0</v>
      </c>
      <c r="G72" s="8" t="b">
        <v>0</v>
      </c>
      <c r="H72" s="8" t="b">
        <v>0</v>
      </c>
      <c r="I72" s="8" t="b">
        <v>0</v>
      </c>
      <c r="J72" s="7" t="b">
        <v>1</v>
      </c>
      <c r="K72" s="8" t="b">
        <v>0</v>
      </c>
      <c r="L72" s="8" t="b">
        <v>0</v>
      </c>
      <c r="M72" s="7" t="b">
        <v>1</v>
      </c>
      <c r="N72" s="10"/>
    </row>
    <row r="73" spans="2:14" ht="15.75">
      <c r="B73" s="21">
        <v>7</v>
      </c>
      <c r="C73" s="7" t="b">
        <v>1</v>
      </c>
      <c r="D73" s="7" t="b">
        <v>1</v>
      </c>
      <c r="E73" s="8" t="b">
        <v>0</v>
      </c>
      <c r="F73" s="8" t="b">
        <v>0</v>
      </c>
      <c r="G73" s="8" t="b">
        <v>0</v>
      </c>
      <c r="H73" s="8" t="b">
        <v>0</v>
      </c>
      <c r="I73" s="8" t="b">
        <v>0</v>
      </c>
      <c r="J73" s="7" t="b">
        <v>1</v>
      </c>
      <c r="K73" s="7" t="b">
        <v>1</v>
      </c>
      <c r="L73" s="8" t="b">
        <v>0</v>
      </c>
      <c r="M73" s="7" t="b">
        <v>1</v>
      </c>
      <c r="N73" s="10"/>
    </row>
    <row r="74" spans="2:14" ht="15.75">
      <c r="B74" s="21">
        <v>8</v>
      </c>
      <c r="C74" s="7" t="b">
        <v>1</v>
      </c>
      <c r="D74" s="7" t="b">
        <v>1</v>
      </c>
      <c r="E74" s="8" t="b">
        <v>0</v>
      </c>
      <c r="F74" s="8" t="b">
        <v>0</v>
      </c>
      <c r="G74" s="7" t="b">
        <v>1</v>
      </c>
      <c r="H74" s="7" t="b">
        <v>1</v>
      </c>
      <c r="I74" s="7" t="b">
        <v>1</v>
      </c>
      <c r="J74" s="7" t="b">
        <v>1</v>
      </c>
      <c r="K74" s="7" t="b">
        <v>1</v>
      </c>
      <c r="L74" s="7" t="b">
        <v>1</v>
      </c>
      <c r="M74" s="7" t="b">
        <v>1</v>
      </c>
      <c r="N74" s="10"/>
    </row>
    <row r="75" spans="2:14" ht="15.75">
      <c r="B75" s="23">
        <v>9</v>
      </c>
      <c r="C75" s="7" t="b">
        <v>1</v>
      </c>
      <c r="D75" s="7" t="b">
        <v>1</v>
      </c>
      <c r="E75" s="7" t="b">
        <v>1</v>
      </c>
      <c r="F75" s="8" t="b">
        <v>0</v>
      </c>
      <c r="G75" s="8" t="b">
        <v>0</v>
      </c>
      <c r="H75" s="8" t="b">
        <v>0</v>
      </c>
      <c r="I75" s="8" t="b">
        <v>0</v>
      </c>
      <c r="J75" s="7" t="b">
        <v>1</v>
      </c>
      <c r="K75" s="7" t="b">
        <v>1</v>
      </c>
      <c r="L75" s="8" t="b">
        <v>0</v>
      </c>
      <c r="M75" s="7" t="b">
        <v>1</v>
      </c>
      <c r="N75" s="10"/>
    </row>
    <row r="76" spans="2:14" ht="15.75">
      <c r="B76" s="23">
        <v>10</v>
      </c>
      <c r="C76" s="7" t="b">
        <v>1</v>
      </c>
      <c r="D76" s="7" t="b">
        <v>1</v>
      </c>
      <c r="E76" s="8" t="b">
        <v>0</v>
      </c>
      <c r="F76" s="8" t="b">
        <v>0</v>
      </c>
      <c r="G76" s="7" t="b">
        <v>1</v>
      </c>
      <c r="H76" s="7" t="b">
        <v>1</v>
      </c>
      <c r="I76" s="7" t="b">
        <v>1</v>
      </c>
      <c r="J76" s="7" t="b">
        <v>1</v>
      </c>
      <c r="K76" s="7" t="b">
        <v>1</v>
      </c>
      <c r="L76" s="7" t="b">
        <v>1</v>
      </c>
      <c r="M76" s="7" t="b">
        <v>1</v>
      </c>
      <c r="N76" s="10"/>
    </row>
    <row r="77" spans="2:14" ht="15.75">
      <c r="B77" s="21">
        <v>11</v>
      </c>
      <c r="C77" s="7" t="b">
        <v>1</v>
      </c>
      <c r="D77" s="8" t="b">
        <v>0</v>
      </c>
      <c r="E77" s="8" t="b">
        <v>0</v>
      </c>
      <c r="F77" s="8" t="b">
        <v>0</v>
      </c>
      <c r="G77" s="8" t="b">
        <v>0</v>
      </c>
      <c r="H77" s="8" t="b">
        <v>0</v>
      </c>
      <c r="I77" s="8" t="b">
        <v>0</v>
      </c>
      <c r="J77" s="7" t="b">
        <v>1</v>
      </c>
      <c r="K77" s="7" t="b">
        <v>1</v>
      </c>
      <c r="L77" s="8" t="b">
        <v>0</v>
      </c>
      <c r="M77" s="7" t="b">
        <v>1</v>
      </c>
      <c r="N77" s="10"/>
    </row>
    <row r="78" spans="2:14" ht="15.75">
      <c r="B78" s="23">
        <v>12</v>
      </c>
      <c r="C78" s="8" t="b">
        <v>0</v>
      </c>
      <c r="D78" s="8" t="b">
        <v>0</v>
      </c>
      <c r="E78" s="8" t="b">
        <v>0</v>
      </c>
      <c r="F78" s="8" t="b">
        <v>0</v>
      </c>
      <c r="G78" s="8" t="b">
        <v>0</v>
      </c>
      <c r="H78" s="8" t="b">
        <v>0</v>
      </c>
      <c r="I78" s="8" t="b">
        <v>0</v>
      </c>
      <c r="J78" s="8" t="b">
        <v>0</v>
      </c>
      <c r="K78" s="8" t="b">
        <v>0</v>
      </c>
      <c r="L78" s="8" t="b">
        <v>0</v>
      </c>
      <c r="M78" s="7" t="b">
        <v>1</v>
      </c>
      <c r="N78" s="10"/>
    </row>
    <row r="79" spans="2:14" ht="15.75">
      <c r="B79" s="22">
        <v>13</v>
      </c>
      <c r="C79" s="7" t="b">
        <v>1</v>
      </c>
      <c r="D79" s="7" t="b">
        <v>1</v>
      </c>
      <c r="E79" s="7" t="b">
        <v>1</v>
      </c>
      <c r="F79" s="7" t="b">
        <v>1</v>
      </c>
      <c r="G79" s="7" t="b">
        <v>1</v>
      </c>
      <c r="H79" s="8" t="b">
        <v>0</v>
      </c>
      <c r="I79" s="8" t="b">
        <v>0</v>
      </c>
      <c r="J79" s="7" t="b">
        <v>1</v>
      </c>
      <c r="K79" s="7" t="b">
        <v>1</v>
      </c>
      <c r="L79" s="7" t="b">
        <v>1</v>
      </c>
      <c r="M79" s="7" t="b">
        <v>1</v>
      </c>
      <c r="N79" s="10"/>
    </row>
    <row r="80" spans="2:14" ht="15.75">
      <c r="B80" s="23">
        <v>14</v>
      </c>
      <c r="C80" s="7" t="b">
        <v>1</v>
      </c>
      <c r="D80" s="7" t="b">
        <v>1</v>
      </c>
      <c r="E80" s="8" t="b">
        <v>0</v>
      </c>
      <c r="F80" s="7" t="b">
        <v>1</v>
      </c>
      <c r="G80" s="8" t="b">
        <v>0</v>
      </c>
      <c r="H80" s="8" t="b">
        <v>0</v>
      </c>
      <c r="I80" s="8" t="b">
        <v>0</v>
      </c>
      <c r="J80" s="7" t="b">
        <v>1</v>
      </c>
      <c r="K80" s="7" t="b">
        <v>1</v>
      </c>
      <c r="L80" s="7" t="b">
        <v>1</v>
      </c>
      <c r="M80" s="7" t="b">
        <v>1</v>
      </c>
      <c r="N80" s="10"/>
    </row>
    <row r="81" spans="2:27" ht="15.75">
      <c r="B81" s="21">
        <v>15</v>
      </c>
      <c r="C81" s="7" t="b">
        <v>1</v>
      </c>
      <c r="D81" s="7" t="b">
        <v>1</v>
      </c>
      <c r="E81" s="7" t="b">
        <v>1</v>
      </c>
      <c r="F81" s="8" t="b">
        <v>0</v>
      </c>
      <c r="G81" s="8" t="b">
        <v>0</v>
      </c>
      <c r="H81" s="8" t="b">
        <v>0</v>
      </c>
      <c r="I81" s="8" t="b">
        <v>0</v>
      </c>
      <c r="J81" s="7" t="b">
        <v>1</v>
      </c>
      <c r="K81" s="7" t="b">
        <v>1</v>
      </c>
      <c r="L81" s="7" t="b">
        <v>1</v>
      </c>
      <c r="M81" s="7" t="b">
        <v>1</v>
      </c>
      <c r="N81" s="10"/>
    </row>
    <row r="82" spans="2:27" ht="15.75">
      <c r="B82" s="22">
        <v>16</v>
      </c>
      <c r="C82" s="7" t="b">
        <v>1</v>
      </c>
      <c r="D82" s="8" t="b">
        <v>0</v>
      </c>
      <c r="E82" s="8" t="b">
        <v>0</v>
      </c>
      <c r="F82" s="7" t="b">
        <v>1</v>
      </c>
      <c r="G82" s="8" t="b">
        <v>0</v>
      </c>
      <c r="H82" s="7" t="b">
        <v>1</v>
      </c>
      <c r="I82" s="7" t="b">
        <v>1</v>
      </c>
      <c r="J82" s="8" t="b">
        <v>0</v>
      </c>
      <c r="K82" s="7" t="b">
        <v>1</v>
      </c>
      <c r="L82" s="7" t="b">
        <v>1</v>
      </c>
      <c r="M82" s="7" t="b">
        <v>1</v>
      </c>
      <c r="N82" s="10"/>
    </row>
    <row r="83" spans="2:27" ht="15.75">
      <c r="B83" s="21">
        <v>17</v>
      </c>
      <c r="C83" s="7" t="b">
        <v>1</v>
      </c>
      <c r="D83" s="8" t="b">
        <v>0</v>
      </c>
      <c r="E83" s="8" t="b">
        <v>0</v>
      </c>
      <c r="F83" s="8" t="b">
        <v>0</v>
      </c>
      <c r="G83" s="8" t="b">
        <v>0</v>
      </c>
      <c r="H83" s="8" t="b">
        <v>0</v>
      </c>
      <c r="I83" s="8" t="b">
        <v>0</v>
      </c>
      <c r="J83" s="7" t="b">
        <v>1</v>
      </c>
      <c r="K83" s="7" t="b">
        <v>1</v>
      </c>
      <c r="L83" s="7" t="b">
        <v>1</v>
      </c>
      <c r="M83" s="7" t="b">
        <v>1</v>
      </c>
      <c r="N83" s="10"/>
    </row>
    <row r="84" spans="2:27" ht="15.75">
      <c r="B84" s="20">
        <v>18</v>
      </c>
      <c r="C84" s="7" t="b">
        <v>1</v>
      </c>
      <c r="D84" s="8" t="b">
        <v>0</v>
      </c>
      <c r="E84" s="8" t="b">
        <v>0</v>
      </c>
      <c r="F84" s="8" t="b">
        <v>0</v>
      </c>
      <c r="G84" s="8" t="b">
        <v>0</v>
      </c>
      <c r="H84" s="8" t="b">
        <v>0</v>
      </c>
      <c r="I84" s="8" t="b">
        <v>0</v>
      </c>
      <c r="J84" s="7" t="b">
        <v>1</v>
      </c>
      <c r="K84" s="7" t="b">
        <v>1</v>
      </c>
      <c r="L84" s="7" t="b">
        <v>1</v>
      </c>
      <c r="M84" s="7" t="b">
        <v>1</v>
      </c>
      <c r="N84" s="10"/>
    </row>
    <row r="85" spans="2:27" ht="15.75">
      <c r="B85" s="23">
        <v>19</v>
      </c>
      <c r="C85" s="8" t="b">
        <v>0</v>
      </c>
      <c r="D85" s="8" t="b">
        <v>0</v>
      </c>
      <c r="E85" s="8" t="b">
        <v>0</v>
      </c>
      <c r="F85" s="8" t="b">
        <v>0</v>
      </c>
      <c r="G85" s="8" t="b">
        <v>0</v>
      </c>
      <c r="H85" s="8" t="b">
        <v>0</v>
      </c>
      <c r="I85" s="8" t="b">
        <v>0</v>
      </c>
      <c r="J85" s="7" t="b">
        <v>1</v>
      </c>
      <c r="K85" s="8" t="b">
        <v>0</v>
      </c>
      <c r="L85" s="8" t="b">
        <v>0</v>
      </c>
      <c r="M85" s="7" t="b">
        <v>1</v>
      </c>
      <c r="N85" s="10"/>
    </row>
    <row r="86" spans="2:27" ht="15.75">
      <c r="B86" s="23">
        <v>20</v>
      </c>
      <c r="C86" s="8" t="b">
        <v>0</v>
      </c>
      <c r="D86" s="8" t="b">
        <v>0</v>
      </c>
      <c r="E86" s="7" t="b">
        <v>1</v>
      </c>
      <c r="F86" s="8" t="b">
        <v>0</v>
      </c>
      <c r="G86" s="8" t="b">
        <v>0</v>
      </c>
      <c r="H86" s="8" t="b">
        <v>0</v>
      </c>
      <c r="I86" s="8" t="b">
        <v>0</v>
      </c>
      <c r="J86" s="7" t="b">
        <v>1</v>
      </c>
      <c r="K86" s="7" t="b">
        <v>1</v>
      </c>
      <c r="L86" s="7" t="b">
        <v>1</v>
      </c>
      <c r="M86" s="8" t="b">
        <v>0</v>
      </c>
      <c r="N86" s="10"/>
    </row>
    <row r="87" spans="2:27" ht="15.75">
      <c r="B87" s="21">
        <v>21</v>
      </c>
      <c r="C87" s="8" t="b">
        <v>0</v>
      </c>
      <c r="D87" s="8" t="b">
        <v>0</v>
      </c>
      <c r="E87" s="8" t="b">
        <v>0</v>
      </c>
      <c r="F87" s="8" t="b">
        <v>0</v>
      </c>
      <c r="G87" s="8" t="b">
        <v>0</v>
      </c>
      <c r="H87" s="8" t="b">
        <v>0</v>
      </c>
      <c r="I87" s="8" t="b">
        <v>0</v>
      </c>
      <c r="J87" s="7" t="b">
        <v>1</v>
      </c>
      <c r="K87" s="7" t="b">
        <v>1</v>
      </c>
      <c r="L87" s="7" t="b">
        <v>1</v>
      </c>
      <c r="M87" s="7" t="b">
        <v>1</v>
      </c>
      <c r="N87" s="10"/>
    </row>
    <row r="88" spans="2:27" ht="15.75">
      <c r="B88" s="21">
        <v>22</v>
      </c>
      <c r="C88" s="8" t="b">
        <v>0</v>
      </c>
      <c r="D88" s="8" t="b">
        <v>0</v>
      </c>
      <c r="E88" s="8" t="b">
        <v>0</v>
      </c>
      <c r="F88" s="8" t="b">
        <v>0</v>
      </c>
      <c r="G88" s="8" t="b">
        <v>0</v>
      </c>
      <c r="H88" s="8" t="b">
        <v>0</v>
      </c>
      <c r="I88" s="8" t="b">
        <v>0</v>
      </c>
      <c r="J88" s="8" t="b">
        <v>0</v>
      </c>
      <c r="K88" s="8" t="b">
        <v>0</v>
      </c>
      <c r="L88" s="8" t="b">
        <v>0</v>
      </c>
      <c r="M88" s="7" t="b">
        <v>1</v>
      </c>
      <c r="N88" s="10"/>
    </row>
    <row r="89" spans="2:27" ht="15.75">
      <c r="B89" s="21">
        <v>23</v>
      </c>
      <c r="C89" s="7" t="b">
        <v>1</v>
      </c>
      <c r="D89" s="8" t="b">
        <v>0</v>
      </c>
      <c r="E89" s="7" t="b">
        <v>1</v>
      </c>
      <c r="F89" s="8" t="b">
        <v>0</v>
      </c>
      <c r="G89" s="8" t="b">
        <v>0</v>
      </c>
      <c r="H89" s="8" t="b">
        <v>0</v>
      </c>
      <c r="I89" s="8" t="b">
        <v>0</v>
      </c>
      <c r="J89" s="7" t="b">
        <v>1</v>
      </c>
      <c r="K89" s="7" t="b">
        <v>1</v>
      </c>
      <c r="L89" s="8" t="b">
        <v>0</v>
      </c>
      <c r="M89" s="8" t="b">
        <v>0</v>
      </c>
      <c r="N89" s="10"/>
    </row>
    <row r="90" spans="2:27" ht="15.75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</row>
    <row r="91" spans="2:27" ht="15.75">
      <c r="B91" s="23"/>
      <c r="C91" s="10" t="s">
        <v>292</v>
      </c>
      <c r="D91" s="10">
        <v>9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</row>
    <row r="92" spans="2:27" ht="15.75">
      <c r="B92" s="21"/>
      <c r="C92" s="10" t="s">
        <v>293</v>
      </c>
      <c r="D92" s="10">
        <v>9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</row>
    <row r="93" spans="2:27" ht="15.75">
      <c r="B93" s="22"/>
      <c r="C93" s="10" t="s">
        <v>294</v>
      </c>
      <c r="D93" s="10">
        <v>3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</row>
    <row r="94" spans="2:27" ht="15.75">
      <c r="B94" s="20"/>
      <c r="C94" s="10" t="s">
        <v>295</v>
      </c>
      <c r="D94" s="10">
        <v>2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</row>
    <row r="95" spans="2:27" ht="15.75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</row>
    <row r="96" spans="2:27" ht="15.75">
      <c r="B96" s="10"/>
      <c r="C96" s="23">
        <v>4</v>
      </c>
      <c r="D96" s="7" t="b">
        <v>1</v>
      </c>
      <c r="E96" s="8" t="b">
        <v>0</v>
      </c>
      <c r="F96" s="8" t="b">
        <v>0</v>
      </c>
      <c r="G96" s="8" t="b">
        <v>0</v>
      </c>
      <c r="H96" s="8" t="b">
        <v>0</v>
      </c>
      <c r="I96" s="8" t="b">
        <v>0</v>
      </c>
      <c r="J96" s="8" t="b">
        <v>0</v>
      </c>
      <c r="K96" s="8" t="b">
        <v>0</v>
      </c>
      <c r="L96" s="8" t="b">
        <v>0</v>
      </c>
      <c r="M96" s="7" t="b">
        <v>1</v>
      </c>
      <c r="N96" s="7" t="b">
        <v>1</v>
      </c>
      <c r="P96" s="37">
        <v>4</v>
      </c>
      <c r="Q96" s="32">
        <v>0</v>
      </c>
      <c r="R96" s="32">
        <v>5</v>
      </c>
      <c r="S96" s="32">
        <v>24</v>
      </c>
      <c r="T96" s="32">
        <v>20</v>
      </c>
      <c r="U96" s="32">
        <v>17</v>
      </c>
      <c r="V96" s="32">
        <v>19</v>
      </c>
      <c r="W96" s="32">
        <v>23</v>
      </c>
      <c r="X96" s="32">
        <v>1</v>
      </c>
      <c r="Y96" s="32">
        <v>6</v>
      </c>
      <c r="Z96" s="32">
        <v>0</v>
      </c>
      <c r="AA96" s="32">
        <v>0</v>
      </c>
    </row>
    <row r="97" spans="2:27" ht="15.75">
      <c r="B97" s="10"/>
      <c r="C97" s="23">
        <v>5</v>
      </c>
      <c r="D97" s="7" t="b">
        <v>1</v>
      </c>
      <c r="E97" s="7" t="b">
        <v>1</v>
      </c>
      <c r="F97" s="8" t="b">
        <v>0</v>
      </c>
      <c r="G97" s="7" t="b">
        <v>1</v>
      </c>
      <c r="H97" s="8" t="b">
        <v>0</v>
      </c>
      <c r="I97" s="8" t="b">
        <v>0</v>
      </c>
      <c r="J97" s="7" t="b">
        <v>1</v>
      </c>
      <c r="K97" s="7" t="b">
        <v>1</v>
      </c>
      <c r="L97" s="7" t="b">
        <v>1</v>
      </c>
      <c r="M97" s="8" t="b">
        <v>0</v>
      </c>
      <c r="N97" s="7" t="b">
        <v>1</v>
      </c>
      <c r="P97" s="38">
        <v>5</v>
      </c>
      <c r="Q97" s="33">
        <v>0</v>
      </c>
      <c r="R97" s="33">
        <v>0</v>
      </c>
      <c r="S97" s="33">
        <v>1</v>
      </c>
      <c r="T97" s="33">
        <v>0</v>
      </c>
      <c r="U97" s="33">
        <v>3</v>
      </c>
      <c r="V97" s="33">
        <v>9</v>
      </c>
      <c r="W97" s="33">
        <v>0</v>
      </c>
      <c r="X97" s="33">
        <v>0</v>
      </c>
      <c r="Y97" s="33">
        <v>0</v>
      </c>
      <c r="Z97" s="33">
        <v>6</v>
      </c>
      <c r="AA97" s="33">
        <v>0</v>
      </c>
    </row>
    <row r="98" spans="2:27" ht="15.75">
      <c r="B98" s="10"/>
      <c r="C98" s="23">
        <v>6</v>
      </c>
      <c r="D98" s="7" t="b">
        <v>1</v>
      </c>
      <c r="E98" s="7" t="b">
        <v>1</v>
      </c>
      <c r="F98" s="8" t="b">
        <v>0</v>
      </c>
      <c r="G98" s="8" t="b">
        <v>0</v>
      </c>
      <c r="H98" s="8" t="b">
        <v>0</v>
      </c>
      <c r="I98" s="8" t="b">
        <v>0</v>
      </c>
      <c r="J98" s="8" t="b">
        <v>0</v>
      </c>
      <c r="K98" s="7" t="b">
        <v>1</v>
      </c>
      <c r="L98" s="8" t="b">
        <v>0</v>
      </c>
      <c r="M98" s="8" t="b">
        <v>0</v>
      </c>
      <c r="N98" s="7" t="b">
        <v>1</v>
      </c>
      <c r="P98" s="37">
        <v>6</v>
      </c>
      <c r="Q98" s="32">
        <v>0</v>
      </c>
      <c r="R98" s="32">
        <v>0</v>
      </c>
      <c r="S98" s="32">
        <v>1</v>
      </c>
      <c r="T98" s="32">
        <v>52</v>
      </c>
      <c r="U98" s="32">
        <v>26</v>
      </c>
      <c r="V98" s="32">
        <v>17</v>
      </c>
      <c r="W98" s="32">
        <v>16</v>
      </c>
      <c r="X98" s="32">
        <v>0</v>
      </c>
      <c r="Y98" s="32">
        <v>2</v>
      </c>
      <c r="Z98" s="32">
        <v>3</v>
      </c>
      <c r="AA98" s="32">
        <v>0</v>
      </c>
    </row>
    <row r="99" spans="2:27" ht="15.75">
      <c r="B99" s="10"/>
      <c r="C99" s="23">
        <v>9</v>
      </c>
      <c r="D99" s="7" t="b">
        <v>1</v>
      </c>
      <c r="E99" s="7" t="b">
        <v>1</v>
      </c>
      <c r="F99" s="7" t="b">
        <v>1</v>
      </c>
      <c r="G99" s="8" t="b">
        <v>0</v>
      </c>
      <c r="H99" s="8" t="b">
        <v>0</v>
      </c>
      <c r="I99" s="8" t="b">
        <v>0</v>
      </c>
      <c r="J99" s="8" t="b">
        <v>0</v>
      </c>
      <c r="K99" s="7" t="b">
        <v>1</v>
      </c>
      <c r="L99" s="7" t="b">
        <v>1</v>
      </c>
      <c r="M99" s="8" t="b">
        <v>0</v>
      </c>
      <c r="N99" s="7" t="b">
        <v>1</v>
      </c>
      <c r="P99" s="37">
        <v>9</v>
      </c>
      <c r="Q99" s="32">
        <v>0</v>
      </c>
      <c r="R99" s="32">
        <v>0</v>
      </c>
      <c r="S99" s="32">
        <v>0</v>
      </c>
      <c r="T99" s="32">
        <v>7</v>
      </c>
      <c r="U99" s="32">
        <v>9</v>
      </c>
      <c r="V99" s="32">
        <v>10</v>
      </c>
      <c r="W99" s="32">
        <v>14</v>
      </c>
      <c r="X99" s="32">
        <v>0</v>
      </c>
      <c r="Y99" s="32">
        <v>0</v>
      </c>
      <c r="Z99" s="32">
        <v>6</v>
      </c>
      <c r="AA99" s="32">
        <v>0</v>
      </c>
    </row>
    <row r="100" spans="2:27" ht="15.75">
      <c r="B100" s="10"/>
      <c r="C100" s="23">
        <v>10</v>
      </c>
      <c r="D100" s="7" t="b">
        <v>1</v>
      </c>
      <c r="E100" s="7" t="b">
        <v>1</v>
      </c>
      <c r="F100" s="8" t="b">
        <v>0</v>
      </c>
      <c r="G100" s="8" t="b">
        <v>0</v>
      </c>
      <c r="H100" s="7" t="b">
        <v>1</v>
      </c>
      <c r="I100" s="7" t="b">
        <v>1</v>
      </c>
      <c r="J100" s="7" t="b">
        <v>1</v>
      </c>
      <c r="K100" s="7" t="b">
        <v>1</v>
      </c>
      <c r="L100" s="7" t="b">
        <v>1</v>
      </c>
      <c r="M100" s="7" t="b">
        <v>1</v>
      </c>
      <c r="N100" s="7" t="b">
        <v>1</v>
      </c>
      <c r="P100" s="37">
        <v>10</v>
      </c>
      <c r="Q100" s="32">
        <v>0</v>
      </c>
      <c r="R100" s="32">
        <v>0</v>
      </c>
      <c r="S100" s="32">
        <v>3</v>
      </c>
      <c r="T100" s="32">
        <v>11</v>
      </c>
      <c r="U100" s="32">
        <v>0</v>
      </c>
      <c r="V100" s="32">
        <v>0</v>
      </c>
      <c r="W100" s="32">
        <v>0</v>
      </c>
      <c r="X100" s="32">
        <v>0</v>
      </c>
      <c r="Y100" s="32">
        <v>0</v>
      </c>
      <c r="Z100" s="32">
        <v>0</v>
      </c>
      <c r="AA100" s="32">
        <v>0</v>
      </c>
    </row>
    <row r="101" spans="2:27" ht="15.75">
      <c r="B101" s="10"/>
      <c r="C101" s="23">
        <v>12</v>
      </c>
      <c r="D101" s="8" t="b">
        <v>0</v>
      </c>
      <c r="E101" s="8" t="b">
        <v>0</v>
      </c>
      <c r="F101" s="8" t="b">
        <v>0</v>
      </c>
      <c r="G101" s="8" t="b">
        <v>0</v>
      </c>
      <c r="H101" s="8" t="b">
        <v>0</v>
      </c>
      <c r="I101" s="8" t="b">
        <v>0</v>
      </c>
      <c r="J101" s="8" t="b">
        <v>0</v>
      </c>
      <c r="K101" s="8" t="b">
        <v>0</v>
      </c>
      <c r="L101" s="8" t="b">
        <v>0</v>
      </c>
      <c r="M101" s="8" t="b">
        <v>0</v>
      </c>
      <c r="N101" s="7" t="b">
        <v>1</v>
      </c>
      <c r="P101" s="37">
        <v>12</v>
      </c>
      <c r="Q101" s="32">
        <v>8</v>
      </c>
      <c r="R101" s="32">
        <v>4</v>
      </c>
      <c r="S101" s="32">
        <v>1</v>
      </c>
      <c r="T101" s="32">
        <v>4</v>
      </c>
      <c r="U101" s="32">
        <v>28</v>
      </c>
      <c r="V101" s="32">
        <v>7</v>
      </c>
      <c r="W101" s="32">
        <v>15</v>
      </c>
      <c r="X101" s="32">
        <v>2</v>
      </c>
      <c r="Y101" s="32">
        <v>2</v>
      </c>
      <c r="Z101" s="32">
        <v>6</v>
      </c>
      <c r="AA101" s="32">
        <v>0</v>
      </c>
    </row>
    <row r="102" spans="2:27" ht="15.75">
      <c r="B102" s="10"/>
      <c r="C102" s="23">
        <v>14</v>
      </c>
      <c r="D102" s="7" t="b">
        <v>1</v>
      </c>
      <c r="E102" s="7" t="b">
        <v>1</v>
      </c>
      <c r="F102" s="8" t="b">
        <v>0</v>
      </c>
      <c r="G102" s="7" t="b">
        <v>1</v>
      </c>
      <c r="H102" s="8" t="b">
        <v>0</v>
      </c>
      <c r="I102" s="8" t="b">
        <v>0</v>
      </c>
      <c r="J102" s="8" t="b">
        <v>0</v>
      </c>
      <c r="K102" s="7" t="b">
        <v>1</v>
      </c>
      <c r="L102" s="7" t="b">
        <v>1</v>
      </c>
      <c r="M102" s="7" t="b">
        <v>1</v>
      </c>
      <c r="N102" s="7" t="b">
        <v>1</v>
      </c>
      <c r="P102" s="37">
        <v>14</v>
      </c>
      <c r="Q102" s="32">
        <v>0</v>
      </c>
      <c r="R102" s="32">
        <v>0</v>
      </c>
      <c r="S102" s="32">
        <v>30</v>
      </c>
      <c r="T102" s="32">
        <v>0</v>
      </c>
      <c r="U102" s="32">
        <v>2</v>
      </c>
      <c r="V102" s="32">
        <v>13</v>
      </c>
      <c r="W102" s="32">
        <v>11</v>
      </c>
      <c r="X102" s="32">
        <v>0</v>
      </c>
      <c r="Y102" s="32">
        <v>0</v>
      </c>
      <c r="Z102" s="32">
        <v>0</v>
      </c>
      <c r="AA102" s="32">
        <v>0</v>
      </c>
    </row>
    <row r="103" spans="2:27" ht="15.75">
      <c r="B103" s="10"/>
      <c r="C103" s="23">
        <v>19</v>
      </c>
      <c r="D103" s="8" t="b">
        <v>0</v>
      </c>
      <c r="E103" s="8" t="b">
        <v>0</v>
      </c>
      <c r="F103" s="8" t="b">
        <v>0</v>
      </c>
      <c r="G103" s="8" t="b">
        <v>0</v>
      </c>
      <c r="H103" s="8" t="b">
        <v>0</v>
      </c>
      <c r="I103" s="8" t="b">
        <v>0</v>
      </c>
      <c r="J103" s="8" t="b">
        <v>0</v>
      </c>
      <c r="K103" s="7" t="b">
        <v>1</v>
      </c>
      <c r="L103" s="8" t="b">
        <v>0</v>
      </c>
      <c r="M103" s="8" t="b">
        <v>0</v>
      </c>
      <c r="N103" s="7" t="b">
        <v>1</v>
      </c>
      <c r="P103" s="38">
        <v>19</v>
      </c>
      <c r="Q103" s="33">
        <v>7</v>
      </c>
      <c r="R103" s="33">
        <v>7</v>
      </c>
      <c r="S103" s="33">
        <v>43</v>
      </c>
      <c r="T103" s="33">
        <v>1</v>
      </c>
      <c r="U103" s="33">
        <v>45</v>
      </c>
      <c r="V103" s="33">
        <v>11</v>
      </c>
      <c r="W103" s="33">
        <v>24</v>
      </c>
      <c r="X103" s="33">
        <v>0</v>
      </c>
      <c r="Y103" s="33">
        <v>2</v>
      </c>
      <c r="Z103" s="33">
        <v>6</v>
      </c>
      <c r="AA103" s="33">
        <v>0</v>
      </c>
    </row>
    <row r="104" spans="2:27" ht="15.75">
      <c r="B104" s="10"/>
      <c r="C104" s="23">
        <v>20</v>
      </c>
      <c r="D104" s="8" t="b">
        <v>0</v>
      </c>
      <c r="E104" s="8" t="b">
        <v>0</v>
      </c>
      <c r="F104" s="7" t="b">
        <v>1</v>
      </c>
      <c r="G104" s="8" t="b">
        <v>0</v>
      </c>
      <c r="H104" s="8" t="b">
        <v>0</v>
      </c>
      <c r="I104" s="8" t="b">
        <v>0</v>
      </c>
      <c r="J104" s="8" t="b">
        <v>0</v>
      </c>
      <c r="K104" s="7" t="b">
        <v>1</v>
      </c>
      <c r="L104" s="7" t="b">
        <v>1</v>
      </c>
      <c r="M104" s="7" t="b">
        <v>1</v>
      </c>
      <c r="N104" s="8" t="b">
        <v>0</v>
      </c>
      <c r="P104" s="38">
        <v>20</v>
      </c>
      <c r="Q104" s="33">
        <v>22</v>
      </c>
      <c r="R104" s="33">
        <v>5</v>
      </c>
      <c r="S104" s="33">
        <v>0</v>
      </c>
      <c r="T104" s="33">
        <v>5</v>
      </c>
      <c r="U104" s="33">
        <v>7</v>
      </c>
      <c r="V104" s="33">
        <v>27</v>
      </c>
      <c r="W104" s="33">
        <v>19</v>
      </c>
      <c r="X104" s="33">
        <v>0</v>
      </c>
      <c r="Y104" s="33">
        <v>0</v>
      </c>
      <c r="Z104" s="33">
        <v>0</v>
      </c>
      <c r="AA104" s="33">
        <v>28</v>
      </c>
    </row>
    <row r="105" spans="2:27" ht="15.75">
      <c r="B105" s="10"/>
      <c r="C105" s="10"/>
      <c r="D105" s="10">
        <v>6</v>
      </c>
      <c r="E105" s="10">
        <v>5</v>
      </c>
      <c r="F105" s="10">
        <v>2</v>
      </c>
      <c r="G105" s="10">
        <v>2</v>
      </c>
      <c r="H105" s="10">
        <v>1</v>
      </c>
      <c r="I105" s="10">
        <v>1</v>
      </c>
      <c r="J105" s="10">
        <v>2</v>
      </c>
      <c r="K105" s="10">
        <v>7</v>
      </c>
      <c r="L105" s="10">
        <v>5</v>
      </c>
      <c r="M105" s="10">
        <v>4</v>
      </c>
      <c r="N105" s="10">
        <v>8</v>
      </c>
      <c r="P105" t="s">
        <v>307</v>
      </c>
      <c r="Q105">
        <f>MAX(Q96:Q104)</f>
        <v>22</v>
      </c>
      <c r="R105">
        <f t="shared" ref="R105:AA105" si="4">MAX(R96:R104)</f>
        <v>7</v>
      </c>
      <c r="S105">
        <f t="shared" si="4"/>
        <v>43</v>
      </c>
      <c r="T105">
        <f t="shared" si="4"/>
        <v>52</v>
      </c>
      <c r="U105">
        <f t="shared" si="4"/>
        <v>45</v>
      </c>
      <c r="V105">
        <f t="shared" si="4"/>
        <v>27</v>
      </c>
      <c r="W105">
        <f t="shared" si="4"/>
        <v>24</v>
      </c>
      <c r="X105">
        <f t="shared" si="4"/>
        <v>2</v>
      </c>
      <c r="Y105">
        <f t="shared" si="4"/>
        <v>6</v>
      </c>
      <c r="Z105">
        <f t="shared" si="4"/>
        <v>6</v>
      </c>
      <c r="AA105">
        <f t="shared" si="4"/>
        <v>28</v>
      </c>
    </row>
    <row r="106" spans="2:27" ht="15.75">
      <c r="B106" s="10"/>
      <c r="C106" s="10"/>
      <c r="D106" s="24">
        <v>66.666666666666657</v>
      </c>
      <c r="E106" s="19">
        <v>55.555555555555557</v>
      </c>
      <c r="F106" s="24">
        <v>22.222222222222221</v>
      </c>
      <c r="G106" s="19">
        <v>22.222222222222221</v>
      </c>
      <c r="H106" s="24">
        <v>11.111111111111111</v>
      </c>
      <c r="I106" s="19">
        <v>11.111111111111111</v>
      </c>
      <c r="J106" s="24">
        <v>22.222222222222221</v>
      </c>
      <c r="K106" s="19">
        <v>77.777777777777786</v>
      </c>
      <c r="L106" s="24">
        <v>55.555555555555557</v>
      </c>
      <c r="M106" s="19">
        <v>44.444444444444443</v>
      </c>
      <c r="N106" s="24">
        <v>88.888888888888886</v>
      </c>
    </row>
    <row r="107" spans="2:27" ht="15.75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</row>
    <row r="108" spans="2:27" ht="15.75">
      <c r="B108" s="10"/>
      <c r="C108" s="21">
        <v>2</v>
      </c>
      <c r="D108" s="7" t="b">
        <v>1</v>
      </c>
      <c r="E108" s="7" t="b">
        <v>1</v>
      </c>
      <c r="F108" s="8" t="b">
        <v>0</v>
      </c>
      <c r="G108" s="8" t="b">
        <v>0</v>
      </c>
      <c r="H108" s="8" t="b">
        <v>0</v>
      </c>
      <c r="I108" s="8" t="b">
        <v>0</v>
      </c>
      <c r="J108" s="8" t="b">
        <v>0</v>
      </c>
      <c r="K108" s="7" t="b">
        <v>1</v>
      </c>
      <c r="L108" s="7" t="b">
        <v>1</v>
      </c>
      <c r="M108" s="7" t="b">
        <v>1</v>
      </c>
      <c r="N108" s="7" t="b">
        <v>1</v>
      </c>
      <c r="P108" s="39">
        <v>2</v>
      </c>
      <c r="Q108" s="33">
        <v>0</v>
      </c>
      <c r="R108" s="33">
        <v>0</v>
      </c>
      <c r="S108" s="33">
        <v>4</v>
      </c>
      <c r="T108" s="33">
        <v>4</v>
      </c>
      <c r="U108" s="33">
        <v>5</v>
      </c>
      <c r="V108" s="33">
        <v>5</v>
      </c>
      <c r="W108" s="33">
        <v>5</v>
      </c>
      <c r="X108" s="33">
        <v>0</v>
      </c>
      <c r="Y108" s="33">
        <v>0</v>
      </c>
      <c r="Z108" s="33">
        <v>0</v>
      </c>
      <c r="AA108" s="33">
        <v>0</v>
      </c>
    </row>
    <row r="109" spans="2:27" ht="15.75">
      <c r="B109" s="10"/>
      <c r="C109" s="21">
        <v>7</v>
      </c>
      <c r="D109" s="7" t="b">
        <v>1</v>
      </c>
      <c r="E109" s="7" t="b">
        <v>1</v>
      </c>
      <c r="F109" s="8" t="b">
        <v>0</v>
      </c>
      <c r="G109" s="8" t="b">
        <v>0</v>
      </c>
      <c r="H109" s="8" t="b">
        <v>0</v>
      </c>
      <c r="I109" s="8" t="b">
        <v>0</v>
      </c>
      <c r="J109" s="8" t="b">
        <v>0</v>
      </c>
      <c r="K109" s="7" t="b">
        <v>1</v>
      </c>
      <c r="L109" s="7" t="b">
        <v>1</v>
      </c>
      <c r="M109" s="8" t="b">
        <v>0</v>
      </c>
      <c r="N109" s="7" t="b">
        <v>1</v>
      </c>
      <c r="P109" s="40">
        <v>7</v>
      </c>
      <c r="Q109" s="32">
        <v>0</v>
      </c>
      <c r="R109" s="32">
        <v>0</v>
      </c>
      <c r="S109" s="32">
        <v>1</v>
      </c>
      <c r="T109" s="32">
        <v>5</v>
      </c>
      <c r="U109" s="32">
        <v>6</v>
      </c>
      <c r="V109" s="32">
        <v>4</v>
      </c>
      <c r="W109" s="32">
        <v>7</v>
      </c>
      <c r="X109" s="32">
        <v>0</v>
      </c>
      <c r="Y109" s="32">
        <v>0</v>
      </c>
      <c r="Z109" s="32">
        <v>4</v>
      </c>
      <c r="AA109" s="32">
        <v>0</v>
      </c>
    </row>
    <row r="110" spans="2:27" ht="15.75">
      <c r="B110" s="10"/>
      <c r="C110" s="21">
        <v>8</v>
      </c>
      <c r="D110" s="7" t="b">
        <v>1</v>
      </c>
      <c r="E110" s="7" t="b">
        <v>1</v>
      </c>
      <c r="F110" s="8" t="b">
        <v>0</v>
      </c>
      <c r="G110" s="8" t="b">
        <v>0</v>
      </c>
      <c r="H110" s="7" t="b">
        <v>1</v>
      </c>
      <c r="I110" s="7" t="b">
        <v>1</v>
      </c>
      <c r="J110" s="7" t="b">
        <v>1</v>
      </c>
      <c r="K110" s="7" t="b">
        <v>1</v>
      </c>
      <c r="L110" s="7" t="b">
        <v>1</v>
      </c>
      <c r="M110" s="7" t="b">
        <v>1</v>
      </c>
      <c r="N110" s="7" t="b">
        <v>1</v>
      </c>
      <c r="P110" s="40">
        <v>8</v>
      </c>
      <c r="Q110" s="32">
        <v>0</v>
      </c>
      <c r="R110" s="32">
        <v>0</v>
      </c>
      <c r="S110" s="32">
        <v>3</v>
      </c>
      <c r="T110" s="32">
        <v>11</v>
      </c>
      <c r="U110" s="32">
        <v>0</v>
      </c>
      <c r="V110" s="32">
        <v>0</v>
      </c>
      <c r="W110" s="32">
        <v>0</v>
      </c>
      <c r="X110" s="32">
        <v>0</v>
      </c>
      <c r="Y110" s="32">
        <v>0</v>
      </c>
      <c r="Z110" s="32">
        <v>0</v>
      </c>
      <c r="AA110" s="32">
        <v>0</v>
      </c>
    </row>
    <row r="111" spans="2:27" ht="15.75">
      <c r="B111" s="10"/>
      <c r="C111" s="21">
        <v>11</v>
      </c>
      <c r="D111" s="7" t="b">
        <v>1</v>
      </c>
      <c r="E111" s="8" t="b">
        <v>0</v>
      </c>
      <c r="F111" s="8" t="b">
        <v>0</v>
      </c>
      <c r="G111" s="8" t="b">
        <v>0</v>
      </c>
      <c r="H111" s="8" t="b">
        <v>0</v>
      </c>
      <c r="I111" s="8" t="b">
        <v>0</v>
      </c>
      <c r="J111" s="8" t="b">
        <v>0</v>
      </c>
      <c r="K111" s="7" t="b">
        <v>1</v>
      </c>
      <c r="L111" s="7" t="b">
        <v>1</v>
      </c>
      <c r="M111" s="8" t="b">
        <v>0</v>
      </c>
      <c r="N111" s="7" t="b">
        <v>1</v>
      </c>
      <c r="P111" s="40">
        <v>11</v>
      </c>
      <c r="Q111" s="32">
        <v>0</v>
      </c>
      <c r="R111" s="32">
        <v>11</v>
      </c>
      <c r="S111" s="32">
        <v>5</v>
      </c>
      <c r="T111" s="32">
        <v>32</v>
      </c>
      <c r="U111" s="32">
        <v>7</v>
      </c>
      <c r="V111" s="32">
        <v>12</v>
      </c>
      <c r="W111" s="32">
        <v>22</v>
      </c>
      <c r="X111" s="32">
        <v>0</v>
      </c>
      <c r="Y111" s="32">
        <v>0</v>
      </c>
      <c r="Z111" s="32">
        <v>6</v>
      </c>
      <c r="AA111" s="32">
        <v>0</v>
      </c>
    </row>
    <row r="112" spans="2:27" ht="15.75">
      <c r="B112" s="10"/>
      <c r="C112" s="21">
        <v>15</v>
      </c>
      <c r="D112" s="7" t="b">
        <v>1</v>
      </c>
      <c r="E112" s="7" t="b">
        <v>1</v>
      </c>
      <c r="F112" s="7" t="b">
        <v>1</v>
      </c>
      <c r="G112" s="8" t="b">
        <v>0</v>
      </c>
      <c r="H112" s="8" t="b">
        <v>0</v>
      </c>
      <c r="I112" s="8" t="b">
        <v>0</v>
      </c>
      <c r="J112" s="8" t="b">
        <v>0</v>
      </c>
      <c r="K112" s="7" t="b">
        <v>1</v>
      </c>
      <c r="L112" s="7" t="b">
        <v>1</v>
      </c>
      <c r="M112" s="7" t="b">
        <v>1</v>
      </c>
      <c r="N112" s="7" t="b">
        <v>1</v>
      </c>
      <c r="P112" s="40">
        <v>15</v>
      </c>
      <c r="Q112" s="32">
        <v>0</v>
      </c>
      <c r="R112" s="32">
        <v>0</v>
      </c>
      <c r="S112" s="32">
        <v>0</v>
      </c>
      <c r="T112" s="32">
        <v>16</v>
      </c>
      <c r="U112" s="32">
        <v>9</v>
      </c>
      <c r="V112" s="32">
        <v>7</v>
      </c>
      <c r="W112" s="32">
        <v>13</v>
      </c>
      <c r="X112" s="32">
        <v>0</v>
      </c>
      <c r="Y112" s="32">
        <v>0</v>
      </c>
      <c r="Z112" s="32">
        <v>0</v>
      </c>
      <c r="AA112" s="32">
        <v>0</v>
      </c>
    </row>
    <row r="113" spans="2:27" ht="15.75">
      <c r="B113" s="10"/>
      <c r="C113" s="21">
        <v>17</v>
      </c>
      <c r="D113" s="7" t="b">
        <v>1</v>
      </c>
      <c r="E113" s="8" t="b">
        <v>0</v>
      </c>
      <c r="F113" s="8" t="b">
        <v>0</v>
      </c>
      <c r="G113" s="8" t="b">
        <v>0</v>
      </c>
      <c r="H113" s="8" t="b">
        <v>0</v>
      </c>
      <c r="I113" s="8" t="b">
        <v>0</v>
      </c>
      <c r="J113" s="8" t="b">
        <v>0</v>
      </c>
      <c r="K113" s="7" t="b">
        <v>1</v>
      </c>
      <c r="L113" s="7" t="b">
        <v>1</v>
      </c>
      <c r="M113" s="7" t="b">
        <v>1</v>
      </c>
      <c r="N113" s="7" t="b">
        <v>1</v>
      </c>
      <c r="P113" s="40">
        <v>17</v>
      </c>
      <c r="Q113" s="32">
        <v>0</v>
      </c>
      <c r="R113" s="32">
        <v>7</v>
      </c>
      <c r="S113" s="32">
        <v>4</v>
      </c>
      <c r="T113" s="32">
        <v>21</v>
      </c>
      <c r="U113" s="32">
        <v>1</v>
      </c>
      <c r="V113" s="32">
        <v>12</v>
      </c>
      <c r="W113" s="32">
        <v>6</v>
      </c>
      <c r="X113" s="32">
        <v>0</v>
      </c>
      <c r="Y113" s="32">
        <v>0</v>
      </c>
      <c r="Z113" s="32">
        <v>0</v>
      </c>
      <c r="AA113" s="32">
        <v>0</v>
      </c>
    </row>
    <row r="114" spans="2:27" ht="15.75">
      <c r="B114" s="10"/>
      <c r="C114" s="21">
        <v>21</v>
      </c>
      <c r="D114" s="8" t="b">
        <v>0</v>
      </c>
      <c r="E114" s="8" t="b">
        <v>0</v>
      </c>
      <c r="F114" s="8" t="b">
        <v>0</v>
      </c>
      <c r="G114" s="8" t="b">
        <v>0</v>
      </c>
      <c r="H114" s="8" t="b">
        <v>0</v>
      </c>
      <c r="I114" s="8" t="b">
        <v>0</v>
      </c>
      <c r="J114" s="8" t="b">
        <v>0</v>
      </c>
      <c r="K114" s="7" t="b">
        <v>1</v>
      </c>
      <c r="L114" s="7" t="b">
        <v>1</v>
      </c>
      <c r="M114" s="7" t="b">
        <v>1</v>
      </c>
      <c r="N114" s="7" t="b">
        <v>1</v>
      </c>
      <c r="P114" s="39">
        <v>21</v>
      </c>
      <c r="Q114" s="33">
        <v>5</v>
      </c>
      <c r="R114" s="33">
        <v>7</v>
      </c>
      <c r="S114" s="33">
        <v>7</v>
      </c>
      <c r="T114" s="33">
        <v>5</v>
      </c>
      <c r="U114" s="33">
        <v>24</v>
      </c>
      <c r="V114" s="33">
        <v>20</v>
      </c>
      <c r="W114" s="33">
        <v>10</v>
      </c>
      <c r="X114" s="33">
        <v>0</v>
      </c>
      <c r="Y114" s="33">
        <v>0</v>
      </c>
      <c r="Z114" s="33">
        <v>0</v>
      </c>
      <c r="AA114" s="33">
        <v>0</v>
      </c>
    </row>
    <row r="115" spans="2:27" ht="15.75">
      <c r="B115" s="10"/>
      <c r="C115" s="21">
        <v>22</v>
      </c>
      <c r="D115" s="8" t="b">
        <v>0</v>
      </c>
      <c r="E115" s="8" t="b">
        <v>0</v>
      </c>
      <c r="F115" s="8" t="b">
        <v>0</v>
      </c>
      <c r="G115" s="8" t="b">
        <v>0</v>
      </c>
      <c r="H115" s="8" t="b">
        <v>0</v>
      </c>
      <c r="I115" s="8" t="b">
        <v>0</v>
      </c>
      <c r="J115" s="8" t="b">
        <v>0</v>
      </c>
      <c r="K115" s="8" t="b">
        <v>0</v>
      </c>
      <c r="L115" s="8" t="b">
        <v>0</v>
      </c>
      <c r="M115" s="8" t="b">
        <v>0</v>
      </c>
      <c r="N115" s="7" t="b">
        <v>1</v>
      </c>
      <c r="P115" s="39">
        <v>22</v>
      </c>
      <c r="Q115" s="33">
        <v>7</v>
      </c>
      <c r="R115" s="33">
        <v>10</v>
      </c>
      <c r="S115" s="33">
        <v>18</v>
      </c>
      <c r="T115" s="33">
        <v>18</v>
      </c>
      <c r="U115" s="33">
        <v>17</v>
      </c>
      <c r="V115" s="33">
        <v>4</v>
      </c>
      <c r="W115" s="33">
        <v>9</v>
      </c>
      <c r="X115" s="33">
        <v>1</v>
      </c>
      <c r="Y115" s="33">
        <v>6</v>
      </c>
      <c r="Z115" s="33">
        <v>6</v>
      </c>
      <c r="AA115" s="33">
        <v>0</v>
      </c>
    </row>
    <row r="116" spans="2:27" ht="15.75">
      <c r="B116" s="10"/>
      <c r="C116" s="21">
        <v>23</v>
      </c>
      <c r="D116" s="7" t="b">
        <v>1</v>
      </c>
      <c r="E116" s="8" t="b">
        <v>0</v>
      </c>
      <c r="F116" s="7" t="b">
        <v>1</v>
      </c>
      <c r="G116" s="8" t="b">
        <v>0</v>
      </c>
      <c r="H116" s="8" t="b">
        <v>0</v>
      </c>
      <c r="I116" s="8" t="b">
        <v>0</v>
      </c>
      <c r="J116" s="8" t="b">
        <v>0</v>
      </c>
      <c r="K116" s="7" t="b">
        <v>1</v>
      </c>
      <c r="L116" s="7" t="b">
        <v>1</v>
      </c>
      <c r="M116" s="8" t="b">
        <v>0</v>
      </c>
      <c r="N116" s="8" t="b">
        <v>0</v>
      </c>
      <c r="P116" s="39">
        <v>23</v>
      </c>
      <c r="Q116" s="33">
        <v>0</v>
      </c>
      <c r="R116" s="33">
        <v>18</v>
      </c>
      <c r="S116" s="33">
        <v>0</v>
      </c>
      <c r="T116" s="33">
        <v>18</v>
      </c>
      <c r="U116" s="33">
        <v>27</v>
      </c>
      <c r="V116" s="33">
        <v>3</v>
      </c>
      <c r="W116" s="33">
        <v>10</v>
      </c>
      <c r="X116" s="33">
        <v>0</v>
      </c>
      <c r="Y116" s="33">
        <v>0</v>
      </c>
      <c r="Z116" s="33">
        <v>6</v>
      </c>
      <c r="AA116" s="33">
        <v>28</v>
      </c>
    </row>
    <row r="117" spans="2:27" ht="15.75">
      <c r="B117" s="10"/>
      <c r="C117" s="10"/>
      <c r="D117" s="10">
        <v>7</v>
      </c>
      <c r="E117" s="10">
        <v>4</v>
      </c>
      <c r="F117" s="10">
        <v>2</v>
      </c>
      <c r="G117" s="10">
        <v>0</v>
      </c>
      <c r="H117" s="10">
        <v>1</v>
      </c>
      <c r="I117" s="10">
        <v>1</v>
      </c>
      <c r="J117" s="10">
        <v>1</v>
      </c>
      <c r="K117" s="10">
        <v>8</v>
      </c>
      <c r="L117" s="10">
        <v>8</v>
      </c>
      <c r="M117" s="10">
        <v>5</v>
      </c>
      <c r="N117" s="10">
        <v>8</v>
      </c>
      <c r="P117" t="s">
        <v>307</v>
      </c>
      <c r="Q117">
        <f>MAX(Q108:Q116)</f>
        <v>7</v>
      </c>
      <c r="R117">
        <f t="shared" ref="R117:AA117" si="5">MAX(R108:R116)</f>
        <v>18</v>
      </c>
      <c r="S117">
        <f t="shared" si="5"/>
        <v>18</v>
      </c>
      <c r="T117">
        <f t="shared" si="5"/>
        <v>32</v>
      </c>
      <c r="U117">
        <f t="shared" si="5"/>
        <v>27</v>
      </c>
      <c r="V117">
        <f t="shared" si="5"/>
        <v>20</v>
      </c>
      <c r="W117">
        <f t="shared" si="5"/>
        <v>22</v>
      </c>
      <c r="X117">
        <f t="shared" si="5"/>
        <v>1</v>
      </c>
      <c r="Y117">
        <f t="shared" si="5"/>
        <v>6</v>
      </c>
      <c r="Z117">
        <f t="shared" si="5"/>
        <v>6</v>
      </c>
      <c r="AA117">
        <f t="shared" si="5"/>
        <v>28</v>
      </c>
    </row>
    <row r="118" spans="2:27" ht="15.75">
      <c r="B118" s="10"/>
      <c r="C118" s="10"/>
      <c r="D118" s="19">
        <v>77.777777777777786</v>
      </c>
      <c r="E118" s="19">
        <v>44.444444444444443</v>
      </c>
      <c r="F118" s="19">
        <v>22.222222222222221</v>
      </c>
      <c r="G118" s="19">
        <v>0</v>
      </c>
      <c r="H118" s="19">
        <v>11.111111111111111</v>
      </c>
      <c r="I118" s="19">
        <v>11.111111111111111</v>
      </c>
      <c r="J118" s="19">
        <v>11.111111111111111</v>
      </c>
      <c r="K118" s="19">
        <v>88.888888888888886</v>
      </c>
      <c r="L118" s="19">
        <v>88.888888888888886</v>
      </c>
      <c r="M118" s="19">
        <v>55.555555555555557</v>
      </c>
      <c r="N118" s="19">
        <v>88.888888888888886</v>
      </c>
    </row>
    <row r="119" spans="2:27" ht="15.75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 spans="2:27" ht="15.75">
      <c r="B120" s="10" t="s">
        <v>296</v>
      </c>
      <c r="C120" s="22">
        <v>3</v>
      </c>
      <c r="D120" s="7" t="b">
        <v>1</v>
      </c>
      <c r="E120" s="7" t="b">
        <v>1</v>
      </c>
      <c r="F120" s="8" t="b">
        <v>0</v>
      </c>
      <c r="G120" s="7" t="b">
        <v>1</v>
      </c>
      <c r="H120" s="8" t="b">
        <v>0</v>
      </c>
      <c r="I120" s="8" t="b">
        <v>0</v>
      </c>
      <c r="J120" s="8" t="b">
        <v>0</v>
      </c>
      <c r="K120" s="7" t="b">
        <v>1</v>
      </c>
      <c r="L120" s="7" t="b">
        <v>1</v>
      </c>
      <c r="M120" s="7" t="b">
        <v>1</v>
      </c>
      <c r="N120" s="7" t="b">
        <v>1</v>
      </c>
      <c r="P120" s="41">
        <v>3</v>
      </c>
      <c r="Q120" s="32">
        <v>0</v>
      </c>
      <c r="R120" s="32">
        <v>0</v>
      </c>
      <c r="S120" s="32">
        <v>8</v>
      </c>
      <c r="T120" s="32">
        <v>0</v>
      </c>
      <c r="U120" s="32">
        <v>1</v>
      </c>
      <c r="V120" s="32">
        <v>1</v>
      </c>
      <c r="W120" s="32">
        <v>11</v>
      </c>
      <c r="X120" s="32">
        <v>0</v>
      </c>
      <c r="Y120" s="32">
        <v>0</v>
      </c>
      <c r="Z120" s="32">
        <v>0</v>
      </c>
      <c r="AA120" s="32">
        <v>0</v>
      </c>
    </row>
    <row r="121" spans="2:27" ht="15.75">
      <c r="B121" s="10"/>
      <c r="C121" s="22">
        <v>13</v>
      </c>
      <c r="D121" s="7" t="b">
        <v>1</v>
      </c>
      <c r="E121" s="7" t="b">
        <v>1</v>
      </c>
      <c r="F121" s="7" t="b">
        <v>1</v>
      </c>
      <c r="G121" s="7" t="b">
        <v>1</v>
      </c>
      <c r="H121" s="7" t="b">
        <v>1</v>
      </c>
      <c r="I121" s="8" t="b">
        <v>0</v>
      </c>
      <c r="J121" s="8" t="b">
        <v>0</v>
      </c>
      <c r="K121" s="7" t="b">
        <v>1</v>
      </c>
      <c r="L121" s="7" t="b">
        <v>1</v>
      </c>
      <c r="M121" s="7" t="b">
        <v>1</v>
      </c>
      <c r="N121" s="7" t="b">
        <v>1</v>
      </c>
      <c r="P121" s="41">
        <v>13</v>
      </c>
      <c r="Q121" s="32">
        <v>0</v>
      </c>
      <c r="R121" s="32">
        <v>0</v>
      </c>
      <c r="S121" s="32">
        <v>0</v>
      </c>
      <c r="T121" s="32">
        <v>0</v>
      </c>
      <c r="U121" s="32">
        <v>0</v>
      </c>
      <c r="V121" s="32">
        <v>4</v>
      </c>
      <c r="W121" s="32">
        <v>5</v>
      </c>
      <c r="X121" s="32">
        <v>0</v>
      </c>
      <c r="Y121" s="32">
        <v>0</v>
      </c>
      <c r="Z121" s="32">
        <v>0</v>
      </c>
      <c r="AA121" s="32">
        <v>0</v>
      </c>
    </row>
    <row r="122" spans="2:27" ht="15.75">
      <c r="B122" s="10"/>
      <c r="C122" s="22">
        <v>16</v>
      </c>
      <c r="D122" s="7" t="b">
        <v>1</v>
      </c>
      <c r="E122" s="8" t="b">
        <v>0</v>
      </c>
      <c r="F122" s="8" t="b">
        <v>0</v>
      </c>
      <c r="G122" s="7" t="b">
        <v>1</v>
      </c>
      <c r="H122" s="8" t="b">
        <v>0</v>
      </c>
      <c r="I122" s="7" t="b">
        <v>1</v>
      </c>
      <c r="J122" s="7" t="b">
        <v>1</v>
      </c>
      <c r="K122" s="8" t="b">
        <v>0</v>
      </c>
      <c r="L122" s="7" t="b">
        <v>1</v>
      </c>
      <c r="M122" s="7" t="b">
        <v>1</v>
      </c>
      <c r="N122" s="7" t="b">
        <v>1</v>
      </c>
      <c r="P122" s="41">
        <v>16</v>
      </c>
      <c r="Q122" s="32">
        <v>0</v>
      </c>
      <c r="R122" s="32">
        <v>1</v>
      </c>
      <c r="S122" s="32">
        <v>3</v>
      </c>
      <c r="T122" s="32">
        <v>0</v>
      </c>
      <c r="U122" s="32">
        <v>3</v>
      </c>
      <c r="V122" s="32">
        <v>0</v>
      </c>
      <c r="W122" s="32">
        <v>0</v>
      </c>
      <c r="X122" s="32">
        <v>1</v>
      </c>
      <c r="Y122" s="32">
        <v>0</v>
      </c>
      <c r="Z122" s="32">
        <v>0</v>
      </c>
      <c r="AA122" s="32">
        <v>0</v>
      </c>
    </row>
    <row r="123" spans="2:27" ht="15.75">
      <c r="B123" s="10"/>
      <c r="C123" s="10"/>
      <c r="D123" s="10">
        <v>3</v>
      </c>
      <c r="E123" s="10">
        <v>2</v>
      </c>
      <c r="F123" s="10">
        <v>1</v>
      </c>
      <c r="G123" s="10">
        <v>3</v>
      </c>
      <c r="H123" s="10">
        <v>1</v>
      </c>
      <c r="I123" s="10">
        <v>1</v>
      </c>
      <c r="J123" s="10">
        <v>1</v>
      </c>
      <c r="K123" s="10">
        <v>2</v>
      </c>
      <c r="L123" s="10">
        <v>3</v>
      </c>
      <c r="M123" s="10">
        <v>3</v>
      </c>
      <c r="N123" s="10">
        <v>3</v>
      </c>
      <c r="P123" t="s">
        <v>307</v>
      </c>
      <c r="Q123">
        <f>MAX(Q120:Q122)</f>
        <v>0</v>
      </c>
      <c r="R123" s="42">
        <f t="shared" ref="R123:AA123" si="6">MAX(R120:R122)</f>
        <v>1</v>
      </c>
      <c r="S123" s="42">
        <f t="shared" si="6"/>
        <v>8</v>
      </c>
      <c r="T123" s="42">
        <f t="shared" si="6"/>
        <v>0</v>
      </c>
      <c r="U123" s="42">
        <f t="shared" si="6"/>
        <v>3</v>
      </c>
      <c r="V123" s="42">
        <f t="shared" si="6"/>
        <v>4</v>
      </c>
      <c r="W123" s="42">
        <f t="shared" si="6"/>
        <v>11</v>
      </c>
      <c r="X123" s="43">
        <f t="shared" si="6"/>
        <v>1</v>
      </c>
      <c r="Y123" s="43">
        <f t="shared" si="6"/>
        <v>0</v>
      </c>
      <c r="Z123" s="43">
        <f t="shared" si="6"/>
        <v>0</v>
      </c>
      <c r="AA123" s="43">
        <f t="shared" si="6"/>
        <v>0</v>
      </c>
    </row>
    <row r="124" spans="2:27" ht="15.75">
      <c r="B124" s="10"/>
      <c r="C124" s="10"/>
      <c r="D124" s="19">
        <v>100</v>
      </c>
      <c r="E124" s="19">
        <v>66.666666666666657</v>
      </c>
      <c r="F124" s="19">
        <v>33.333333333333329</v>
      </c>
      <c r="G124" s="19">
        <v>100</v>
      </c>
      <c r="H124" s="19">
        <v>33.333333333333329</v>
      </c>
      <c r="I124" s="19">
        <v>33.333333333333329</v>
      </c>
      <c r="J124" s="19">
        <v>33.333333333333329</v>
      </c>
      <c r="K124" s="19">
        <v>66.666666666666657</v>
      </c>
      <c r="L124" s="19">
        <v>100</v>
      </c>
      <c r="M124" s="19">
        <v>100</v>
      </c>
      <c r="N124" s="19">
        <v>100</v>
      </c>
    </row>
    <row r="125" spans="2:27" ht="15.75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 spans="2:27" ht="15.75">
      <c r="B126" s="10"/>
      <c r="C126" s="20">
        <v>1</v>
      </c>
      <c r="D126" s="7" t="b">
        <v>1</v>
      </c>
      <c r="E126" s="8" t="b">
        <v>0</v>
      </c>
      <c r="F126" s="7" t="b">
        <v>1</v>
      </c>
      <c r="G126" s="8" t="b">
        <v>0</v>
      </c>
      <c r="H126" s="8" t="b">
        <v>0</v>
      </c>
      <c r="I126" s="8" t="b">
        <v>0</v>
      </c>
      <c r="J126" s="8" t="b">
        <v>0</v>
      </c>
      <c r="K126" s="7" t="b">
        <v>1</v>
      </c>
      <c r="L126" s="8" t="b">
        <v>0</v>
      </c>
      <c r="M126" s="7" t="b">
        <v>1</v>
      </c>
      <c r="N126" s="7" t="b">
        <v>1</v>
      </c>
      <c r="P126" s="44">
        <v>1</v>
      </c>
      <c r="Q126" s="32">
        <v>0</v>
      </c>
      <c r="R126" s="32">
        <v>2</v>
      </c>
      <c r="S126" s="32">
        <v>0</v>
      </c>
      <c r="T126" s="32">
        <v>5</v>
      </c>
      <c r="U126" s="32">
        <v>23</v>
      </c>
      <c r="V126" s="32">
        <v>1</v>
      </c>
      <c r="W126" s="32">
        <v>10</v>
      </c>
      <c r="X126" s="32">
        <v>0</v>
      </c>
      <c r="Y126" s="32">
        <v>2</v>
      </c>
      <c r="Z126" s="32">
        <v>0</v>
      </c>
      <c r="AA126" s="32">
        <v>0</v>
      </c>
    </row>
    <row r="127" spans="2:27" ht="15.75">
      <c r="B127" s="10"/>
      <c r="C127" s="20">
        <v>18</v>
      </c>
      <c r="D127" s="7" t="b">
        <v>1</v>
      </c>
      <c r="E127" s="8" t="b">
        <v>0</v>
      </c>
      <c r="F127" s="8" t="b">
        <v>0</v>
      </c>
      <c r="G127" s="8" t="b">
        <v>0</v>
      </c>
      <c r="H127" s="8" t="b">
        <v>0</v>
      </c>
      <c r="I127" s="8" t="b">
        <v>0</v>
      </c>
      <c r="J127" s="8" t="b">
        <v>0</v>
      </c>
      <c r="K127" s="7" t="b">
        <v>1</v>
      </c>
      <c r="L127" s="7" t="b">
        <v>1</v>
      </c>
      <c r="M127" s="7" t="b">
        <v>1</v>
      </c>
      <c r="N127" s="7" t="b">
        <v>1</v>
      </c>
      <c r="P127" s="45">
        <v>18</v>
      </c>
      <c r="Q127" s="33">
        <v>0</v>
      </c>
      <c r="R127" s="33">
        <v>2</v>
      </c>
      <c r="S127" s="33">
        <v>15</v>
      </c>
      <c r="T127" s="33">
        <v>11</v>
      </c>
      <c r="U127" s="33">
        <v>14</v>
      </c>
      <c r="V127" s="33">
        <v>13</v>
      </c>
      <c r="W127" s="33">
        <v>6</v>
      </c>
      <c r="X127" s="33">
        <v>0</v>
      </c>
      <c r="Y127" s="33">
        <v>0</v>
      </c>
      <c r="Z127" s="33">
        <v>0</v>
      </c>
      <c r="AA127" s="33">
        <v>0</v>
      </c>
    </row>
    <row r="128" spans="2:27" ht="15.75">
      <c r="B128" s="10"/>
      <c r="C128" s="10"/>
      <c r="D128" s="10">
        <v>2</v>
      </c>
      <c r="E128" s="10">
        <v>0</v>
      </c>
      <c r="F128" s="10">
        <v>1</v>
      </c>
      <c r="G128" s="10">
        <v>0</v>
      </c>
      <c r="H128" s="10">
        <v>0</v>
      </c>
      <c r="I128" s="10">
        <v>0</v>
      </c>
      <c r="J128" s="10">
        <v>0</v>
      </c>
      <c r="K128" s="10">
        <v>2</v>
      </c>
      <c r="L128" s="10">
        <v>1</v>
      </c>
      <c r="M128" s="10">
        <v>2</v>
      </c>
      <c r="N128" s="10">
        <v>2</v>
      </c>
      <c r="P128" t="s">
        <v>307</v>
      </c>
      <c r="Q128">
        <f>MAX(Q126:Q127)</f>
        <v>0</v>
      </c>
      <c r="R128" s="46">
        <f t="shared" ref="R128:AA128" si="7">MAX(R126:R127)</f>
        <v>2</v>
      </c>
      <c r="S128" s="46">
        <f t="shared" si="7"/>
        <v>15</v>
      </c>
      <c r="T128" s="46">
        <f t="shared" si="7"/>
        <v>11</v>
      </c>
      <c r="U128" s="46">
        <f t="shared" si="7"/>
        <v>23</v>
      </c>
      <c r="V128" s="46">
        <f t="shared" si="7"/>
        <v>13</v>
      </c>
      <c r="W128" s="46">
        <f t="shared" si="7"/>
        <v>10</v>
      </c>
      <c r="X128" s="47">
        <f t="shared" si="7"/>
        <v>0</v>
      </c>
      <c r="Y128" s="47">
        <f t="shared" si="7"/>
        <v>2</v>
      </c>
      <c r="Z128" s="47">
        <f t="shared" si="7"/>
        <v>0</v>
      </c>
      <c r="AA128" s="47">
        <f t="shared" si="7"/>
        <v>0</v>
      </c>
    </row>
    <row r="129" spans="2:15" ht="15.75">
      <c r="B129" s="10"/>
      <c r="C129" s="10"/>
      <c r="D129" s="19">
        <v>100</v>
      </c>
      <c r="E129" s="19">
        <v>0</v>
      </c>
      <c r="F129" s="19">
        <v>50</v>
      </c>
      <c r="G129" s="19">
        <v>0</v>
      </c>
      <c r="H129" s="19">
        <v>0</v>
      </c>
      <c r="I129" s="19">
        <v>0</v>
      </c>
      <c r="J129" s="19">
        <v>0</v>
      </c>
      <c r="K129" s="19">
        <v>100</v>
      </c>
      <c r="L129" s="19">
        <v>50</v>
      </c>
      <c r="M129" s="19">
        <v>100</v>
      </c>
      <c r="N129" s="19">
        <v>100</v>
      </c>
    </row>
    <row r="131" spans="2:15" ht="15.75">
      <c r="C131" s="10"/>
      <c r="D131" s="12" t="s">
        <v>284</v>
      </c>
      <c r="E131" s="12" t="s">
        <v>272</v>
      </c>
      <c r="F131" s="12" t="s">
        <v>280</v>
      </c>
      <c r="G131" s="12" t="s">
        <v>273</v>
      </c>
      <c r="H131" s="12" t="s">
        <v>274</v>
      </c>
      <c r="I131" s="12" t="s">
        <v>275</v>
      </c>
      <c r="J131" s="12" t="s">
        <v>276</v>
      </c>
      <c r="K131" s="12" t="s">
        <v>277</v>
      </c>
      <c r="L131" s="12" t="s">
        <v>278</v>
      </c>
      <c r="M131" s="12" t="s">
        <v>279</v>
      </c>
      <c r="N131" s="12" t="s">
        <v>281</v>
      </c>
      <c r="O131" s="10"/>
    </row>
    <row r="132" spans="2:15" ht="15.75">
      <c r="C132" s="25">
        <v>1</v>
      </c>
      <c r="D132" s="7" t="b">
        <v>1</v>
      </c>
      <c r="E132" s="8" t="b">
        <v>0</v>
      </c>
      <c r="F132" s="7" t="b">
        <v>1</v>
      </c>
      <c r="G132" s="8" t="b">
        <v>0</v>
      </c>
      <c r="H132" s="8" t="b">
        <v>0</v>
      </c>
      <c r="I132" s="8" t="b">
        <v>0</v>
      </c>
      <c r="J132" s="8" t="b">
        <v>0</v>
      </c>
      <c r="K132" s="7" t="b">
        <v>1</v>
      </c>
      <c r="L132" s="8" t="b">
        <v>0</v>
      </c>
      <c r="M132" s="7" t="b">
        <v>1</v>
      </c>
      <c r="N132" s="7" t="b">
        <v>1</v>
      </c>
      <c r="O132" s="10"/>
    </row>
    <row r="133" spans="2:15" ht="15.75">
      <c r="C133" s="25">
        <v>2</v>
      </c>
      <c r="D133" s="7" t="b">
        <v>1</v>
      </c>
      <c r="E133" s="7" t="b">
        <v>1</v>
      </c>
      <c r="F133" s="8" t="b">
        <v>0</v>
      </c>
      <c r="G133" s="8" t="b">
        <v>0</v>
      </c>
      <c r="H133" s="8" t="b">
        <v>0</v>
      </c>
      <c r="I133" s="8" t="b">
        <v>0</v>
      </c>
      <c r="J133" s="8" t="b">
        <v>0</v>
      </c>
      <c r="K133" s="7" t="b">
        <v>1</v>
      </c>
      <c r="L133" s="7" t="b">
        <v>1</v>
      </c>
      <c r="M133" s="7" t="b">
        <v>1</v>
      </c>
      <c r="N133" s="7" t="b">
        <v>1</v>
      </c>
      <c r="O133" s="10"/>
    </row>
    <row r="134" spans="2:15" ht="15.75">
      <c r="C134" s="25">
        <v>3</v>
      </c>
      <c r="D134" s="7" t="b">
        <v>1</v>
      </c>
      <c r="E134" s="7" t="b">
        <v>1</v>
      </c>
      <c r="F134" s="8" t="b">
        <v>0</v>
      </c>
      <c r="G134" s="7" t="b">
        <v>1</v>
      </c>
      <c r="H134" s="8" t="b">
        <v>0</v>
      </c>
      <c r="I134" s="8" t="b">
        <v>0</v>
      </c>
      <c r="J134" s="8" t="b">
        <v>0</v>
      </c>
      <c r="K134" s="7" t="b">
        <v>1</v>
      </c>
      <c r="L134" s="7" t="b">
        <v>1</v>
      </c>
      <c r="M134" s="7" t="b">
        <v>1</v>
      </c>
      <c r="N134" s="7" t="b">
        <v>1</v>
      </c>
      <c r="O134" s="10"/>
    </row>
    <row r="135" spans="2:15" ht="15.75">
      <c r="C135" s="21">
        <v>4</v>
      </c>
      <c r="D135" s="7" t="b">
        <v>1</v>
      </c>
      <c r="E135" s="8" t="b">
        <v>0</v>
      </c>
      <c r="F135" s="8" t="b">
        <v>0</v>
      </c>
      <c r="G135" s="8" t="b">
        <v>0</v>
      </c>
      <c r="H135" s="8" t="b">
        <v>0</v>
      </c>
      <c r="I135" s="8" t="b">
        <v>0</v>
      </c>
      <c r="J135" s="8" t="b">
        <v>0</v>
      </c>
      <c r="K135" s="8" t="b">
        <v>0</v>
      </c>
      <c r="L135" s="8" t="b">
        <v>0</v>
      </c>
      <c r="M135" s="7" t="b">
        <v>1</v>
      </c>
      <c r="N135" s="7" t="b">
        <v>1</v>
      </c>
      <c r="O135" s="10"/>
    </row>
    <row r="136" spans="2:15" ht="15.75">
      <c r="C136" s="25">
        <v>5</v>
      </c>
      <c r="D136" s="7" t="b">
        <v>1</v>
      </c>
      <c r="E136" s="7" t="b">
        <v>1</v>
      </c>
      <c r="F136" s="8" t="b">
        <v>0</v>
      </c>
      <c r="G136" s="7" t="b">
        <v>1</v>
      </c>
      <c r="H136" s="8" t="b">
        <v>0</v>
      </c>
      <c r="I136" s="8" t="b">
        <v>0</v>
      </c>
      <c r="J136" s="7" t="b">
        <v>1</v>
      </c>
      <c r="K136" s="7" t="b">
        <v>1</v>
      </c>
      <c r="L136" s="7" t="b">
        <v>1</v>
      </c>
      <c r="M136" s="8" t="b">
        <v>0</v>
      </c>
      <c r="N136" s="7" t="b">
        <v>1</v>
      </c>
      <c r="O136" s="10"/>
    </row>
    <row r="137" spans="2:15" ht="15.75">
      <c r="C137" s="25">
        <v>6</v>
      </c>
      <c r="D137" s="7" t="b">
        <v>1</v>
      </c>
      <c r="E137" s="7" t="b">
        <v>1</v>
      </c>
      <c r="F137" s="8" t="b">
        <v>0</v>
      </c>
      <c r="G137" s="8" t="b">
        <v>0</v>
      </c>
      <c r="H137" s="8" t="b">
        <v>0</v>
      </c>
      <c r="I137" s="8" t="b">
        <v>0</v>
      </c>
      <c r="J137" s="8" t="b">
        <v>0</v>
      </c>
      <c r="K137" s="7" t="b">
        <v>1</v>
      </c>
      <c r="L137" s="8" t="b">
        <v>0</v>
      </c>
      <c r="M137" s="8" t="b">
        <v>0</v>
      </c>
      <c r="N137" s="7" t="b">
        <v>1</v>
      </c>
      <c r="O137" s="10"/>
    </row>
    <row r="138" spans="2:15" ht="15.75">
      <c r="C138" s="25">
        <v>7</v>
      </c>
      <c r="D138" s="7" t="b">
        <v>1</v>
      </c>
      <c r="E138" s="7" t="b">
        <v>1</v>
      </c>
      <c r="F138" s="8" t="b">
        <v>0</v>
      </c>
      <c r="G138" s="8" t="b">
        <v>0</v>
      </c>
      <c r="H138" s="8" t="b">
        <v>0</v>
      </c>
      <c r="I138" s="8" t="b">
        <v>0</v>
      </c>
      <c r="J138" s="8" t="b">
        <v>0</v>
      </c>
      <c r="K138" s="7" t="b">
        <v>1</v>
      </c>
      <c r="L138" s="7" t="b">
        <v>1</v>
      </c>
      <c r="M138" s="8" t="b">
        <v>0</v>
      </c>
      <c r="N138" s="7" t="b">
        <v>1</v>
      </c>
      <c r="O138" s="10"/>
    </row>
    <row r="139" spans="2:15" ht="15.75">
      <c r="C139" s="25">
        <v>8</v>
      </c>
      <c r="D139" s="7" t="b">
        <v>1</v>
      </c>
      <c r="E139" s="7" t="b">
        <v>1</v>
      </c>
      <c r="F139" s="8" t="b">
        <v>0</v>
      </c>
      <c r="G139" s="8" t="b">
        <v>0</v>
      </c>
      <c r="H139" s="7" t="b">
        <v>1</v>
      </c>
      <c r="I139" s="7" t="b">
        <v>1</v>
      </c>
      <c r="J139" s="7" t="b">
        <v>1</v>
      </c>
      <c r="K139" s="7" t="b">
        <v>1</v>
      </c>
      <c r="L139" s="7" t="b">
        <v>1</v>
      </c>
      <c r="M139" s="7" t="b">
        <v>1</v>
      </c>
      <c r="N139" s="7" t="b">
        <v>1</v>
      </c>
      <c r="O139" s="10"/>
    </row>
    <row r="140" spans="2:15" ht="15.75">
      <c r="C140" s="25">
        <v>9</v>
      </c>
      <c r="D140" s="7" t="b">
        <v>1</v>
      </c>
      <c r="E140" s="7" t="b">
        <v>1</v>
      </c>
      <c r="F140" s="7" t="b">
        <v>1</v>
      </c>
      <c r="G140" s="8" t="b">
        <v>0</v>
      </c>
      <c r="H140" s="8" t="b">
        <v>0</v>
      </c>
      <c r="I140" s="8" t="b">
        <v>0</v>
      </c>
      <c r="J140" s="8" t="b">
        <v>0</v>
      </c>
      <c r="K140" s="7" t="b">
        <v>1</v>
      </c>
      <c r="L140" s="7" t="b">
        <v>1</v>
      </c>
      <c r="M140" s="8" t="b">
        <v>0</v>
      </c>
      <c r="N140" s="7" t="b">
        <v>1</v>
      </c>
      <c r="O140" s="10"/>
    </row>
    <row r="141" spans="2:15" ht="15.75">
      <c r="C141" s="25">
        <v>10</v>
      </c>
      <c r="D141" s="7" t="b">
        <v>1</v>
      </c>
      <c r="E141" s="7" t="b">
        <v>1</v>
      </c>
      <c r="F141" s="8" t="b">
        <v>0</v>
      </c>
      <c r="G141" s="8" t="b">
        <v>0</v>
      </c>
      <c r="H141" s="7" t="b">
        <v>1</v>
      </c>
      <c r="I141" s="7" t="b">
        <v>1</v>
      </c>
      <c r="J141" s="7" t="b">
        <v>1</v>
      </c>
      <c r="K141" s="7" t="b">
        <v>1</v>
      </c>
      <c r="L141" s="7" t="b">
        <v>1</v>
      </c>
      <c r="M141" s="7" t="b">
        <v>1</v>
      </c>
      <c r="N141" s="7" t="b">
        <v>1</v>
      </c>
      <c r="O141" s="10"/>
    </row>
    <row r="142" spans="2:15" ht="15.75">
      <c r="C142" s="21">
        <v>11</v>
      </c>
      <c r="D142" s="7" t="b">
        <v>1</v>
      </c>
      <c r="E142" s="8" t="b">
        <v>0</v>
      </c>
      <c r="F142" s="8" t="b">
        <v>0</v>
      </c>
      <c r="G142" s="8" t="b">
        <v>0</v>
      </c>
      <c r="H142" s="8" t="b">
        <v>0</v>
      </c>
      <c r="I142" s="8" t="b">
        <v>0</v>
      </c>
      <c r="J142" s="8" t="b">
        <v>0</v>
      </c>
      <c r="K142" s="7" t="b">
        <v>1</v>
      </c>
      <c r="L142" s="7" t="b">
        <v>1</v>
      </c>
      <c r="M142" s="8" t="b">
        <v>0</v>
      </c>
      <c r="N142" s="7" t="b">
        <v>1</v>
      </c>
      <c r="O142" s="10"/>
    </row>
    <row r="143" spans="2:15" ht="15.75">
      <c r="C143" s="25">
        <v>12</v>
      </c>
      <c r="D143" s="8" t="b">
        <v>0</v>
      </c>
      <c r="E143" s="8" t="b">
        <v>0</v>
      </c>
      <c r="F143" s="8" t="b">
        <v>0</v>
      </c>
      <c r="G143" s="8" t="b">
        <v>0</v>
      </c>
      <c r="H143" s="8" t="b">
        <v>0</v>
      </c>
      <c r="I143" s="8" t="b">
        <v>0</v>
      </c>
      <c r="J143" s="8" t="b">
        <v>0</v>
      </c>
      <c r="K143" s="8" t="b">
        <v>0</v>
      </c>
      <c r="L143" s="8" t="b">
        <v>0</v>
      </c>
      <c r="M143" s="8" t="b">
        <v>0</v>
      </c>
      <c r="N143" s="7" t="b">
        <v>1</v>
      </c>
      <c r="O143" s="10"/>
    </row>
    <row r="144" spans="2:15" ht="15.75">
      <c r="C144" s="25">
        <v>13</v>
      </c>
      <c r="D144" s="7" t="b">
        <v>1</v>
      </c>
      <c r="E144" s="7" t="b">
        <v>1</v>
      </c>
      <c r="F144" s="7" t="b">
        <v>1</v>
      </c>
      <c r="G144" s="7" t="b">
        <v>1</v>
      </c>
      <c r="H144" s="7" t="b">
        <v>1</v>
      </c>
      <c r="I144" s="8" t="b">
        <v>0</v>
      </c>
      <c r="J144" s="8" t="b">
        <v>0</v>
      </c>
      <c r="K144" s="7" t="b">
        <v>1</v>
      </c>
      <c r="L144" s="7" t="b">
        <v>1</v>
      </c>
      <c r="M144" s="7" t="b">
        <v>1</v>
      </c>
      <c r="N144" s="7" t="b">
        <v>1</v>
      </c>
      <c r="O144" s="10"/>
    </row>
    <row r="145" spans="3:28" ht="15.75">
      <c r="C145" s="26">
        <v>14</v>
      </c>
      <c r="D145" s="7" t="b">
        <v>1</v>
      </c>
      <c r="E145" s="7" t="b">
        <v>1</v>
      </c>
      <c r="F145" s="8" t="b">
        <v>0</v>
      </c>
      <c r="G145" s="7" t="b">
        <v>1</v>
      </c>
      <c r="H145" s="8" t="b">
        <v>0</v>
      </c>
      <c r="I145" s="8" t="b">
        <v>0</v>
      </c>
      <c r="J145" s="8" t="b">
        <v>0</v>
      </c>
      <c r="K145" s="7" t="b">
        <v>1</v>
      </c>
      <c r="L145" s="7" t="b">
        <v>1</v>
      </c>
      <c r="M145" s="7" t="b">
        <v>1</v>
      </c>
      <c r="N145" s="7" t="b">
        <v>1</v>
      </c>
      <c r="O145" s="10"/>
    </row>
    <row r="146" spans="3:28" ht="15.75">
      <c r="C146" s="26">
        <v>15</v>
      </c>
      <c r="D146" s="7" t="b">
        <v>1</v>
      </c>
      <c r="E146" s="7" t="b">
        <v>1</v>
      </c>
      <c r="F146" s="7" t="b">
        <v>1</v>
      </c>
      <c r="G146" s="8" t="b">
        <v>0</v>
      </c>
      <c r="H146" s="8" t="b">
        <v>0</v>
      </c>
      <c r="I146" s="8" t="b">
        <v>0</v>
      </c>
      <c r="J146" s="8" t="b">
        <v>0</v>
      </c>
      <c r="K146" s="7" t="b">
        <v>1</v>
      </c>
      <c r="L146" s="7" t="b">
        <v>1</v>
      </c>
      <c r="M146" s="7" t="b">
        <v>1</v>
      </c>
      <c r="N146" s="7" t="b">
        <v>1</v>
      </c>
      <c r="O146" s="10"/>
    </row>
    <row r="147" spans="3:28" ht="15.75">
      <c r="C147" s="21">
        <v>16</v>
      </c>
      <c r="D147" s="7" t="b">
        <v>1</v>
      </c>
      <c r="E147" s="8" t="b">
        <v>0</v>
      </c>
      <c r="F147" s="8" t="b">
        <v>0</v>
      </c>
      <c r="G147" s="7" t="b">
        <v>1</v>
      </c>
      <c r="H147" s="8" t="b">
        <v>0</v>
      </c>
      <c r="I147" s="7" t="b">
        <v>1</v>
      </c>
      <c r="J147" s="7" t="b">
        <v>1</v>
      </c>
      <c r="K147" s="8" t="b">
        <v>0</v>
      </c>
      <c r="L147" s="7" t="b">
        <v>1</v>
      </c>
      <c r="M147" s="7" t="b">
        <v>1</v>
      </c>
      <c r="N147" s="7" t="b">
        <v>1</v>
      </c>
      <c r="O147" s="10"/>
    </row>
    <row r="148" spans="3:28" ht="15.75">
      <c r="C148" s="25">
        <v>17</v>
      </c>
      <c r="D148" s="7" t="b">
        <v>1</v>
      </c>
      <c r="E148" s="8" t="b">
        <v>0</v>
      </c>
      <c r="F148" s="8" t="b">
        <v>0</v>
      </c>
      <c r="G148" s="8" t="b">
        <v>0</v>
      </c>
      <c r="H148" s="8" t="b">
        <v>0</v>
      </c>
      <c r="I148" s="8" t="b">
        <v>0</v>
      </c>
      <c r="J148" s="8" t="b">
        <v>0</v>
      </c>
      <c r="K148" s="7" t="b">
        <v>1</v>
      </c>
      <c r="L148" s="7" t="b">
        <v>1</v>
      </c>
      <c r="M148" s="7" t="b">
        <v>1</v>
      </c>
      <c r="N148" s="7" t="b">
        <v>1</v>
      </c>
      <c r="O148" s="10"/>
    </row>
    <row r="149" spans="3:28" ht="15.75">
      <c r="C149" s="25">
        <v>18</v>
      </c>
      <c r="D149" s="7" t="b">
        <v>1</v>
      </c>
      <c r="E149" s="8" t="b">
        <v>0</v>
      </c>
      <c r="F149" s="8" t="b">
        <v>0</v>
      </c>
      <c r="G149" s="8" t="b">
        <v>0</v>
      </c>
      <c r="H149" s="8" t="b">
        <v>0</v>
      </c>
      <c r="I149" s="8" t="b">
        <v>0</v>
      </c>
      <c r="J149" s="8" t="b">
        <v>0</v>
      </c>
      <c r="K149" s="7" t="b">
        <v>1</v>
      </c>
      <c r="L149" s="7" t="b">
        <v>1</v>
      </c>
      <c r="M149" s="7" t="b">
        <v>1</v>
      </c>
      <c r="N149" s="7" t="b">
        <v>1</v>
      </c>
      <c r="O149" s="10"/>
    </row>
    <row r="150" spans="3:28" ht="15.75">
      <c r="C150" s="25">
        <v>19</v>
      </c>
      <c r="D150" s="8" t="b">
        <v>0</v>
      </c>
      <c r="E150" s="8" t="b">
        <v>0</v>
      </c>
      <c r="F150" s="8" t="b">
        <v>0</v>
      </c>
      <c r="G150" s="8" t="b">
        <v>0</v>
      </c>
      <c r="H150" s="8" t="b">
        <v>0</v>
      </c>
      <c r="I150" s="8" t="b">
        <v>0</v>
      </c>
      <c r="J150" s="8" t="b">
        <v>0</v>
      </c>
      <c r="K150" s="7" t="b">
        <v>1</v>
      </c>
      <c r="L150" s="8" t="b">
        <v>0</v>
      </c>
      <c r="M150" s="8" t="b">
        <v>0</v>
      </c>
      <c r="N150" s="7" t="b">
        <v>1</v>
      </c>
      <c r="O150" s="10"/>
    </row>
    <row r="151" spans="3:28" ht="15.75">
      <c r="C151" s="25">
        <v>20</v>
      </c>
      <c r="D151" s="8" t="b">
        <v>0</v>
      </c>
      <c r="E151" s="8" t="b">
        <v>0</v>
      </c>
      <c r="F151" s="7" t="b">
        <v>1</v>
      </c>
      <c r="G151" s="8" t="b">
        <v>0</v>
      </c>
      <c r="H151" s="8" t="b">
        <v>0</v>
      </c>
      <c r="I151" s="8" t="b">
        <v>0</v>
      </c>
      <c r="J151" s="8" t="b">
        <v>0</v>
      </c>
      <c r="K151" s="7" t="b">
        <v>1</v>
      </c>
      <c r="L151" s="7" t="b">
        <v>1</v>
      </c>
      <c r="M151" s="7" t="b">
        <v>1</v>
      </c>
      <c r="N151" s="8" t="b">
        <v>0</v>
      </c>
      <c r="O151" s="10"/>
    </row>
    <row r="152" spans="3:28" ht="15.75">
      <c r="C152" s="27">
        <v>21</v>
      </c>
      <c r="D152" s="8" t="b">
        <v>0</v>
      </c>
      <c r="E152" s="8" t="b">
        <v>0</v>
      </c>
      <c r="F152" s="8" t="b">
        <v>0</v>
      </c>
      <c r="G152" s="8" t="b">
        <v>0</v>
      </c>
      <c r="H152" s="8" t="b">
        <v>0</v>
      </c>
      <c r="I152" s="8" t="b">
        <v>0</v>
      </c>
      <c r="J152" s="8" t="b">
        <v>0</v>
      </c>
      <c r="K152" s="7" t="b">
        <v>1</v>
      </c>
      <c r="L152" s="7" t="b">
        <v>1</v>
      </c>
      <c r="M152" s="7" t="b">
        <v>1</v>
      </c>
      <c r="N152" s="7" t="b">
        <v>1</v>
      </c>
      <c r="O152" s="10"/>
    </row>
    <row r="153" spans="3:28" ht="15.75">
      <c r="C153" s="25">
        <v>22</v>
      </c>
      <c r="D153" s="8" t="b">
        <v>0</v>
      </c>
      <c r="E153" s="8" t="b">
        <v>0</v>
      </c>
      <c r="F153" s="8" t="b">
        <v>0</v>
      </c>
      <c r="G153" s="8" t="b">
        <v>0</v>
      </c>
      <c r="H153" s="8" t="b">
        <v>0</v>
      </c>
      <c r="I153" s="8" t="b">
        <v>0</v>
      </c>
      <c r="J153" s="8" t="b">
        <v>0</v>
      </c>
      <c r="K153" s="8" t="b">
        <v>0</v>
      </c>
      <c r="L153" s="8" t="b">
        <v>0</v>
      </c>
      <c r="M153" s="8" t="b">
        <v>0</v>
      </c>
      <c r="N153" s="7" t="b">
        <v>1</v>
      </c>
      <c r="O153" s="10"/>
    </row>
    <row r="154" spans="3:28" ht="15.75">
      <c r="C154" s="21">
        <v>23</v>
      </c>
      <c r="D154" s="7" t="b">
        <v>1</v>
      </c>
      <c r="E154" s="8" t="b">
        <v>0</v>
      </c>
      <c r="F154" s="7" t="b">
        <v>1</v>
      </c>
      <c r="G154" s="8" t="b">
        <v>0</v>
      </c>
      <c r="H154" s="8" t="b">
        <v>0</v>
      </c>
      <c r="I154" s="8" t="b">
        <v>0</v>
      </c>
      <c r="J154" s="8" t="b">
        <v>0</v>
      </c>
      <c r="K154" s="7" t="b">
        <v>1</v>
      </c>
      <c r="L154" s="7" t="b">
        <v>1</v>
      </c>
      <c r="M154" s="8" t="b">
        <v>0</v>
      </c>
      <c r="N154" s="8" t="b">
        <v>0</v>
      </c>
      <c r="O154" s="10"/>
    </row>
    <row r="155" spans="3:28" ht="15.75"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</row>
    <row r="156" spans="3:28" ht="15.75">
      <c r="C156" s="25"/>
      <c r="D156" s="10" t="s">
        <v>12</v>
      </c>
      <c r="E156" s="10">
        <v>16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</row>
    <row r="157" spans="3:28" ht="15.75">
      <c r="C157" s="21"/>
      <c r="D157" s="10" t="s">
        <v>297</v>
      </c>
      <c r="E157" s="10">
        <v>4</v>
      </c>
      <c r="F157" s="10"/>
      <c r="G157" s="10"/>
      <c r="H157" s="10"/>
      <c r="I157" s="10"/>
      <c r="J157" s="10"/>
      <c r="K157" s="10"/>
      <c r="L157" s="10"/>
      <c r="M157" s="10"/>
      <c r="N157" s="10"/>
      <c r="O157" s="10"/>
    </row>
    <row r="158" spans="3:28" ht="15.75">
      <c r="C158" s="26"/>
      <c r="D158" s="10" t="s">
        <v>298</v>
      </c>
      <c r="E158" s="10">
        <v>2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</row>
    <row r="159" spans="3:28" ht="15.75">
      <c r="C159" s="27"/>
      <c r="D159" s="10" t="s">
        <v>299</v>
      </c>
      <c r="E159" s="10">
        <v>1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</row>
    <row r="160" spans="3:28" ht="15.75">
      <c r="C160" s="10" t="s">
        <v>300</v>
      </c>
      <c r="D160" s="25">
        <v>1</v>
      </c>
      <c r="E160" s="7" t="b">
        <v>1</v>
      </c>
      <c r="F160" s="8" t="b">
        <v>0</v>
      </c>
      <c r="G160" s="7" t="b">
        <v>1</v>
      </c>
      <c r="H160" s="8" t="b">
        <v>0</v>
      </c>
      <c r="I160" s="8" t="b">
        <v>0</v>
      </c>
      <c r="J160" s="8" t="b">
        <v>0</v>
      </c>
      <c r="K160" s="8" t="b">
        <v>0</v>
      </c>
      <c r="L160" s="7" t="b">
        <v>1</v>
      </c>
      <c r="M160" s="8" t="b">
        <v>0</v>
      </c>
      <c r="N160" s="7" t="b">
        <v>1</v>
      </c>
      <c r="O160" s="7" t="b">
        <v>1</v>
      </c>
      <c r="Q160" s="48">
        <v>1</v>
      </c>
      <c r="R160" s="32">
        <v>0</v>
      </c>
      <c r="S160" s="32">
        <v>2</v>
      </c>
      <c r="T160" s="32">
        <v>0</v>
      </c>
      <c r="U160" s="32">
        <v>5</v>
      </c>
      <c r="V160" s="32">
        <v>23</v>
      </c>
      <c r="W160" s="32">
        <v>1</v>
      </c>
      <c r="X160" s="32">
        <v>10</v>
      </c>
      <c r="Y160" s="32">
        <v>0</v>
      </c>
      <c r="Z160" s="32">
        <v>2</v>
      </c>
      <c r="AA160" s="32">
        <v>0</v>
      </c>
      <c r="AB160" s="32">
        <v>0</v>
      </c>
    </row>
    <row r="161" spans="3:28" ht="15.75">
      <c r="C161" s="10" t="s">
        <v>300</v>
      </c>
      <c r="D161" s="25">
        <v>2</v>
      </c>
      <c r="E161" s="7" t="b">
        <v>1</v>
      </c>
      <c r="F161" s="7" t="b">
        <v>1</v>
      </c>
      <c r="G161" s="8" t="b">
        <v>0</v>
      </c>
      <c r="H161" s="8" t="b">
        <v>0</v>
      </c>
      <c r="I161" s="8" t="b">
        <v>0</v>
      </c>
      <c r="J161" s="8" t="b">
        <v>0</v>
      </c>
      <c r="K161" s="8" t="b">
        <v>0</v>
      </c>
      <c r="L161" s="7" t="b">
        <v>1</v>
      </c>
      <c r="M161" s="7" t="b">
        <v>1</v>
      </c>
      <c r="N161" s="7" t="b">
        <v>1</v>
      </c>
      <c r="O161" s="7" t="b">
        <v>1</v>
      </c>
      <c r="Q161" s="49">
        <v>2</v>
      </c>
      <c r="R161" s="33">
        <v>0</v>
      </c>
      <c r="S161" s="33">
        <v>0</v>
      </c>
      <c r="T161" s="33">
        <v>4</v>
      </c>
      <c r="U161" s="33">
        <v>4</v>
      </c>
      <c r="V161" s="33">
        <v>5</v>
      </c>
      <c r="W161" s="33">
        <v>5</v>
      </c>
      <c r="X161" s="33">
        <v>5</v>
      </c>
      <c r="Y161" s="33">
        <v>0</v>
      </c>
      <c r="Z161" s="33">
        <v>0</v>
      </c>
      <c r="AA161" s="33">
        <v>0</v>
      </c>
      <c r="AB161" s="33">
        <v>0</v>
      </c>
    </row>
    <row r="162" spans="3:28" ht="15.75">
      <c r="C162" s="10" t="s">
        <v>300</v>
      </c>
      <c r="D162" s="25">
        <v>3</v>
      </c>
      <c r="E162" s="7" t="b">
        <v>1</v>
      </c>
      <c r="F162" s="7" t="b">
        <v>1</v>
      </c>
      <c r="G162" s="8" t="b">
        <v>0</v>
      </c>
      <c r="H162" s="7" t="b">
        <v>1</v>
      </c>
      <c r="I162" s="8" t="b">
        <v>0</v>
      </c>
      <c r="J162" s="8" t="b">
        <v>0</v>
      </c>
      <c r="K162" s="8" t="b">
        <v>0</v>
      </c>
      <c r="L162" s="7" t="b">
        <v>1</v>
      </c>
      <c r="M162" s="7" t="b">
        <v>1</v>
      </c>
      <c r="N162" s="7" t="b">
        <v>1</v>
      </c>
      <c r="O162" s="7" t="b">
        <v>1</v>
      </c>
      <c r="Q162" s="48">
        <v>3</v>
      </c>
      <c r="R162" s="32">
        <v>0</v>
      </c>
      <c r="S162" s="32">
        <v>0</v>
      </c>
      <c r="T162" s="32">
        <v>8</v>
      </c>
      <c r="U162" s="32">
        <v>0</v>
      </c>
      <c r="V162" s="32">
        <v>1</v>
      </c>
      <c r="W162" s="32">
        <v>1</v>
      </c>
      <c r="X162" s="32">
        <v>11</v>
      </c>
      <c r="Y162" s="32">
        <v>0</v>
      </c>
      <c r="Z162" s="32">
        <v>0</v>
      </c>
      <c r="AA162" s="32">
        <v>0</v>
      </c>
      <c r="AB162" s="32">
        <v>0</v>
      </c>
    </row>
    <row r="163" spans="3:28" ht="15.75">
      <c r="C163" s="10" t="s">
        <v>300</v>
      </c>
      <c r="D163" s="25">
        <v>5</v>
      </c>
      <c r="E163" s="7" t="b">
        <v>1</v>
      </c>
      <c r="F163" s="7" t="b">
        <v>1</v>
      </c>
      <c r="G163" s="8" t="b">
        <v>0</v>
      </c>
      <c r="H163" s="7" t="b">
        <v>1</v>
      </c>
      <c r="I163" s="8" t="b">
        <v>0</v>
      </c>
      <c r="J163" s="8" t="b">
        <v>0</v>
      </c>
      <c r="K163" s="7" t="b">
        <v>1</v>
      </c>
      <c r="L163" s="7" t="b">
        <v>1</v>
      </c>
      <c r="M163" s="7" t="b">
        <v>1</v>
      </c>
      <c r="N163" s="8" t="b">
        <v>0</v>
      </c>
      <c r="O163" s="7" t="b">
        <v>1</v>
      </c>
      <c r="Q163" s="49">
        <v>5</v>
      </c>
      <c r="R163" s="33">
        <v>0</v>
      </c>
      <c r="S163" s="33">
        <v>0</v>
      </c>
      <c r="T163" s="33">
        <v>1</v>
      </c>
      <c r="U163" s="33">
        <v>0</v>
      </c>
      <c r="V163" s="33">
        <v>3</v>
      </c>
      <c r="W163" s="33">
        <v>9</v>
      </c>
      <c r="X163" s="33">
        <v>0</v>
      </c>
      <c r="Y163" s="33">
        <v>0</v>
      </c>
      <c r="Z163" s="33">
        <v>0</v>
      </c>
      <c r="AA163" s="33">
        <v>6</v>
      </c>
      <c r="AB163" s="33">
        <v>0</v>
      </c>
    </row>
    <row r="164" spans="3:28" ht="15.75">
      <c r="C164" s="10" t="s">
        <v>301</v>
      </c>
      <c r="D164" s="25">
        <v>6</v>
      </c>
      <c r="E164" s="7" t="b">
        <v>1</v>
      </c>
      <c r="F164" s="7" t="b">
        <v>1</v>
      </c>
      <c r="G164" s="8" t="b">
        <v>0</v>
      </c>
      <c r="H164" s="8" t="b">
        <v>0</v>
      </c>
      <c r="I164" s="8" t="b">
        <v>0</v>
      </c>
      <c r="J164" s="8" t="b">
        <v>0</v>
      </c>
      <c r="K164" s="8" t="b">
        <v>0</v>
      </c>
      <c r="L164" s="7" t="b">
        <v>1</v>
      </c>
      <c r="M164" s="8" t="b">
        <v>0</v>
      </c>
      <c r="N164" s="8" t="b">
        <v>0</v>
      </c>
      <c r="O164" s="7" t="b">
        <v>1</v>
      </c>
      <c r="Q164" s="48">
        <v>6</v>
      </c>
      <c r="R164" s="32">
        <v>0</v>
      </c>
      <c r="S164" s="32">
        <v>0</v>
      </c>
      <c r="T164" s="32">
        <v>1</v>
      </c>
      <c r="U164" s="32">
        <v>52</v>
      </c>
      <c r="V164" s="32">
        <v>26</v>
      </c>
      <c r="W164" s="32">
        <v>17</v>
      </c>
      <c r="X164" s="32">
        <v>16</v>
      </c>
      <c r="Y164" s="32">
        <v>0</v>
      </c>
      <c r="Z164" s="32">
        <v>2</v>
      </c>
      <c r="AA164" s="32">
        <v>3</v>
      </c>
      <c r="AB164" s="32">
        <v>0</v>
      </c>
    </row>
    <row r="165" spans="3:28" ht="15.75">
      <c r="C165" s="10"/>
      <c r="D165" s="25"/>
      <c r="E165" s="7"/>
      <c r="F165" s="7"/>
      <c r="G165" s="8"/>
      <c r="H165" s="8"/>
      <c r="I165" s="8"/>
      <c r="J165" s="8"/>
      <c r="K165" s="8"/>
      <c r="L165" s="7"/>
      <c r="M165" s="8"/>
      <c r="N165" s="8"/>
      <c r="O165" s="7"/>
      <c r="Q165" s="48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</row>
    <row r="166" spans="3:28" ht="15.75">
      <c r="C166" s="10" t="s">
        <v>301</v>
      </c>
      <c r="D166" s="25">
        <v>7</v>
      </c>
      <c r="E166" s="7" t="b">
        <v>1</v>
      </c>
      <c r="F166" s="7" t="b">
        <v>1</v>
      </c>
      <c r="G166" s="8" t="b">
        <v>0</v>
      </c>
      <c r="H166" s="8" t="b">
        <v>0</v>
      </c>
      <c r="I166" s="8" t="b">
        <v>0</v>
      </c>
      <c r="J166" s="8" t="b">
        <v>0</v>
      </c>
      <c r="K166" s="8" t="b">
        <v>0</v>
      </c>
      <c r="L166" s="7" t="b">
        <v>1</v>
      </c>
      <c r="M166" s="7" t="b">
        <v>1</v>
      </c>
      <c r="N166" s="8" t="b">
        <v>0</v>
      </c>
      <c r="O166" s="7" t="b">
        <v>1</v>
      </c>
      <c r="Q166" s="48">
        <v>7</v>
      </c>
      <c r="R166" s="32">
        <v>0</v>
      </c>
      <c r="S166" s="32">
        <v>0</v>
      </c>
      <c r="T166" s="32">
        <v>1</v>
      </c>
      <c r="U166" s="32">
        <v>5</v>
      </c>
      <c r="V166" s="32">
        <v>6</v>
      </c>
      <c r="W166" s="32">
        <v>4</v>
      </c>
      <c r="X166" s="32">
        <v>7</v>
      </c>
      <c r="Y166" s="32">
        <v>0</v>
      </c>
      <c r="Z166" s="32">
        <v>0</v>
      </c>
      <c r="AA166" s="32">
        <v>4</v>
      </c>
      <c r="AB166" s="32">
        <v>0</v>
      </c>
    </row>
    <row r="167" spans="3:28" ht="15.75">
      <c r="C167" s="10"/>
      <c r="D167" s="25"/>
      <c r="E167" s="7"/>
      <c r="F167" s="7"/>
      <c r="G167" s="8"/>
      <c r="H167" s="8"/>
      <c r="I167" s="8"/>
      <c r="J167" s="8"/>
      <c r="K167" s="8"/>
      <c r="L167" s="7"/>
      <c r="M167" s="7"/>
      <c r="N167" s="8"/>
      <c r="O167" s="7"/>
      <c r="Q167" s="48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</row>
    <row r="168" spans="3:28" ht="15.75">
      <c r="C168" s="10" t="s">
        <v>300</v>
      </c>
      <c r="D168" s="25">
        <v>8</v>
      </c>
      <c r="E168" s="7" t="b">
        <v>1</v>
      </c>
      <c r="F168" s="7" t="b">
        <v>1</v>
      </c>
      <c r="G168" s="8" t="b">
        <v>0</v>
      </c>
      <c r="H168" s="8" t="b">
        <v>0</v>
      </c>
      <c r="I168" s="7" t="b">
        <v>1</v>
      </c>
      <c r="J168" s="7" t="b">
        <v>1</v>
      </c>
      <c r="K168" s="7" t="b">
        <v>1</v>
      </c>
      <c r="L168" s="7" t="b">
        <v>1</v>
      </c>
      <c r="M168" s="7" t="b">
        <v>1</v>
      </c>
      <c r="N168" s="7" t="b">
        <v>1</v>
      </c>
      <c r="O168" s="7" t="b">
        <v>1</v>
      </c>
      <c r="Q168" s="48">
        <v>8</v>
      </c>
      <c r="R168" s="32">
        <v>0</v>
      </c>
      <c r="S168" s="32">
        <v>0</v>
      </c>
      <c r="T168" s="32">
        <v>3</v>
      </c>
      <c r="U168" s="32">
        <v>11</v>
      </c>
      <c r="V168" s="32">
        <v>0</v>
      </c>
      <c r="W168" s="32">
        <v>0</v>
      </c>
      <c r="X168" s="32">
        <v>0</v>
      </c>
      <c r="Y168" s="32">
        <v>0</v>
      </c>
      <c r="Z168" s="32">
        <v>0</v>
      </c>
      <c r="AA168" s="32">
        <v>0</v>
      </c>
      <c r="AB168" s="32">
        <v>0</v>
      </c>
    </row>
    <row r="169" spans="3:28" ht="15.75">
      <c r="C169" s="10"/>
      <c r="D169" s="25"/>
      <c r="E169" s="7"/>
      <c r="F169" s="7"/>
      <c r="G169" s="8"/>
      <c r="H169" s="8"/>
      <c r="I169" s="7"/>
      <c r="J169" s="7"/>
      <c r="K169" s="7"/>
      <c r="L169" s="7"/>
      <c r="M169" s="7"/>
      <c r="N169" s="7"/>
      <c r="O169" s="7"/>
      <c r="Q169" s="48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</row>
    <row r="170" spans="3:28" ht="15.75">
      <c r="C170" s="10" t="s">
        <v>301</v>
      </c>
      <c r="D170" s="25">
        <v>9</v>
      </c>
      <c r="E170" s="7" t="b">
        <v>1</v>
      </c>
      <c r="F170" s="7" t="b">
        <v>1</v>
      </c>
      <c r="G170" s="7" t="b">
        <v>1</v>
      </c>
      <c r="H170" s="8" t="b">
        <v>0</v>
      </c>
      <c r="I170" s="8" t="b">
        <v>0</v>
      </c>
      <c r="J170" s="8" t="b">
        <v>0</v>
      </c>
      <c r="K170" s="8" t="b">
        <v>0</v>
      </c>
      <c r="L170" s="7" t="b">
        <v>1</v>
      </c>
      <c r="M170" s="7" t="b">
        <v>1</v>
      </c>
      <c r="N170" s="8" t="b">
        <v>0</v>
      </c>
      <c r="O170" s="7" t="b">
        <v>1</v>
      </c>
      <c r="Q170" s="48">
        <v>9</v>
      </c>
      <c r="R170" s="32">
        <v>0</v>
      </c>
      <c r="S170" s="32">
        <v>0</v>
      </c>
      <c r="T170" s="32">
        <v>0</v>
      </c>
      <c r="U170" s="32">
        <v>7</v>
      </c>
      <c r="V170" s="32">
        <v>9</v>
      </c>
      <c r="W170" s="32">
        <v>10</v>
      </c>
      <c r="X170" s="32">
        <v>14</v>
      </c>
      <c r="Y170" s="32">
        <v>0</v>
      </c>
      <c r="Z170" s="32">
        <v>0</v>
      </c>
      <c r="AA170" s="32">
        <v>6</v>
      </c>
      <c r="AB170" s="32">
        <v>0</v>
      </c>
    </row>
    <row r="171" spans="3:28" ht="15.75">
      <c r="C171" s="10"/>
      <c r="D171" s="25"/>
      <c r="E171" s="7"/>
      <c r="F171" s="7"/>
      <c r="G171" s="7"/>
      <c r="H171" s="8"/>
      <c r="I171" s="8"/>
      <c r="J171" s="8"/>
      <c r="K171" s="8"/>
      <c r="L171" s="7"/>
      <c r="M171" s="7"/>
      <c r="N171" s="8"/>
      <c r="O171" s="7"/>
      <c r="Q171" s="48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</row>
    <row r="172" spans="3:28" ht="15.75">
      <c r="C172" s="10" t="s">
        <v>300</v>
      </c>
      <c r="D172" s="25">
        <v>10</v>
      </c>
      <c r="E172" s="7" t="b">
        <v>1</v>
      </c>
      <c r="F172" s="7" t="b">
        <v>1</v>
      </c>
      <c r="G172" s="8" t="b">
        <v>0</v>
      </c>
      <c r="H172" s="8" t="b">
        <v>0</v>
      </c>
      <c r="I172" s="7" t="b">
        <v>1</v>
      </c>
      <c r="J172" s="7" t="b">
        <v>1</v>
      </c>
      <c r="K172" s="7" t="b">
        <v>1</v>
      </c>
      <c r="L172" s="7" t="b">
        <v>1</v>
      </c>
      <c r="M172" s="7" t="b">
        <v>1</v>
      </c>
      <c r="N172" s="7" t="b">
        <v>1</v>
      </c>
      <c r="O172" s="7" t="b">
        <v>1</v>
      </c>
      <c r="Q172" s="48">
        <v>10</v>
      </c>
      <c r="R172" s="32">
        <v>0</v>
      </c>
      <c r="S172" s="32">
        <v>0</v>
      </c>
      <c r="T172" s="32">
        <v>3</v>
      </c>
      <c r="U172" s="32">
        <v>11</v>
      </c>
      <c r="V172" s="32">
        <v>0</v>
      </c>
      <c r="W172" s="32">
        <v>0</v>
      </c>
      <c r="X172" s="32">
        <v>0</v>
      </c>
      <c r="Y172" s="32">
        <v>0</v>
      </c>
      <c r="Z172" s="32">
        <v>0</v>
      </c>
      <c r="AA172" s="32">
        <v>0</v>
      </c>
      <c r="AB172" s="32">
        <v>0</v>
      </c>
    </row>
    <row r="173" spans="3:28" ht="15.75">
      <c r="C173" s="10"/>
      <c r="D173" s="25"/>
      <c r="E173" s="7"/>
      <c r="F173" s="7"/>
      <c r="G173" s="8"/>
      <c r="H173" s="8"/>
      <c r="I173" s="7"/>
      <c r="J173" s="7"/>
      <c r="K173" s="7"/>
      <c r="L173" s="7"/>
      <c r="M173" s="7"/>
      <c r="N173" s="7"/>
      <c r="O173" s="7"/>
      <c r="Q173" s="48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</row>
    <row r="174" spans="3:28" ht="15.75">
      <c r="C174" s="10" t="s">
        <v>300</v>
      </c>
      <c r="D174" s="25">
        <v>12</v>
      </c>
      <c r="E174" s="8" t="b">
        <v>0</v>
      </c>
      <c r="F174" s="8" t="b">
        <v>0</v>
      </c>
      <c r="G174" s="8" t="b">
        <v>0</v>
      </c>
      <c r="H174" s="8" t="b">
        <v>0</v>
      </c>
      <c r="I174" s="8" t="b">
        <v>0</v>
      </c>
      <c r="J174" s="8" t="b">
        <v>0</v>
      </c>
      <c r="K174" s="8" t="b">
        <v>0</v>
      </c>
      <c r="L174" s="8" t="b">
        <v>0</v>
      </c>
      <c r="M174" s="8" t="b">
        <v>0</v>
      </c>
      <c r="N174" s="8" t="b">
        <v>0</v>
      </c>
      <c r="O174" s="7" t="b">
        <v>1</v>
      </c>
      <c r="Q174" s="48">
        <v>12</v>
      </c>
      <c r="R174" s="32">
        <v>8</v>
      </c>
      <c r="S174" s="32">
        <v>4</v>
      </c>
      <c r="T174" s="32">
        <v>1</v>
      </c>
      <c r="U174" s="32">
        <v>4</v>
      </c>
      <c r="V174" s="32">
        <v>28</v>
      </c>
      <c r="W174" s="32">
        <v>7</v>
      </c>
      <c r="X174" s="32">
        <v>15</v>
      </c>
      <c r="Y174" s="32">
        <v>2</v>
      </c>
      <c r="Z174" s="32">
        <v>2</v>
      </c>
      <c r="AA174" s="32">
        <v>6</v>
      </c>
      <c r="AB174" s="32">
        <v>0</v>
      </c>
    </row>
    <row r="175" spans="3:28" ht="15.75">
      <c r="C175" s="10"/>
      <c r="D175" s="25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7"/>
      <c r="Q175" s="48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</row>
    <row r="176" spans="3:28" ht="15.75">
      <c r="C176" s="10" t="s">
        <v>300</v>
      </c>
      <c r="D176" s="25">
        <v>13</v>
      </c>
      <c r="E176" s="7" t="b">
        <v>1</v>
      </c>
      <c r="F176" s="7" t="b">
        <v>1</v>
      </c>
      <c r="G176" s="7" t="b">
        <v>1</v>
      </c>
      <c r="H176" s="7" t="b">
        <v>1</v>
      </c>
      <c r="I176" s="7" t="b">
        <v>1</v>
      </c>
      <c r="J176" s="8" t="b">
        <v>0</v>
      </c>
      <c r="K176" s="8" t="b">
        <v>0</v>
      </c>
      <c r="L176" s="7" t="b">
        <v>1</v>
      </c>
      <c r="M176" s="7" t="b">
        <v>1</v>
      </c>
      <c r="N176" s="7" t="b">
        <v>1</v>
      </c>
      <c r="O176" s="7" t="b">
        <v>1</v>
      </c>
      <c r="Q176" s="48">
        <v>13</v>
      </c>
      <c r="R176" s="32">
        <v>0</v>
      </c>
      <c r="S176" s="32">
        <v>0</v>
      </c>
      <c r="T176" s="32">
        <v>0</v>
      </c>
      <c r="U176" s="32">
        <v>0</v>
      </c>
      <c r="V176" s="32">
        <v>0</v>
      </c>
      <c r="W176" s="32">
        <v>4</v>
      </c>
      <c r="X176" s="32">
        <v>5</v>
      </c>
      <c r="Y176" s="32">
        <v>0</v>
      </c>
      <c r="Z176" s="32">
        <v>0</v>
      </c>
      <c r="AA176" s="32">
        <v>0</v>
      </c>
      <c r="AB176" s="32">
        <v>0</v>
      </c>
    </row>
    <row r="177" spans="3:28" ht="15.75">
      <c r="C177" s="10"/>
      <c r="D177" s="25"/>
      <c r="E177" s="7"/>
      <c r="F177" s="7"/>
      <c r="G177" s="7"/>
      <c r="H177" s="7"/>
      <c r="I177" s="7"/>
      <c r="J177" s="8"/>
      <c r="K177" s="8"/>
      <c r="L177" s="7"/>
      <c r="M177" s="7"/>
      <c r="N177" s="7"/>
      <c r="O177" s="7"/>
      <c r="Q177" s="48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</row>
    <row r="178" spans="3:28" ht="15.75">
      <c r="C178" s="10" t="s">
        <v>300</v>
      </c>
      <c r="D178" s="25">
        <v>17</v>
      </c>
      <c r="E178" s="7" t="b">
        <v>1</v>
      </c>
      <c r="F178" s="8" t="b">
        <v>0</v>
      </c>
      <c r="G178" s="8" t="b">
        <v>0</v>
      </c>
      <c r="H178" s="8" t="b">
        <v>0</v>
      </c>
      <c r="I178" s="8" t="b">
        <v>0</v>
      </c>
      <c r="J178" s="8" t="b">
        <v>0</v>
      </c>
      <c r="K178" s="8" t="b">
        <v>0</v>
      </c>
      <c r="L178" s="7" t="b">
        <v>1</v>
      </c>
      <c r="M178" s="7" t="b">
        <v>1</v>
      </c>
      <c r="N178" s="7" t="b">
        <v>1</v>
      </c>
      <c r="O178" s="7" t="b">
        <v>1</v>
      </c>
      <c r="Q178" s="48">
        <v>17</v>
      </c>
      <c r="R178" s="32">
        <v>0</v>
      </c>
      <c r="S178" s="32">
        <v>7</v>
      </c>
      <c r="T178" s="32">
        <v>4</v>
      </c>
      <c r="U178" s="32">
        <v>21</v>
      </c>
      <c r="V178" s="32">
        <v>1</v>
      </c>
      <c r="W178" s="32">
        <v>12</v>
      </c>
      <c r="X178" s="32">
        <v>6</v>
      </c>
      <c r="Y178" s="32">
        <v>0</v>
      </c>
      <c r="Z178" s="32">
        <v>0</v>
      </c>
      <c r="AA178" s="32">
        <v>0</v>
      </c>
      <c r="AB178" s="32">
        <v>0</v>
      </c>
    </row>
    <row r="179" spans="3:28" ht="15.75">
      <c r="C179" s="10"/>
      <c r="D179" s="25"/>
      <c r="E179" s="7"/>
      <c r="F179" s="8"/>
      <c r="G179" s="8"/>
      <c r="H179" s="8"/>
      <c r="I179" s="8"/>
      <c r="J179" s="8"/>
      <c r="K179" s="8"/>
      <c r="L179" s="7"/>
      <c r="M179" s="7"/>
      <c r="N179" s="7"/>
      <c r="O179" s="7"/>
      <c r="Q179" s="48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</row>
    <row r="180" spans="3:28" ht="15.75">
      <c r="C180" s="10" t="s">
        <v>301</v>
      </c>
      <c r="D180" s="25">
        <v>18</v>
      </c>
      <c r="E180" s="7" t="b">
        <v>1</v>
      </c>
      <c r="F180" s="8" t="b">
        <v>0</v>
      </c>
      <c r="G180" s="8" t="b">
        <v>0</v>
      </c>
      <c r="H180" s="8" t="b">
        <v>0</v>
      </c>
      <c r="I180" s="8" t="b">
        <v>0</v>
      </c>
      <c r="J180" s="8" t="b">
        <v>0</v>
      </c>
      <c r="K180" s="8" t="b">
        <v>0</v>
      </c>
      <c r="L180" s="7" t="b">
        <v>1</v>
      </c>
      <c r="M180" s="7" t="b">
        <v>1</v>
      </c>
      <c r="N180" s="7" t="b">
        <v>1</v>
      </c>
      <c r="O180" s="7" t="b">
        <v>1</v>
      </c>
      <c r="Q180" s="49">
        <v>18</v>
      </c>
      <c r="R180" s="33">
        <v>0</v>
      </c>
      <c r="S180" s="33">
        <v>2</v>
      </c>
      <c r="T180" s="33">
        <v>15</v>
      </c>
      <c r="U180" s="33">
        <v>11</v>
      </c>
      <c r="V180" s="33">
        <v>14</v>
      </c>
      <c r="W180" s="33">
        <v>13</v>
      </c>
      <c r="X180" s="33">
        <v>6</v>
      </c>
      <c r="Y180" s="33">
        <v>0</v>
      </c>
      <c r="Z180" s="33">
        <v>0</v>
      </c>
      <c r="AA180" s="33">
        <v>0</v>
      </c>
      <c r="AB180" s="33">
        <v>0</v>
      </c>
    </row>
    <row r="181" spans="3:28" ht="15.75">
      <c r="C181" s="10"/>
      <c r="D181" s="25"/>
      <c r="E181" s="7"/>
      <c r="F181" s="8"/>
      <c r="G181" s="8"/>
      <c r="H181" s="8"/>
      <c r="I181" s="8"/>
      <c r="J181" s="8"/>
      <c r="K181" s="8"/>
      <c r="L181" s="7"/>
      <c r="M181" s="7"/>
      <c r="N181" s="7"/>
      <c r="O181" s="7"/>
      <c r="Q181" s="49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</row>
    <row r="182" spans="3:28" ht="15.75">
      <c r="C182" s="10" t="s">
        <v>301</v>
      </c>
      <c r="D182" s="25">
        <v>19</v>
      </c>
      <c r="E182" s="8" t="b">
        <v>0</v>
      </c>
      <c r="F182" s="8" t="b">
        <v>0</v>
      </c>
      <c r="G182" s="8" t="b">
        <v>0</v>
      </c>
      <c r="H182" s="8" t="b">
        <v>0</v>
      </c>
      <c r="I182" s="8" t="b">
        <v>0</v>
      </c>
      <c r="J182" s="8" t="b">
        <v>0</v>
      </c>
      <c r="K182" s="8" t="b">
        <v>0</v>
      </c>
      <c r="L182" s="7" t="b">
        <v>1</v>
      </c>
      <c r="M182" s="8" t="b">
        <v>0</v>
      </c>
      <c r="N182" s="8" t="b">
        <v>0</v>
      </c>
      <c r="O182" s="7" t="b">
        <v>1</v>
      </c>
      <c r="Q182" s="49">
        <v>19</v>
      </c>
      <c r="R182" s="33">
        <v>7</v>
      </c>
      <c r="S182" s="33">
        <v>7</v>
      </c>
      <c r="T182" s="33">
        <v>43</v>
      </c>
      <c r="U182" s="33">
        <v>1</v>
      </c>
      <c r="V182" s="33">
        <v>45</v>
      </c>
      <c r="W182" s="33">
        <v>11</v>
      </c>
      <c r="X182" s="33">
        <v>24</v>
      </c>
      <c r="Y182" s="33">
        <v>0</v>
      </c>
      <c r="Z182" s="33">
        <v>2</v>
      </c>
      <c r="AA182" s="33">
        <v>6</v>
      </c>
      <c r="AB182" s="33">
        <v>0</v>
      </c>
    </row>
    <row r="183" spans="3:28" ht="15.75">
      <c r="C183" s="10"/>
      <c r="D183" s="25"/>
      <c r="E183" s="8"/>
      <c r="F183" s="8"/>
      <c r="G183" s="8"/>
      <c r="H183" s="8"/>
      <c r="I183" s="8"/>
      <c r="J183" s="8"/>
      <c r="K183" s="8"/>
      <c r="L183" s="7"/>
      <c r="M183" s="8"/>
      <c r="N183" s="8"/>
      <c r="O183" s="7"/>
      <c r="Q183" s="49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</row>
    <row r="184" spans="3:28" ht="15.75">
      <c r="C184" s="10" t="s">
        <v>301</v>
      </c>
      <c r="D184" s="25">
        <v>20</v>
      </c>
      <c r="E184" s="8" t="b">
        <v>0</v>
      </c>
      <c r="F184" s="8" t="b">
        <v>0</v>
      </c>
      <c r="G184" s="7" t="b">
        <v>1</v>
      </c>
      <c r="H184" s="8" t="b">
        <v>0</v>
      </c>
      <c r="I184" s="8" t="b">
        <v>0</v>
      </c>
      <c r="J184" s="8" t="b">
        <v>0</v>
      </c>
      <c r="K184" s="8" t="b">
        <v>0</v>
      </c>
      <c r="L184" s="7" t="b">
        <v>1</v>
      </c>
      <c r="M184" s="7" t="b">
        <v>1</v>
      </c>
      <c r="N184" s="7" t="b">
        <v>1</v>
      </c>
      <c r="O184" s="8" t="b">
        <v>0</v>
      </c>
      <c r="Q184" s="49">
        <v>20</v>
      </c>
      <c r="R184" s="33">
        <v>22</v>
      </c>
      <c r="S184" s="33">
        <v>5</v>
      </c>
      <c r="T184" s="33">
        <v>0</v>
      </c>
      <c r="U184" s="33">
        <v>5</v>
      </c>
      <c r="V184" s="33">
        <v>7</v>
      </c>
      <c r="W184" s="33">
        <v>27</v>
      </c>
      <c r="X184" s="33">
        <v>19</v>
      </c>
      <c r="Y184" s="33">
        <v>0</v>
      </c>
      <c r="Z184" s="33">
        <v>0</v>
      </c>
      <c r="AA184" s="33">
        <v>0</v>
      </c>
      <c r="AB184" s="33">
        <v>28</v>
      </c>
    </row>
    <row r="185" spans="3:28" ht="15.75">
      <c r="C185" s="10" t="s">
        <v>300</v>
      </c>
      <c r="D185" s="25">
        <v>22</v>
      </c>
      <c r="E185" s="8" t="b">
        <v>0</v>
      </c>
      <c r="F185" s="8" t="b">
        <v>0</v>
      </c>
      <c r="G185" s="8" t="b">
        <v>0</v>
      </c>
      <c r="H185" s="8" t="b">
        <v>0</v>
      </c>
      <c r="I185" s="8" t="b">
        <v>0</v>
      </c>
      <c r="J185" s="8" t="b">
        <v>0</v>
      </c>
      <c r="K185" s="8" t="b">
        <v>0</v>
      </c>
      <c r="L185" s="8" t="b">
        <v>0</v>
      </c>
      <c r="M185" s="8" t="b">
        <v>0</v>
      </c>
      <c r="N185" s="8" t="b">
        <v>0</v>
      </c>
      <c r="O185" s="7" t="b">
        <v>1</v>
      </c>
      <c r="Q185" s="49">
        <v>22</v>
      </c>
      <c r="R185" s="33">
        <v>7</v>
      </c>
      <c r="S185" s="33">
        <v>10</v>
      </c>
      <c r="T185" s="33">
        <v>18</v>
      </c>
      <c r="U185" s="33">
        <v>18</v>
      </c>
      <c r="V185" s="33">
        <v>17</v>
      </c>
      <c r="W185" s="33">
        <v>4</v>
      </c>
      <c r="X185" s="33">
        <v>9</v>
      </c>
      <c r="Y185" s="33">
        <v>1</v>
      </c>
      <c r="Z185" s="33">
        <v>6</v>
      </c>
      <c r="AA185" s="33">
        <v>6</v>
      </c>
      <c r="AB185" s="33">
        <v>0</v>
      </c>
    </row>
    <row r="186" spans="3:28" ht="15.75">
      <c r="C186" s="10" t="s">
        <v>321</v>
      </c>
      <c r="D186" s="10"/>
      <c r="E186" s="10">
        <v>12</v>
      </c>
      <c r="F186" s="10">
        <v>9</v>
      </c>
      <c r="G186" s="10">
        <v>4</v>
      </c>
      <c r="H186" s="10">
        <v>3</v>
      </c>
      <c r="I186" s="10">
        <v>3</v>
      </c>
      <c r="J186" s="10">
        <v>2</v>
      </c>
      <c r="K186" s="10">
        <v>3</v>
      </c>
      <c r="L186" s="10">
        <v>14</v>
      </c>
      <c r="M186" s="10">
        <v>11</v>
      </c>
      <c r="N186" s="10">
        <v>9</v>
      </c>
      <c r="O186" s="10">
        <v>15</v>
      </c>
      <c r="R186">
        <f>MAX(R160:R185)</f>
        <v>22</v>
      </c>
      <c r="S186">
        <f t="shared" ref="S186:AB186" si="8">MAX(S160:S185)</f>
        <v>10</v>
      </c>
      <c r="T186">
        <f t="shared" si="8"/>
        <v>43</v>
      </c>
      <c r="U186">
        <f t="shared" si="8"/>
        <v>52</v>
      </c>
      <c r="V186">
        <f t="shared" si="8"/>
        <v>45</v>
      </c>
      <c r="W186">
        <f t="shared" si="8"/>
        <v>27</v>
      </c>
      <c r="X186">
        <f t="shared" si="8"/>
        <v>24</v>
      </c>
      <c r="Y186">
        <f t="shared" si="8"/>
        <v>2</v>
      </c>
      <c r="Z186">
        <f t="shared" si="8"/>
        <v>6</v>
      </c>
      <c r="AA186">
        <f t="shared" si="8"/>
        <v>6</v>
      </c>
      <c r="AB186">
        <f t="shared" si="8"/>
        <v>28</v>
      </c>
    </row>
    <row r="187" spans="3:28" ht="15.75">
      <c r="C187" s="10" t="s">
        <v>303</v>
      </c>
      <c r="D187" s="10"/>
      <c r="E187" s="19">
        <v>75</v>
      </c>
      <c r="F187" s="19">
        <v>56.25</v>
      </c>
      <c r="G187" s="19">
        <v>25</v>
      </c>
      <c r="H187" s="19">
        <v>18.75</v>
      </c>
      <c r="I187" s="19">
        <v>18.75</v>
      </c>
      <c r="J187" s="19">
        <v>12.5</v>
      </c>
      <c r="K187" s="19">
        <v>18.75</v>
      </c>
      <c r="L187" s="19">
        <v>87.5</v>
      </c>
      <c r="M187" s="19">
        <v>68.75</v>
      </c>
      <c r="N187" s="19">
        <v>56.25</v>
      </c>
      <c r="O187" s="19">
        <v>93.75</v>
      </c>
    </row>
    <row r="188" spans="3:28" ht="15.75"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</row>
    <row r="189" spans="3:28" ht="15.75">
      <c r="C189" s="10" t="s">
        <v>300</v>
      </c>
      <c r="D189" s="21">
        <v>4</v>
      </c>
      <c r="E189" s="7" t="b">
        <v>1</v>
      </c>
      <c r="F189" s="8" t="b">
        <v>0</v>
      </c>
      <c r="G189" s="8" t="b">
        <v>0</v>
      </c>
      <c r="H189" s="8" t="b">
        <v>0</v>
      </c>
      <c r="I189" s="8" t="b">
        <v>0</v>
      </c>
      <c r="J189" s="8" t="b">
        <v>0</v>
      </c>
      <c r="K189" s="8" t="b">
        <v>0</v>
      </c>
      <c r="L189" s="8" t="b">
        <v>0</v>
      </c>
      <c r="M189" s="8" t="b">
        <v>0</v>
      </c>
      <c r="N189" s="7" t="b">
        <v>1</v>
      </c>
      <c r="O189" s="7" t="b">
        <v>1</v>
      </c>
      <c r="Q189" s="40">
        <v>4</v>
      </c>
      <c r="R189" s="32">
        <v>0</v>
      </c>
      <c r="S189" s="32">
        <v>5</v>
      </c>
      <c r="T189" s="32">
        <v>24</v>
      </c>
      <c r="U189" s="32">
        <v>20</v>
      </c>
      <c r="V189" s="32">
        <v>17</v>
      </c>
      <c r="W189" s="32">
        <v>19</v>
      </c>
      <c r="X189" s="32">
        <v>23</v>
      </c>
      <c r="Y189" s="32">
        <v>1</v>
      </c>
      <c r="Z189" s="32">
        <v>6</v>
      </c>
      <c r="AA189" s="32">
        <v>0</v>
      </c>
      <c r="AB189" s="32">
        <v>0</v>
      </c>
    </row>
    <row r="190" spans="3:28" ht="15.75">
      <c r="C190" s="10" t="s">
        <v>301</v>
      </c>
      <c r="D190" s="21">
        <v>11</v>
      </c>
      <c r="E190" s="7" t="b">
        <v>1</v>
      </c>
      <c r="F190" s="8" t="b">
        <v>0</v>
      </c>
      <c r="G190" s="8" t="b">
        <v>0</v>
      </c>
      <c r="H190" s="8" t="b">
        <v>0</v>
      </c>
      <c r="I190" s="8" t="b">
        <v>0</v>
      </c>
      <c r="J190" s="8" t="b">
        <v>0</v>
      </c>
      <c r="K190" s="8" t="b">
        <v>0</v>
      </c>
      <c r="L190" s="7" t="b">
        <v>1</v>
      </c>
      <c r="M190" s="7" t="b">
        <v>1</v>
      </c>
      <c r="N190" s="8" t="b">
        <v>0</v>
      </c>
      <c r="O190" s="7" t="b">
        <v>1</v>
      </c>
      <c r="Q190" s="40">
        <v>11</v>
      </c>
      <c r="R190" s="32">
        <v>0</v>
      </c>
      <c r="S190" s="32">
        <v>11</v>
      </c>
      <c r="T190" s="32">
        <v>5</v>
      </c>
      <c r="U190" s="32">
        <v>32</v>
      </c>
      <c r="V190" s="32">
        <v>7</v>
      </c>
      <c r="W190" s="32">
        <v>12</v>
      </c>
      <c r="X190" s="32">
        <v>22</v>
      </c>
      <c r="Y190" s="32">
        <v>0</v>
      </c>
      <c r="Z190" s="32">
        <v>0</v>
      </c>
      <c r="AA190" s="32">
        <v>6</v>
      </c>
      <c r="AB190" s="32">
        <v>0</v>
      </c>
    </row>
    <row r="191" spans="3:28" ht="15.75">
      <c r="C191" s="10" t="s">
        <v>301</v>
      </c>
      <c r="D191" s="21">
        <v>16</v>
      </c>
      <c r="E191" s="7" t="b">
        <v>1</v>
      </c>
      <c r="F191" s="8" t="b">
        <v>0</v>
      </c>
      <c r="G191" s="8" t="b">
        <v>0</v>
      </c>
      <c r="H191" s="7" t="b">
        <v>1</v>
      </c>
      <c r="I191" s="8" t="b">
        <v>0</v>
      </c>
      <c r="J191" s="7" t="b">
        <v>1</v>
      </c>
      <c r="K191" s="7" t="b">
        <v>1</v>
      </c>
      <c r="L191" s="8" t="b">
        <v>0</v>
      </c>
      <c r="M191" s="7" t="b">
        <v>1</v>
      </c>
      <c r="N191" s="7" t="b">
        <v>1</v>
      </c>
      <c r="O191" s="7" t="b">
        <v>1</v>
      </c>
      <c r="Q191" s="40">
        <v>16</v>
      </c>
      <c r="R191" s="32">
        <v>0</v>
      </c>
      <c r="S191" s="32">
        <v>1</v>
      </c>
      <c r="T191" s="32">
        <v>3</v>
      </c>
      <c r="U191" s="32">
        <v>0</v>
      </c>
      <c r="V191" s="32">
        <v>3</v>
      </c>
      <c r="W191" s="32">
        <v>0</v>
      </c>
      <c r="X191" s="32">
        <v>0</v>
      </c>
      <c r="Y191" s="32">
        <v>1</v>
      </c>
      <c r="Z191" s="32">
        <v>0</v>
      </c>
      <c r="AA191" s="32">
        <v>0</v>
      </c>
      <c r="AB191" s="32">
        <v>0</v>
      </c>
    </row>
    <row r="192" spans="3:28" ht="15.75">
      <c r="C192" s="10" t="s">
        <v>300</v>
      </c>
      <c r="D192" s="21">
        <v>23</v>
      </c>
      <c r="E192" s="7" t="b">
        <v>1</v>
      </c>
      <c r="F192" s="8" t="b">
        <v>0</v>
      </c>
      <c r="G192" s="7" t="b">
        <v>1</v>
      </c>
      <c r="H192" s="8" t="b">
        <v>0</v>
      </c>
      <c r="I192" s="8" t="b">
        <v>0</v>
      </c>
      <c r="J192" s="8" t="b">
        <v>0</v>
      </c>
      <c r="K192" s="8" t="b">
        <v>0</v>
      </c>
      <c r="L192" s="7" t="b">
        <v>1</v>
      </c>
      <c r="M192" s="7" t="b">
        <v>1</v>
      </c>
      <c r="N192" s="8" t="b">
        <v>0</v>
      </c>
      <c r="O192" s="8" t="b">
        <v>0</v>
      </c>
      <c r="Q192" s="39">
        <v>23</v>
      </c>
      <c r="R192" s="33">
        <v>0</v>
      </c>
      <c r="S192" s="33">
        <v>18</v>
      </c>
      <c r="T192" s="33">
        <v>0</v>
      </c>
      <c r="U192" s="33">
        <v>18</v>
      </c>
      <c r="V192" s="33">
        <v>27</v>
      </c>
      <c r="W192" s="33">
        <v>3</v>
      </c>
      <c r="X192" s="33">
        <v>10</v>
      </c>
      <c r="Y192" s="33">
        <v>0</v>
      </c>
      <c r="Z192" s="33">
        <v>0</v>
      </c>
      <c r="AA192" s="33">
        <v>6</v>
      </c>
      <c r="AB192" s="33">
        <v>28</v>
      </c>
    </row>
    <row r="193" spans="3:28" ht="15.75">
      <c r="C193" s="10"/>
      <c r="D193" s="10"/>
      <c r="E193" s="10">
        <v>4</v>
      </c>
      <c r="F193" s="10">
        <v>0</v>
      </c>
      <c r="G193" s="10">
        <v>1</v>
      </c>
      <c r="H193" s="10">
        <v>1</v>
      </c>
      <c r="I193" s="10">
        <v>0</v>
      </c>
      <c r="J193" s="10">
        <v>1</v>
      </c>
      <c r="K193" s="10">
        <v>1</v>
      </c>
      <c r="L193" s="10">
        <v>2</v>
      </c>
      <c r="M193" s="10">
        <v>3</v>
      </c>
      <c r="N193" s="10">
        <v>2</v>
      </c>
      <c r="O193" s="10">
        <v>3</v>
      </c>
      <c r="R193">
        <f>MAX(R189:R192)</f>
        <v>0</v>
      </c>
      <c r="S193">
        <f t="shared" ref="S193:AB193" si="9">MAX(S189:S192)</f>
        <v>18</v>
      </c>
      <c r="T193">
        <f t="shared" si="9"/>
        <v>24</v>
      </c>
      <c r="U193">
        <f t="shared" si="9"/>
        <v>32</v>
      </c>
      <c r="V193">
        <f t="shared" si="9"/>
        <v>27</v>
      </c>
      <c r="W193">
        <f t="shared" si="9"/>
        <v>19</v>
      </c>
      <c r="X193">
        <f t="shared" si="9"/>
        <v>23</v>
      </c>
      <c r="Y193">
        <f t="shared" si="9"/>
        <v>1</v>
      </c>
      <c r="Z193">
        <f t="shared" si="9"/>
        <v>6</v>
      </c>
      <c r="AA193">
        <f t="shared" si="9"/>
        <v>6</v>
      </c>
      <c r="AB193">
        <f t="shared" si="9"/>
        <v>28</v>
      </c>
    </row>
    <row r="194" spans="3:28" ht="15.75">
      <c r="C194" s="10"/>
      <c r="D194" s="10"/>
      <c r="E194" s="19">
        <v>100</v>
      </c>
      <c r="F194" s="19">
        <v>0</v>
      </c>
      <c r="G194" s="19">
        <v>25</v>
      </c>
      <c r="H194" s="19">
        <v>25</v>
      </c>
      <c r="I194" s="19">
        <v>0</v>
      </c>
      <c r="J194" s="19">
        <v>25</v>
      </c>
      <c r="K194" s="19">
        <v>25</v>
      </c>
      <c r="L194" s="19">
        <v>50</v>
      </c>
      <c r="M194" s="19">
        <v>75</v>
      </c>
      <c r="N194" s="19">
        <v>50</v>
      </c>
      <c r="O194" s="19">
        <v>75</v>
      </c>
    </row>
    <row r="195" spans="3:28" ht="15.75"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</row>
    <row r="196" spans="3:28" ht="15.75">
      <c r="C196" s="10" t="s">
        <v>302</v>
      </c>
      <c r="D196" s="26">
        <v>14</v>
      </c>
      <c r="E196" s="7" t="b">
        <v>1</v>
      </c>
      <c r="F196" s="7" t="b">
        <v>1</v>
      </c>
      <c r="G196" s="8" t="b">
        <v>0</v>
      </c>
      <c r="H196" s="7" t="b">
        <v>1</v>
      </c>
      <c r="I196" s="8" t="b">
        <v>0</v>
      </c>
      <c r="J196" s="8" t="b">
        <v>0</v>
      </c>
      <c r="K196" s="8" t="b">
        <v>0</v>
      </c>
      <c r="L196" s="7" t="b">
        <v>1</v>
      </c>
      <c r="M196" s="7" t="b">
        <v>1</v>
      </c>
      <c r="N196" s="7" t="b">
        <v>1</v>
      </c>
      <c r="O196" s="7" t="b">
        <v>1</v>
      </c>
      <c r="Q196" s="50">
        <v>14</v>
      </c>
      <c r="R196" s="32">
        <v>0</v>
      </c>
      <c r="S196" s="32">
        <v>0</v>
      </c>
      <c r="T196" s="32">
        <v>30</v>
      </c>
      <c r="U196" s="32">
        <v>0</v>
      </c>
      <c r="V196" s="32">
        <v>2</v>
      </c>
      <c r="W196" s="32">
        <v>13</v>
      </c>
      <c r="X196" s="32">
        <v>11</v>
      </c>
      <c r="Y196" s="32">
        <v>0</v>
      </c>
      <c r="Z196" s="32">
        <v>0</v>
      </c>
      <c r="AA196" s="32">
        <v>0</v>
      </c>
      <c r="AB196" s="32">
        <v>0</v>
      </c>
    </row>
    <row r="197" spans="3:28" ht="15.75">
      <c r="C197" s="10" t="s">
        <v>300</v>
      </c>
      <c r="D197" s="26">
        <v>15</v>
      </c>
      <c r="E197" s="7" t="b">
        <v>1</v>
      </c>
      <c r="F197" s="7" t="b">
        <v>1</v>
      </c>
      <c r="G197" s="7" t="b">
        <v>1</v>
      </c>
      <c r="H197" s="8" t="b">
        <v>0</v>
      </c>
      <c r="I197" s="8" t="b">
        <v>0</v>
      </c>
      <c r="J197" s="8" t="b">
        <v>0</v>
      </c>
      <c r="K197" s="8" t="b">
        <v>0</v>
      </c>
      <c r="L197" s="7" t="b">
        <v>1</v>
      </c>
      <c r="M197" s="7" t="b">
        <v>1</v>
      </c>
      <c r="N197" s="7" t="b">
        <v>1</v>
      </c>
      <c r="O197" s="7" t="b">
        <v>1</v>
      </c>
      <c r="Q197" s="50">
        <v>15</v>
      </c>
      <c r="R197" s="32">
        <v>0</v>
      </c>
      <c r="S197" s="32">
        <v>0</v>
      </c>
      <c r="T197" s="32">
        <v>0</v>
      </c>
      <c r="U197" s="32">
        <v>16</v>
      </c>
      <c r="V197" s="32">
        <v>9</v>
      </c>
      <c r="W197" s="32">
        <v>7</v>
      </c>
      <c r="X197" s="32">
        <v>13</v>
      </c>
      <c r="Y197" s="32">
        <v>0</v>
      </c>
      <c r="Z197" s="32">
        <v>0</v>
      </c>
      <c r="AA197" s="32">
        <v>0</v>
      </c>
      <c r="AB197" s="32">
        <v>0</v>
      </c>
    </row>
    <row r="198" spans="3:28" ht="15.75">
      <c r="C198" s="10"/>
      <c r="D198" s="10"/>
      <c r="E198" s="10">
        <v>2</v>
      </c>
      <c r="F198" s="10">
        <v>2</v>
      </c>
      <c r="G198" s="10">
        <v>1</v>
      </c>
      <c r="H198" s="10">
        <v>1</v>
      </c>
      <c r="I198" s="10">
        <v>0</v>
      </c>
      <c r="J198" s="10">
        <v>0</v>
      </c>
      <c r="K198" s="10">
        <v>0</v>
      </c>
      <c r="L198" s="10">
        <v>2</v>
      </c>
      <c r="M198" s="10">
        <v>2</v>
      </c>
      <c r="N198" s="10">
        <v>2</v>
      </c>
      <c r="O198" s="10">
        <v>2</v>
      </c>
      <c r="R198">
        <f>MAX(R196:R197)</f>
        <v>0</v>
      </c>
      <c r="S198">
        <f t="shared" ref="S198:AB198" si="10">MAX(S196:S197)</f>
        <v>0</v>
      </c>
      <c r="T198">
        <f t="shared" si="10"/>
        <v>30</v>
      </c>
      <c r="U198">
        <f t="shared" si="10"/>
        <v>16</v>
      </c>
      <c r="V198">
        <f t="shared" si="10"/>
        <v>9</v>
      </c>
      <c r="W198">
        <f t="shared" si="10"/>
        <v>13</v>
      </c>
      <c r="X198">
        <f t="shared" si="10"/>
        <v>13</v>
      </c>
      <c r="Y198">
        <f t="shared" si="10"/>
        <v>0</v>
      </c>
      <c r="Z198">
        <f t="shared" si="10"/>
        <v>0</v>
      </c>
      <c r="AA198">
        <f t="shared" si="10"/>
        <v>0</v>
      </c>
      <c r="AB198">
        <f t="shared" si="10"/>
        <v>0</v>
      </c>
    </row>
    <row r="199" spans="3:28" ht="15.75">
      <c r="C199" s="10"/>
      <c r="D199" s="10"/>
      <c r="E199" s="19">
        <v>100</v>
      </c>
      <c r="F199" s="19">
        <v>100</v>
      </c>
      <c r="G199" s="19">
        <v>50</v>
      </c>
      <c r="H199" s="19">
        <v>50</v>
      </c>
      <c r="I199" s="19">
        <v>0</v>
      </c>
      <c r="J199" s="19">
        <v>0</v>
      </c>
      <c r="K199" s="19">
        <v>0</v>
      </c>
      <c r="L199" s="19">
        <v>100</v>
      </c>
      <c r="M199" s="19">
        <v>100</v>
      </c>
      <c r="N199" s="19">
        <v>100</v>
      </c>
      <c r="O199" s="19">
        <v>100</v>
      </c>
    </row>
    <row r="200" spans="3:28" ht="15.75"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</row>
    <row r="201" spans="3:28" ht="15.75">
      <c r="C201" s="10" t="s">
        <v>300</v>
      </c>
      <c r="D201" s="27">
        <v>21</v>
      </c>
      <c r="E201" s="8" t="b">
        <v>0</v>
      </c>
      <c r="F201" s="8" t="b">
        <v>0</v>
      </c>
      <c r="G201" s="8" t="b">
        <v>0</v>
      </c>
      <c r="H201" s="8" t="b">
        <v>0</v>
      </c>
      <c r="I201" s="8" t="b">
        <v>0</v>
      </c>
      <c r="J201" s="8" t="b">
        <v>0</v>
      </c>
      <c r="K201" s="8" t="b">
        <v>0</v>
      </c>
      <c r="L201" s="7" t="b">
        <v>1</v>
      </c>
      <c r="M201" s="7" t="b">
        <v>1</v>
      </c>
      <c r="N201" s="7" t="b">
        <v>1</v>
      </c>
      <c r="O201" s="7" t="b">
        <v>1</v>
      </c>
      <c r="Q201" s="51">
        <v>21</v>
      </c>
      <c r="R201" s="33">
        <v>5</v>
      </c>
      <c r="S201" s="33">
        <v>7</v>
      </c>
      <c r="T201" s="33">
        <v>7</v>
      </c>
      <c r="U201" s="33">
        <v>5</v>
      </c>
      <c r="V201" s="33">
        <v>24</v>
      </c>
      <c r="W201" s="33">
        <v>20</v>
      </c>
      <c r="X201" s="33">
        <v>10</v>
      </c>
      <c r="Y201" s="33">
        <v>0</v>
      </c>
      <c r="Z201" s="33">
        <v>0</v>
      </c>
      <c r="AA201" s="33">
        <v>0</v>
      </c>
      <c r="AB201" s="33">
        <v>0</v>
      </c>
    </row>
    <row r="202" spans="3:28" ht="15.75">
      <c r="C202" s="10"/>
      <c r="D202" s="10"/>
      <c r="E202" s="10">
        <v>0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10">
        <v>0</v>
      </c>
      <c r="L202" s="10">
        <v>1</v>
      </c>
      <c r="M202" s="10">
        <v>1</v>
      </c>
      <c r="N202" s="10">
        <v>1</v>
      </c>
      <c r="O202" s="10">
        <v>1</v>
      </c>
      <c r="R202">
        <f>MAX(R201)</f>
        <v>5</v>
      </c>
      <c r="S202">
        <f t="shared" ref="S202:AB202" si="11">MAX(S201)</f>
        <v>7</v>
      </c>
      <c r="T202">
        <f t="shared" si="11"/>
        <v>7</v>
      </c>
      <c r="U202">
        <f t="shared" si="11"/>
        <v>5</v>
      </c>
      <c r="V202">
        <f t="shared" si="11"/>
        <v>24</v>
      </c>
      <c r="W202">
        <f t="shared" si="11"/>
        <v>20</v>
      </c>
      <c r="X202">
        <f t="shared" si="11"/>
        <v>10</v>
      </c>
      <c r="Y202">
        <f t="shared" si="11"/>
        <v>0</v>
      </c>
      <c r="Z202">
        <f t="shared" si="11"/>
        <v>0</v>
      </c>
      <c r="AA202">
        <f t="shared" si="11"/>
        <v>0</v>
      </c>
      <c r="AB202">
        <f t="shared" si="11"/>
        <v>0</v>
      </c>
    </row>
    <row r="203" spans="3:28" ht="15.75">
      <c r="C203" s="10"/>
      <c r="D203" s="10"/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100</v>
      </c>
      <c r="M203" s="19">
        <v>100</v>
      </c>
      <c r="N203" s="19">
        <v>100</v>
      </c>
      <c r="O203" s="19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Demographic details</vt:lpstr>
      <vt:lpstr>Experiment data</vt:lpstr>
      <vt:lpstr>Analysis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Dr.Ali</cp:lastModifiedBy>
  <dcterms:created xsi:type="dcterms:W3CDTF">2021-07-21T15:59:21Z</dcterms:created>
  <dcterms:modified xsi:type="dcterms:W3CDTF">2021-09-24T21:48:06Z</dcterms:modified>
</cp:coreProperties>
</file>