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baldo/Dropbox/DATA_2021/Podarcis_microbiota_Mallorca_2019_20/MANUSCRIPT_Mallorca/Peerj/Suppl/"/>
    </mc:Choice>
  </mc:AlternateContent>
  <xr:revisionPtr revIDLastSave="0" documentId="13_ncr:1_{FEDCEA15-57F7-C44D-ACB2-821E78500F68}" xr6:coauthVersionLast="47" xr6:coauthVersionMax="47" xr10:uidLastSave="{00000000-0000-0000-0000-000000000000}"/>
  <bookViews>
    <workbookView xWindow="6740" yWindow="620" windowWidth="42300" windowHeight="26740" activeTab="1" xr2:uid="{DAB3FC66-64F2-5347-A735-F70EE1B6ACC3}"/>
  </bookViews>
  <sheets>
    <sheet name="Sheet1" sheetId="1" r:id="rId1"/>
    <sheet name="Sheet2" sheetId="2" r:id="rId2"/>
  </sheets>
  <definedNames>
    <definedName name="_xlnm._FilterDatabase" localSheetId="0" hidden="1">Sheet1!$A$2:$DN$2</definedName>
    <definedName name="_xlnm.Print_Area" localSheetId="1">Sheet2!$A$1:$I$67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M66" i="1" l="1"/>
  <c r="DL66" i="1"/>
</calcChain>
</file>

<file path=xl/sharedStrings.xml><?xml version="1.0" encoding="utf-8"?>
<sst xmlns="http://schemas.openxmlformats.org/spreadsheetml/2006/main" count="382" uniqueCount="297">
  <si>
    <t>ASV</t>
  </si>
  <si>
    <t>105ES</t>
  </si>
  <si>
    <t>26ES</t>
  </si>
  <si>
    <t>34ES</t>
  </si>
  <si>
    <t>3ES</t>
  </si>
  <si>
    <t>53ES</t>
  </si>
  <si>
    <t>57ES</t>
  </si>
  <si>
    <t>58ES</t>
  </si>
  <si>
    <t>6ES</t>
  </si>
  <si>
    <t>75ES</t>
  </si>
  <si>
    <t>91ES</t>
  </si>
  <si>
    <t>ES16</t>
  </si>
  <si>
    <t>ES43</t>
  </si>
  <si>
    <t>ES44</t>
  </si>
  <si>
    <t>ES47</t>
  </si>
  <si>
    <t>ES63</t>
  </si>
  <si>
    <t>ES65</t>
  </si>
  <si>
    <t>ES68</t>
  </si>
  <si>
    <t>ES70</t>
  </si>
  <si>
    <t>M102</t>
  </si>
  <si>
    <t>M104</t>
  </si>
  <si>
    <t>M107</t>
  </si>
  <si>
    <t>M11</t>
  </si>
  <si>
    <t>M149</t>
  </si>
  <si>
    <t>M17</t>
  </si>
  <si>
    <t>M19</t>
  </si>
  <si>
    <t>M21A</t>
  </si>
  <si>
    <t>M21B</t>
  </si>
  <si>
    <t>M30</t>
  </si>
  <si>
    <t>M33</t>
  </si>
  <si>
    <t>M40</t>
  </si>
  <si>
    <t>M42</t>
  </si>
  <si>
    <t>M48</t>
  </si>
  <si>
    <t>M67</t>
  </si>
  <si>
    <t>M68</t>
  </si>
  <si>
    <t>M74</t>
  </si>
  <si>
    <t>M8</t>
  </si>
  <si>
    <t>M81</t>
  </si>
  <si>
    <t>M96</t>
  </si>
  <si>
    <t>MO10</t>
  </si>
  <si>
    <t>MO11</t>
  </si>
  <si>
    <t>MO112</t>
  </si>
  <si>
    <t>MO14</t>
  </si>
  <si>
    <t>MO165</t>
  </si>
  <si>
    <t>MO17</t>
  </si>
  <si>
    <t>MO183</t>
  </si>
  <si>
    <t>MO185</t>
  </si>
  <si>
    <t>MO2</t>
  </si>
  <si>
    <t>MO200</t>
  </si>
  <si>
    <t>MO209</t>
  </si>
  <si>
    <t>MO20A</t>
  </si>
  <si>
    <t>MO20B</t>
  </si>
  <si>
    <t>MO234</t>
  </si>
  <si>
    <t>MO256</t>
  </si>
  <si>
    <t>MO27</t>
  </si>
  <si>
    <t>MO3</t>
  </si>
  <si>
    <t>MO31</t>
  </si>
  <si>
    <t>MO32</t>
  </si>
  <si>
    <t>MO33</t>
  </si>
  <si>
    <t>MO36</t>
  </si>
  <si>
    <t>MO40</t>
  </si>
  <si>
    <t>MO42A</t>
  </si>
  <si>
    <t>MO42B</t>
  </si>
  <si>
    <t>MO44</t>
  </si>
  <si>
    <t>MO60</t>
  </si>
  <si>
    <t>MO73</t>
  </si>
  <si>
    <t>MO88</t>
  </si>
  <si>
    <t>MO91</t>
  </si>
  <si>
    <t>N101</t>
  </si>
  <si>
    <t>N11</t>
  </si>
  <si>
    <t>N13</t>
  </si>
  <si>
    <t>N22</t>
  </si>
  <si>
    <t>N23</t>
  </si>
  <si>
    <t>N27</t>
  </si>
  <si>
    <t>N29</t>
  </si>
  <si>
    <t>N33</t>
  </si>
  <si>
    <t>N4</t>
  </si>
  <si>
    <t>N44</t>
  </si>
  <si>
    <t>N52</t>
  </si>
  <si>
    <t>N60</t>
  </si>
  <si>
    <t>N61A</t>
  </si>
  <si>
    <t>N61B</t>
  </si>
  <si>
    <t>N70</t>
  </si>
  <si>
    <t>N73</t>
  </si>
  <si>
    <t>N8</t>
  </si>
  <si>
    <t>N84</t>
  </si>
  <si>
    <t>N85</t>
  </si>
  <si>
    <t>N90</t>
  </si>
  <si>
    <t>N99</t>
  </si>
  <si>
    <t>NA102</t>
  </si>
  <si>
    <t>NA106</t>
  </si>
  <si>
    <t>NA111</t>
  </si>
  <si>
    <t>NA12</t>
  </si>
  <si>
    <t>NA122</t>
  </si>
  <si>
    <t>NA124</t>
  </si>
  <si>
    <t>NA13</t>
  </si>
  <si>
    <t>NA14</t>
  </si>
  <si>
    <t>NA140</t>
  </si>
  <si>
    <t>NA157</t>
  </si>
  <si>
    <t>NA160</t>
  </si>
  <si>
    <t>NA46</t>
  </si>
  <si>
    <t>NA49</t>
  </si>
  <si>
    <t>NA50</t>
  </si>
  <si>
    <t>NA61</t>
  </si>
  <si>
    <t>NA63</t>
  </si>
  <si>
    <t>NA7</t>
  </si>
  <si>
    <t>NA93</t>
  </si>
  <si>
    <t>ng11</t>
  </si>
  <si>
    <t>ng56</t>
  </si>
  <si>
    <t>ng70</t>
  </si>
  <si>
    <t>NTC1</t>
  </si>
  <si>
    <t>NTC2</t>
  </si>
  <si>
    <t>276D</t>
  </si>
  <si>
    <t>277D</t>
  </si>
  <si>
    <t>taxonomy</t>
  </si>
  <si>
    <t>a41b72842290a9e865efc83d63ad2818</t>
  </si>
  <si>
    <t>k__Bacteria; p__Firmicutes; c__Bacilli; o__Lactobacillales; f__Streptococcaceae; g__Streptococcus; s__</t>
  </si>
  <si>
    <t>591ed1d6afd1e79ae33d6b6cd0c6b185</t>
  </si>
  <si>
    <t>k__Bacteria; p__Proteobacteria; c__Gammaproteobacteria; o__Enterobacteriales; f__Enterobacteriaceae</t>
  </si>
  <si>
    <t>be9e7e2786b3ae134712e7b6bedc2259</t>
  </si>
  <si>
    <t>k__Bacteria; p__Firmicutes; c__Bacilli; o__Bacillales; f__Staphylococcaceae; g__Staphylococcus</t>
  </si>
  <si>
    <t>67dfacf96a38558ee3a659a1aa141fd5</t>
  </si>
  <si>
    <t>k__Bacteria; p__Proteobacteria; c__Epsilonproteobacteria; o__Campylobacterales; f__Helicobacteraceae; g__Helicobacter; s__pylori</t>
  </si>
  <si>
    <t>dee86d463f6a6a4bad3f90c961d4150b</t>
  </si>
  <si>
    <t>k__Bacteria; p__Proteobacteria; c__Alphaproteobacteria; o__Rhodobacterales; f__Rhodobacteraceae; g__Rhodobacter; s__sphaeroides</t>
  </si>
  <si>
    <t>29fde6ffd0a41547e218d84de8f4fa03</t>
  </si>
  <si>
    <t>k__Bacteria; p__Bacteroidetes; c__Bacteroidia; o__Bacteroidales; f__Bacteroidaceae; g__Bacteroides; s__</t>
  </si>
  <si>
    <t>a3a045b51f6ba1e973a9750f7061edbb</t>
  </si>
  <si>
    <t>k__Bacteria; p__Firmicutes; c__Clostridia; o__Clostridiales; f__Clostridiaceae; g__Clostridium; s__butyricum</t>
  </si>
  <si>
    <t>3876207928742711d18645217094065b</t>
  </si>
  <si>
    <t>k__Bacteria; p__Proteobacteria; c__Gammaproteobacteria; o__Pseudomonadales; f__Moraxellaceae; g__Acinetobacter</t>
  </si>
  <si>
    <t>63dcf1c7a95370bfe7e6b7e39eb9343b</t>
  </si>
  <si>
    <t>k__Bacteria; p__Proteobacteria; c__Betaproteobacteria; o__Neisseriales; f__Neisseriaceae; g__Neisseria; s__cinerea</t>
  </si>
  <si>
    <t>c804f27343fbd3504b0ef0766a3942fe</t>
  </si>
  <si>
    <t>k__Bacteria; p__Proteobacteria; c__Gammaproteobacteria; o__Pseudomonadales; f__Pseudomonadaceae</t>
  </si>
  <si>
    <t>bfd4d446a5b960b55647a573d459ff58</t>
  </si>
  <si>
    <t>k__Bacteria; p__Firmicutes; c__Bacilli; o__Lactobacillales; f__Streptococcaceae; g__Streptococcus; s__agalactiae</t>
  </si>
  <si>
    <t>e5084546676d262b0af7425e5b7a3a7e</t>
  </si>
  <si>
    <t>k__Bacteria; p__Firmicutes; c__Bacilli; o__Bacillales; f__Bacillaceae; g__Bacillus</t>
  </si>
  <si>
    <t>e3e618b6c0b173feb5ba627d9a96d485</t>
  </si>
  <si>
    <t>k__Bacteria; p__Firmicutes; c__Bacilli; o__Lactobacillales; f__Lactobacillaceae; g__Lactobacillus; s__</t>
  </si>
  <si>
    <t>475aed25e995894a8ce8204c1c6b63d3</t>
  </si>
  <si>
    <t>k__Bacteria; p__[Thermi]; c__Deinococci; o__Deinococcales; f__Deinococcaceae; g__Deinococcus; s__</t>
  </si>
  <si>
    <t>b05f5459e068b529b2c41e659efdef34</t>
  </si>
  <si>
    <t>k__Bacteria; p__Actinobacteria; c__Actinobacteria; o__Actinomycetales; f__Propionibacteriaceae; g__Propionibacterium; s__acnes</t>
  </si>
  <si>
    <t>cfc605a1be0fec6ff94c797a789eea8c</t>
  </si>
  <si>
    <t>k__Bacteria; p__Firmicutes; c__Bacilli; o__Bacillales; f__Listeriaceae; g__Listeria</t>
  </si>
  <si>
    <t>162d380468428be715f6403345eaa137</t>
  </si>
  <si>
    <t>2e3daa713ba0eafcae4ae5d65a774f9f</t>
  </si>
  <si>
    <t>k__Bacteria; p__Proteobacteria; c__Gammaproteobacteria; o__Pseudomonadales; f__Pseudomonadaceae; g__Pseudomonas; s__</t>
  </si>
  <si>
    <t>0f6d46c70548d4ce709802b6e3162f6f</t>
  </si>
  <si>
    <t>k__Bacteria; p__Actinobacteria; c__Actinobacteria; o__Actinomycetales; f__Actinomycetaceae; g__Actinomyces; s__</t>
  </si>
  <si>
    <t>bca88c697e57d95ec75e2af02ce992e2</t>
  </si>
  <si>
    <t>k__Bacteria; p__Firmicutes; c__Bacilli; o__Lactobacillales; f__Enterococcaceae; g__Enterococcus; s__</t>
  </si>
  <si>
    <t>09cb0bcce9ef9b5dcf6b9d7a6c663d83</t>
  </si>
  <si>
    <t>k__Bacteria; p__Firmicutes; c__Bacilli; o__Lactobacillales; f__Streptococcaceae; g__Streptococcus</t>
  </si>
  <si>
    <t>5160e83ed49366187ffd39b06bc14897</t>
  </si>
  <si>
    <t>05f3c856ceb915f6606f1e0aca4fa8ae</t>
  </si>
  <si>
    <t>k__Bacteria; p__Proteobacteria; c__Gammaproteobacteria; o__Enterobacteriales; f__Enterobacteriaceae; g__Gluconacetobacter; s__</t>
  </si>
  <si>
    <t>d641d1422558101f892611b0fe1194f0</t>
  </si>
  <si>
    <t>a32367cd48ba6aec652c13719f6d23f2</t>
  </si>
  <si>
    <t>k__Bacteria; p__Proteobacteria; c__Gammaproteobacteria; o__Pseudomonadales; f__Pseudomonadaceae; g__Pseudomonas; s__veronii</t>
  </si>
  <si>
    <t>3448d1bf6cccbbf7b14c71b09817cba4</t>
  </si>
  <si>
    <t>8bb6ba264b60216d22b221d5c6c0992e</t>
  </si>
  <si>
    <t>k__Bacteria; p__Proteobacteria; c__Gammaproteobacteria; o__Pseudomonadales; f__Pseudomonadaceae; g__Pseudomonas</t>
  </si>
  <si>
    <t>eb254f006a34d1ea0e5641906aa59747</t>
  </si>
  <si>
    <t>k__Bacteria; p__Firmicutes; c__Bacilli; o__Lactobacillales; f__Carnobacteriaceae; g__Carnobacterium; s__</t>
  </si>
  <si>
    <t>70ed1793e682927f916f0b26a3881b14</t>
  </si>
  <si>
    <t>k__Bacteria; p__Bacteroidetes; c__Flavobacteriia; o__Flavobacteriales; f__Flavobacteriaceae; g__Capnocytophaga; s__</t>
  </si>
  <si>
    <t>0e8bc97b3b6003e64d81ee7bab83c8a5</t>
  </si>
  <si>
    <t>k__Bacteria; p__Verrucomicrobia; c__Verrucomicrobiae; o__Verrucomicrobiales; f__Verrucomicrobiaceae; g__Akkermansia; s__muciniphila</t>
  </si>
  <si>
    <t>d0ab2c15400fe710288526c9a33083fb</t>
  </si>
  <si>
    <t>k__Bacteria; p__Firmicutes; c__Bacilli; o__Lactobacillales; f__Streptococcaceae; g__Streptococcus; s__infantis</t>
  </si>
  <si>
    <t>2de0f9fd09640e74b2b452a260409fab</t>
  </si>
  <si>
    <t>k__Bacteria; p__Firmicutes; c__Bacilli; o__Bacillales; f__Bacillaceae</t>
  </si>
  <si>
    <t>4a91fbea81d4fc6aad46838da248268b</t>
  </si>
  <si>
    <t>5a8c63a1400afebcd134e100c758112e</t>
  </si>
  <si>
    <t>k__Bacteria; p__Bacteroidetes; c__Bacteroidia; o__Bacteroidales; f__Bacteroidaceae; g__Bacteroides; s__eggerthii</t>
  </si>
  <si>
    <t>dde001cc50f5d8473e62de2fdb7d83c1</t>
  </si>
  <si>
    <t>k__Bacteria; p__Proteobacteria; c__Betaproteobacteria; o__Burkholderiales; f__Comamonadaceae; g__Curvibacter; s__</t>
  </si>
  <si>
    <t>7700d116dce04ef0bbb3fc9a2deb328a</t>
  </si>
  <si>
    <t>k__Bacteria; p__Firmicutes; c__Clostridia; o__Clostridiales; f__Lachnospiraceae; g__Shuttleworthia; s__</t>
  </si>
  <si>
    <t>0072b0040e39e5d64afc5038682721dc</t>
  </si>
  <si>
    <t>k__Bacteria; p__Firmicutes; c__Clostridia; o__Clostridiales; f__Ruminococcaceae; g__Oscillospira; s__</t>
  </si>
  <si>
    <t>4ba5a86e53a755c6e3eb2f70a300339f</t>
  </si>
  <si>
    <t>k__Bacteria; p__Firmicutes; c__Clostridia; o__Clostridiales; f__Ruminococcaceae</t>
  </si>
  <si>
    <t>12f940f9951b6fb0cbbb6b40d6b71776</t>
  </si>
  <si>
    <t>k__Bacteria; p__Proteobacteria; c__Alphaproteobacteria; o__Rhizobiales; f__Bradyrhizobiaceae</t>
  </si>
  <si>
    <t>6bd95460524b199c4a65914e8749de8c</t>
  </si>
  <si>
    <t>k__Bacteria; p__Firmicutes; c__Clostridia; o__Clostridiales; f__Veillonellaceae; g__Phascolarctobacterium; s__</t>
  </si>
  <si>
    <t>bd0d1ce776efcbb887d89a9c31dd8707</t>
  </si>
  <si>
    <t>k__Bacteria; p__Bacteroidetes; c__Bacteroidia; o__Bacteroidales; f__S24-7; g__; s__</t>
  </si>
  <si>
    <t>692ef3111a5143c64d5ec9d26603cc5a</t>
  </si>
  <si>
    <t>k__Bacteria; p__Proteobacteria; c__Betaproteobacteria; o__Burkholderiales; f__Burkholderiaceae; g__Burkholderia; s__</t>
  </si>
  <si>
    <t>4b58a918963708863f456bd44ae56b5b</t>
  </si>
  <si>
    <t>k__Bacteria; p__Firmicutes; c__Clostridia; o__Clostridiales; f__Lachnospiraceae; g__Blautia; s__</t>
  </si>
  <si>
    <t>2397358d6f6eaff8d40ccb98f4fbebd9</t>
  </si>
  <si>
    <t>k__Bacteria; p__Proteobacteria; c__Alphaproteobacteria; o__Rhizobiales; f__Brucellaceae; g__Pseudochrobactrum; s__</t>
  </si>
  <si>
    <t>33db7b189dcfe16b551c393c56f3b5d5</t>
  </si>
  <si>
    <t>k__Bacteria; p__Firmicutes; c__Clostridia; o__Clostridiales; f__Lachnospiraceae; g__Coprococcus; s__</t>
  </si>
  <si>
    <t>9f22da56e873ade2c09013cae621e715</t>
  </si>
  <si>
    <t>k__Bacteria; p__Proteobacteria; c__Betaproteobacteria; o__Burkholderiales; f__Oxalobacteraceae; g__Ralstonia; s__</t>
  </si>
  <si>
    <t>e748d50e065533ffb80c44c7ce9b78d4</t>
  </si>
  <si>
    <t>k__Bacteria; p__Proteobacteria; c__Gammaproteobacteria; o__Enterobacteriales; f__Enterobacteriaceae; g__Proteus; s__</t>
  </si>
  <si>
    <t>0256efed814c10383ad0908793c5e2ff</t>
  </si>
  <si>
    <t>k__Bacteria; p__Bacteroidetes; c__Bacteroidia; o__Bacteroidales; f__Bacteroidaceae; g__Bacteroides; s__caccae</t>
  </si>
  <si>
    <t>3c2934680d564f24be3099a620adb243</t>
  </si>
  <si>
    <t>k__Bacteria; p__Actinobacteria; c__Actinobacteria; o__Actinomycetales; f__Micrococcaceae; g__Rothia; s__mucilaginosa</t>
  </si>
  <si>
    <t>e3c224e148980246988888a3bddbbb22</t>
  </si>
  <si>
    <t>k__Bacteria; p__Fusobacteria; c__Fusobacteriia; o__Fusobacteriales; f__Leptotrichiaceae; g__; s__</t>
  </si>
  <si>
    <t>d777bbaa70de5ae5aed5d5f715ce0201</t>
  </si>
  <si>
    <t>k__Bacteria; p__Actinobacteria; c__Actinobacteria; o__Bifidobacteriales; f__Bifidobacteriaceae; g__Bifidobacterium; s__thermacidophilum</t>
  </si>
  <si>
    <t>34588d48b1f866ee34ee3225e78009e8</t>
  </si>
  <si>
    <t>a1c6504e8981cc8645a7f588e5f8408c</t>
  </si>
  <si>
    <t>k__Bacteria; p__Firmicutes; c__Bacilli; o__Gemellales; f__Gemellaceae; g__; s__</t>
  </si>
  <si>
    <t>e9a43d976dfa1e002c02d5970c8b4255</t>
  </si>
  <si>
    <t>k__Bacteria; p__Proteobacteria; c__Betaproteobacteria; o__Burkholderiales; f__Alcaligenaceae; g__Denitrobacter; s__</t>
  </si>
  <si>
    <t>a769fd25cb4cb3e65fb0b5f752ddf4cb</t>
  </si>
  <si>
    <t>k__Bacteria; p__Proteobacteria; c__Betaproteobacteria; o__Burkholderiales; f__Comamonadaceae; g__Pelomonas; s__</t>
  </si>
  <si>
    <t>932d70b76d839b7553bb90df617aea66</t>
  </si>
  <si>
    <t>k__Bacteria; p__Proteobacteria; c__Gammaproteobacteria; o__Xanthomonadales; f__Xanthomonadaceae; g__Stenotrophomonas; s__geniculata</t>
  </si>
  <si>
    <t>454946e0565af9ca0cec72a700184f63</t>
  </si>
  <si>
    <t>k__Bacteria; p__Proteobacteria; c__Alphaproteobacteria; o__Rhizobiales; f__Methylobacteriaceae; g__Methylobacterium; s__</t>
  </si>
  <si>
    <t>d06dc00291933c496e93692f04461a33</t>
  </si>
  <si>
    <t>k__Bacteria; p__Firmicutes; c__Clostridia; o__Clostridiales; f__Lachnospiraceae; g__Butyrivibrio; s__</t>
  </si>
  <si>
    <t>1f6b9f0a208495aae4792e174153c508</t>
  </si>
  <si>
    <t>k__Bacteria; p__Firmicutes; c__Clostridia; o__Clostridiales; f__Lachnospiraceae</t>
  </si>
  <si>
    <t>ce732db6fdb0acd1dcfb1bc18665c8ce</t>
  </si>
  <si>
    <t>k__Bacteria; p__Proteobacteria; c__Alphaproteobacteria; o__Sphingomonadales; f__Sphingomonadaceae; g__Sphingobium; s__</t>
  </si>
  <si>
    <t>e39d99da02868537980a95b2b42f5525</t>
  </si>
  <si>
    <t>e6d5a138e135922560122d359a014d1a</t>
  </si>
  <si>
    <t>Negative PCR controls</t>
  </si>
  <si>
    <t>Mock communities</t>
  </si>
  <si>
    <t>Total_reads_Negative</t>
  </si>
  <si>
    <t>Total_reads_Mock</t>
  </si>
  <si>
    <t>Table S3: Abundance matrix of ASVs found in the negative PCR controls and mock communtiies</t>
  </si>
  <si>
    <t>Total_reads_Lizard_Samples</t>
  </si>
  <si>
    <t>Taxonomy</t>
  </si>
  <si>
    <t xml:space="preserve"> p__Firmicutes; c__Bacilli; o__Lactobacillales; f__Streptococcaceae; g__Streptococcus; s__</t>
  </si>
  <si>
    <t xml:space="preserve"> p__Proteobacteria; c__Gammaproteobacteria; o__Enterobacteriales; f__Enterobacteriaceae</t>
  </si>
  <si>
    <t xml:space="preserve"> p__Firmicutes; c__Bacilli; o__Bacillales; f__Staphylococcaceae; g__Staphylococcus</t>
  </si>
  <si>
    <t xml:space="preserve"> p__Proteobacteria; c__Epsilonproteobacteria; o__Campylobacterales; f__Helicobacteraceae; g__Helicobacter; s__pylori</t>
  </si>
  <si>
    <t xml:space="preserve"> p__Proteobacteria; c__Alphaproteobacteria; o__Rhodobacterales; f__Rhodobacteraceae; g__Rhodobacter; s__sphaeroides</t>
  </si>
  <si>
    <t xml:space="preserve"> p__Bacteroidetes; c__Bacteroidia; o__Bacteroidales; f__Bacteroidaceae; g__Bacteroides; s__</t>
  </si>
  <si>
    <t xml:space="preserve"> p__Firmicutes; c__Clostridia; o__Clostridiales; f__Clostridiaceae; g__Clostridium; s__butyricum</t>
  </si>
  <si>
    <t xml:space="preserve"> p__Proteobacteria; c__Gammaproteobacteria; o__Pseudomonadales; f__Moraxellaceae; g__Acinetobacter</t>
  </si>
  <si>
    <t xml:space="preserve"> p__Proteobacteria; c__Betaproteobacteria; o__Neisseriales; f__Neisseriaceae; g__Neisseria; s__cinerea</t>
  </si>
  <si>
    <t xml:space="preserve"> p__Proteobacteria; c__Gammaproteobacteria; o__Pseudomonadales; f__Pseudomonadaceae</t>
  </si>
  <si>
    <t xml:space="preserve"> p__Firmicutes; c__Bacilli; o__Lactobacillales; f__Streptococcaceae; g__Streptococcus; s__agalactiae</t>
  </si>
  <si>
    <t xml:space="preserve"> p__Firmicutes; c__Bacilli; o__Bacillales; f__Bacillaceae; g__Bacillus</t>
  </si>
  <si>
    <t xml:space="preserve"> p__Firmicutes; c__Bacilli; o__Lactobacillales; f__Lactobacillaceae; g__Lactobacillus; s__</t>
  </si>
  <si>
    <t xml:space="preserve"> p__[Thermi]; c__Deinococci; o__Deinococcales; f__Deinococcaceae; g__Deinococcus; s__</t>
  </si>
  <si>
    <t xml:space="preserve"> p__Actinobacteria; c__Actinobacteria; o__Actinomycetales; f__Propionibacteriaceae; g__Propionibacterium; s__acnes</t>
  </si>
  <si>
    <t xml:space="preserve"> p__Firmicutes; c__Bacilli; o__Bacillales; f__Listeriaceae; g__Listeria</t>
  </si>
  <si>
    <t xml:space="preserve"> p__Proteobacteria; c__Gammaproteobacteria; o__Pseudomonadales; f__Pseudomonadaceae; g__Pseudomonas; s__</t>
  </si>
  <si>
    <t xml:space="preserve"> p__Actinobacteria; c__Actinobacteria; o__Actinomycetales; f__Actinomycetaceae; g__Actinomyces; s__</t>
  </si>
  <si>
    <t xml:space="preserve"> p__Firmicutes; c__Bacilli; o__Lactobacillales; f__Enterococcaceae; g__Enterococcus; s__</t>
  </si>
  <si>
    <t xml:space="preserve"> p__Firmicutes; c__Bacilli; o__Lactobacillales; f__Streptococcaceae; g__Streptococcus</t>
  </si>
  <si>
    <t xml:space="preserve"> p__Proteobacteria; c__Gammaproteobacteria; o__Enterobacteriales; f__Enterobacteriaceae; g__Gluconacetobacter; s__</t>
  </si>
  <si>
    <t xml:space="preserve"> p__Proteobacteria; c__Gammaproteobacteria; o__Pseudomonadales; f__Pseudomonadaceae; g__Pseudomonas; s__veronii</t>
  </si>
  <si>
    <t xml:space="preserve"> p__Proteobacteria; c__Gammaproteobacteria; o__Pseudomonadales; f__Pseudomonadaceae; g__Pseudomonas</t>
  </si>
  <si>
    <t xml:space="preserve"> p__Firmicutes; c__Bacilli; o__Lactobacillales; f__Carnobacteriaceae; g__Carnobacterium; s__</t>
  </si>
  <si>
    <t xml:space="preserve"> p__Bacteroidetes; c__Flavobacteriia; o__Flavobacteriales; f__Flavobacteriaceae; g__Capnocytophaga; s__</t>
  </si>
  <si>
    <t xml:space="preserve"> p__Verrucomicrobia; c__Verrucomicrobiae; o__Verrucomicrobiales; f__Verrucomicrobiaceae; g__Akkermansia; s__muciniphila</t>
  </si>
  <si>
    <t xml:space="preserve"> p__Firmicutes; c__Bacilli; o__Lactobacillales; f__Streptococcaceae; g__Streptococcus; s__infantis</t>
  </si>
  <si>
    <t xml:space="preserve"> p__Firmicutes; c__Bacilli; o__Bacillales; f__Bacillaceae</t>
  </si>
  <si>
    <t xml:space="preserve"> p__Bacteroidetes; c__Bacteroidia; o__Bacteroidales; f__Bacteroidaceae; g__Bacteroides; s__eggerthii</t>
  </si>
  <si>
    <t xml:space="preserve"> p__Proteobacteria; c__Betaproteobacteria; o__Burkholderiales; f__Comamonadaceae; g__Curvibacter; s__</t>
  </si>
  <si>
    <t xml:space="preserve"> p__Firmicutes; c__Clostridia; o__Clostridiales; f__Lachnospiraceae; g__Shuttleworthia; s__</t>
  </si>
  <si>
    <t xml:space="preserve"> p__Firmicutes; c__Clostridia; o__Clostridiales; f__Ruminococcaceae; g__Oscillospira; s__</t>
  </si>
  <si>
    <t xml:space="preserve"> p__Firmicutes; c__Clostridia; o__Clostridiales; f__Ruminococcaceae</t>
  </si>
  <si>
    <t xml:space="preserve"> p__Proteobacteria; c__Alphaproteobacteria; o__Rhizobiales; f__Bradyrhizobiaceae</t>
  </si>
  <si>
    <t xml:space="preserve"> p__Firmicutes; c__Clostridia; o__Clostridiales; f__Veillonellaceae; g__Phascolarctobacterium; s__</t>
  </si>
  <si>
    <t xml:space="preserve"> p__Bacteroidetes; c__Bacteroidia; o__Bacteroidales; f__S24-7; g__; s__</t>
  </si>
  <si>
    <t xml:space="preserve"> p__Proteobacteria; c__Betaproteobacteria; o__Burkholderiales; f__Burkholderiaceae; g__Burkholderia; s__</t>
  </si>
  <si>
    <t xml:space="preserve"> p__Firmicutes; c__Clostridia; o__Clostridiales; f__Lachnospiraceae; g__Blautia; s__</t>
  </si>
  <si>
    <t xml:space="preserve"> p__Proteobacteria; c__Alphaproteobacteria; o__Rhizobiales; f__Brucellaceae; g__Pseudochrobactrum; s__</t>
  </si>
  <si>
    <t xml:space="preserve"> p__Firmicutes; c__Clostridia; o__Clostridiales; f__Lachnospiraceae; g__Coprococcus; s__</t>
  </si>
  <si>
    <t xml:space="preserve"> p__Proteobacteria; c__Betaproteobacteria; o__Burkholderiales; f__Oxalobacteraceae; g__Ralstonia; s__</t>
  </si>
  <si>
    <t xml:space="preserve"> p__Proteobacteria; c__Gammaproteobacteria; o__Enterobacteriales; f__Enterobacteriaceae; g__Proteus; s__</t>
  </si>
  <si>
    <t xml:space="preserve"> p__Bacteroidetes; c__Bacteroidia; o__Bacteroidales; f__Bacteroidaceae; g__Bacteroides; s__caccae</t>
  </si>
  <si>
    <t xml:space="preserve"> p__Actinobacteria; c__Actinobacteria; o__Actinomycetales; f__Micrococcaceae; g__Rothia; s__mucilaginosa</t>
  </si>
  <si>
    <t xml:space="preserve"> p__Fusobacteria; c__Fusobacteriia; o__Fusobacteriales; f__Leptotrichiaceae; g__; s__</t>
  </si>
  <si>
    <t xml:space="preserve"> p__Actinobacteria; c__Actinobacteria; o__Bifidobacteriales; f__Bifidobacteriaceae; g__Bifidobacterium; s__thermacidophilum</t>
  </si>
  <si>
    <t xml:space="preserve"> p__Firmicutes; c__Bacilli; o__Gemellales; f__Gemellaceae; g__; s__</t>
  </si>
  <si>
    <t xml:space="preserve"> p__Proteobacteria; c__Betaproteobacteria; o__Burkholderiales; f__Alcaligenaceae; g__Denitrobacter; s__</t>
  </si>
  <si>
    <t xml:space="preserve"> p__Proteobacteria; c__Betaproteobacteria; o__Burkholderiales; f__Comamonadaceae; g__Pelomonas; s__</t>
  </si>
  <si>
    <t xml:space="preserve"> p__Proteobacteria; c__Gammaproteobacteria; o__Xanthomonadales; f__Xanthomonadaceae; g__Stenotrophomonas; s__geniculata</t>
  </si>
  <si>
    <t xml:space="preserve"> p__Proteobacteria; c__Alphaproteobacteria; o__Rhizobiales; f__Methylobacteriaceae; g__Methylobacterium; s__</t>
  </si>
  <si>
    <t xml:space="preserve"> p__Firmicutes; c__Clostridia; o__Clostridiales; f__Lachnospiraceae; g__Butyrivibrio; s__</t>
  </si>
  <si>
    <t xml:space="preserve"> p__Firmicutes; c__Clostridia; o__Clostridiales; f__Lachnospiraceae</t>
  </si>
  <si>
    <t xml:space="preserve"> p__Proteobacteria; c__Alphaproteobacteria; o__Sphingomonadales; f__Sphingomonadaceae; g__Sphingobium; s__</t>
  </si>
  <si>
    <t>PCR controls</t>
  </si>
  <si>
    <t>Total sequence counts</t>
  </si>
  <si>
    <t>PCR_controls</t>
  </si>
  <si>
    <t>Mock</t>
  </si>
  <si>
    <t>Fecal_samples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</si>
</sst>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Alignment="1"/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 wrapText="1"/>
    </xf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5ED2-FB7C-664A-907E-839F4AF36A2F}">
  <dimension ref="A1:DN66"/>
  <sheetViews>
    <sheetView topLeftCell="DA1" workbookViewId="0">
      <selection activeCell="DA1" sqref="A1:XFD1048576"/>
    </sheetView>
  </sheetViews>
  <sheetFormatPr baseColWidth="10" defaultRowHeight="16" x14ac:dyDescent="0.2"/>
  <cols>
    <col min="1" max="1" width="33.83203125" style="1" bestFit="1" customWidth="1"/>
    <col min="2" max="2" width="8.6640625" style="1" bestFit="1" customWidth="1"/>
    <col min="3" max="4" width="7.6640625" style="1" bestFit="1" customWidth="1"/>
    <col min="5" max="5" width="6.6640625" style="1" bestFit="1" customWidth="1"/>
    <col min="6" max="8" width="7.6640625" style="1" bestFit="1" customWidth="1"/>
    <col min="9" max="9" width="6.6640625" style="1" bestFit="1" customWidth="1"/>
    <col min="10" max="19" width="7.6640625" style="1" bestFit="1" customWidth="1"/>
    <col min="20" max="22" width="8.33203125" style="1" bestFit="1" customWidth="1"/>
    <col min="23" max="23" width="7.33203125" style="1" bestFit="1" customWidth="1"/>
    <col min="24" max="24" width="8.33203125" style="1" bestFit="1" customWidth="1"/>
    <col min="25" max="26" width="7.33203125" style="1" bestFit="1" customWidth="1"/>
    <col min="27" max="28" width="8.5" style="1" bestFit="1" customWidth="1"/>
    <col min="29" max="36" width="7.33203125" style="1" bestFit="1" customWidth="1"/>
    <col min="37" max="37" width="6.33203125" style="1" bestFit="1" customWidth="1"/>
    <col min="38" max="39" width="7.33203125" style="1" bestFit="1" customWidth="1"/>
    <col min="40" max="41" width="8.6640625" style="1" bestFit="1" customWidth="1"/>
    <col min="42" max="42" width="9.6640625" style="1" bestFit="1" customWidth="1"/>
    <col min="43" max="43" width="8.6640625" style="1" bestFit="1" customWidth="1"/>
    <col min="44" max="44" width="9.6640625" style="1" bestFit="1" customWidth="1"/>
    <col min="45" max="45" width="8.6640625" style="1" bestFit="1" customWidth="1"/>
    <col min="46" max="47" width="9.6640625" style="1" bestFit="1" customWidth="1"/>
    <col min="48" max="48" width="7.6640625" style="1" bestFit="1" customWidth="1"/>
    <col min="49" max="50" width="9.6640625" style="1" bestFit="1" customWidth="1"/>
    <col min="51" max="52" width="9.83203125" style="1" bestFit="1" customWidth="1"/>
    <col min="53" max="54" width="9.6640625" style="1" bestFit="1" customWidth="1"/>
    <col min="55" max="55" width="8.6640625" style="1" bestFit="1" customWidth="1"/>
    <col min="56" max="56" width="7.6640625" style="1" bestFit="1" customWidth="1"/>
    <col min="57" max="61" width="8.6640625" style="1" bestFit="1" customWidth="1"/>
    <col min="62" max="63" width="9.83203125" style="1" bestFit="1" customWidth="1"/>
    <col min="64" max="68" width="8.6640625" style="1" bestFit="1" customWidth="1"/>
    <col min="69" max="69" width="8" style="1" bestFit="1" customWidth="1"/>
    <col min="70" max="76" width="7" style="1" bestFit="1" customWidth="1"/>
    <col min="77" max="77" width="6" style="1" bestFit="1" customWidth="1"/>
    <col min="78" max="80" width="7" style="1" bestFit="1" customWidth="1"/>
    <col min="81" max="82" width="8.1640625" style="1" bestFit="1" customWidth="1"/>
    <col min="83" max="84" width="7" style="1" bestFit="1" customWidth="1"/>
    <col min="85" max="85" width="6" style="1" bestFit="1" customWidth="1"/>
    <col min="86" max="89" width="7" style="1" bestFit="1" customWidth="1"/>
    <col min="90" max="92" width="9.1640625" style="1" bestFit="1" customWidth="1"/>
    <col min="93" max="93" width="8.1640625" style="1" bestFit="1" customWidth="1"/>
    <col min="94" max="95" width="9.1640625" style="1" bestFit="1" customWidth="1"/>
    <col min="96" max="97" width="8.1640625" style="1" bestFit="1" customWidth="1"/>
    <col min="98" max="100" width="9.1640625" style="1" bestFit="1" customWidth="1"/>
    <col min="101" max="105" width="8.1640625" style="1" bestFit="1" customWidth="1"/>
    <col min="106" max="106" width="7.1640625" style="1" bestFit="1" customWidth="1"/>
    <col min="107" max="107" width="8.1640625" style="1" bestFit="1" customWidth="1"/>
    <col min="108" max="110" width="7.6640625" style="1" bestFit="1" customWidth="1"/>
    <col min="111" max="112" width="14.5" style="1" bestFit="1" customWidth="1"/>
    <col min="113" max="114" width="14.33203125" style="1" bestFit="1" customWidth="1"/>
    <col min="115" max="115" width="27.5" style="1" bestFit="1" customWidth="1"/>
    <col min="116" max="116" width="22" style="1" bestFit="1" customWidth="1"/>
    <col min="117" max="117" width="19" style="1" bestFit="1" customWidth="1"/>
    <col min="118" max="118" width="123.1640625" style="1" bestFit="1" customWidth="1"/>
    <col min="119" max="16384" width="10.83203125" style="1"/>
  </cols>
  <sheetData>
    <row r="1" spans="1:118" s="2" customFormat="1" x14ac:dyDescent="0.2">
      <c r="A1" s="2" t="s">
        <v>235</v>
      </c>
      <c r="DG1" s="18" t="s">
        <v>231</v>
      </c>
      <c r="DH1" s="18"/>
      <c r="DI1" s="18" t="s">
        <v>232</v>
      </c>
      <c r="DJ1" s="18"/>
    </row>
    <row r="2" spans="1:118" s="2" customForma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3" t="s">
        <v>83</v>
      </c>
      <c r="CG2" s="3" t="s">
        <v>84</v>
      </c>
      <c r="CH2" s="3" t="s">
        <v>85</v>
      </c>
      <c r="CI2" s="3" t="s">
        <v>86</v>
      </c>
      <c r="CJ2" s="3" t="s">
        <v>87</v>
      </c>
      <c r="CK2" s="3" t="s">
        <v>88</v>
      </c>
      <c r="CL2" s="3" t="s">
        <v>89</v>
      </c>
      <c r="CM2" s="3" t="s">
        <v>90</v>
      </c>
      <c r="CN2" s="3" t="s">
        <v>91</v>
      </c>
      <c r="CO2" s="3" t="s">
        <v>92</v>
      </c>
      <c r="CP2" s="3" t="s">
        <v>93</v>
      </c>
      <c r="CQ2" s="3" t="s">
        <v>94</v>
      </c>
      <c r="CR2" s="3" t="s">
        <v>95</v>
      </c>
      <c r="CS2" s="3" t="s">
        <v>96</v>
      </c>
      <c r="CT2" s="3" t="s">
        <v>97</v>
      </c>
      <c r="CU2" s="3" t="s">
        <v>98</v>
      </c>
      <c r="CV2" s="3" t="s">
        <v>99</v>
      </c>
      <c r="CW2" s="3" t="s">
        <v>100</v>
      </c>
      <c r="CX2" s="3" t="s">
        <v>101</v>
      </c>
      <c r="CY2" s="3" t="s">
        <v>102</v>
      </c>
      <c r="CZ2" s="3" t="s">
        <v>103</v>
      </c>
      <c r="DA2" s="3" t="s">
        <v>104</v>
      </c>
      <c r="DB2" s="3" t="s">
        <v>105</v>
      </c>
      <c r="DC2" s="3" t="s">
        <v>106</v>
      </c>
      <c r="DD2" s="3" t="s">
        <v>107</v>
      </c>
      <c r="DE2" s="3" t="s">
        <v>108</v>
      </c>
      <c r="DF2" s="3" t="s">
        <v>109</v>
      </c>
      <c r="DG2" s="4" t="s">
        <v>110</v>
      </c>
      <c r="DH2" s="4" t="s">
        <v>111</v>
      </c>
      <c r="DI2" s="4" t="s">
        <v>112</v>
      </c>
      <c r="DJ2" s="4" t="s">
        <v>113</v>
      </c>
      <c r="DK2" s="5" t="s">
        <v>236</v>
      </c>
      <c r="DL2" s="5" t="s">
        <v>233</v>
      </c>
      <c r="DM2" s="5" t="s">
        <v>234</v>
      </c>
      <c r="DN2" s="2" t="s">
        <v>114</v>
      </c>
    </row>
    <row r="3" spans="1:118" x14ac:dyDescent="0.2">
      <c r="A3" s="1" t="s">
        <v>115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5416</v>
      </c>
      <c r="DJ3" s="1">
        <v>16036</v>
      </c>
      <c r="DK3" s="1">
        <v>0</v>
      </c>
      <c r="DL3" s="1">
        <v>0</v>
      </c>
      <c r="DM3" s="1">
        <v>21452</v>
      </c>
      <c r="DN3" s="1" t="s">
        <v>116</v>
      </c>
    </row>
    <row r="4" spans="1:118" x14ac:dyDescent="0.2">
      <c r="A4" s="1" t="s">
        <v>117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0</v>
      </c>
      <c r="I4" s="1">
        <v>2</v>
      </c>
      <c r="J4" s="1">
        <v>5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3</v>
      </c>
      <c r="R4" s="1">
        <v>0</v>
      </c>
      <c r="S4" s="1">
        <v>0</v>
      </c>
      <c r="T4" s="1">
        <v>11</v>
      </c>
      <c r="U4" s="1">
        <v>9</v>
      </c>
      <c r="V4" s="1">
        <v>0</v>
      </c>
      <c r="W4" s="1">
        <v>0</v>
      </c>
      <c r="X4" s="1">
        <v>0</v>
      </c>
      <c r="Y4" s="1">
        <v>3</v>
      </c>
      <c r="Z4" s="1">
        <v>0</v>
      </c>
      <c r="AA4" s="1">
        <v>2</v>
      </c>
      <c r="AB4" s="1">
        <v>121</v>
      </c>
      <c r="AC4" s="1">
        <v>0</v>
      </c>
      <c r="AD4" s="1">
        <v>0</v>
      </c>
      <c r="AE4" s="1">
        <v>0</v>
      </c>
      <c r="AF4" s="1">
        <v>120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5301</v>
      </c>
      <c r="AO4" s="1">
        <v>0</v>
      </c>
      <c r="AP4" s="1">
        <v>0</v>
      </c>
      <c r="AQ4" s="1">
        <v>9</v>
      </c>
      <c r="AR4" s="1">
        <v>0</v>
      </c>
      <c r="AS4" s="1">
        <v>0</v>
      </c>
      <c r="AT4" s="1">
        <v>3</v>
      </c>
      <c r="AU4" s="1">
        <v>4</v>
      </c>
      <c r="AV4" s="1">
        <v>0</v>
      </c>
      <c r="AW4" s="1">
        <v>2</v>
      </c>
      <c r="AX4" s="1">
        <v>0</v>
      </c>
      <c r="AY4" s="1">
        <v>5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343</v>
      </c>
      <c r="BF4" s="1">
        <v>7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364</v>
      </c>
      <c r="BT4" s="1">
        <v>0</v>
      </c>
      <c r="BU4" s="1">
        <v>0</v>
      </c>
      <c r="BV4" s="1">
        <v>4</v>
      </c>
      <c r="BW4" s="1">
        <v>0</v>
      </c>
      <c r="BX4" s="1">
        <v>0</v>
      </c>
      <c r="BY4" s="1">
        <v>17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26</v>
      </c>
      <c r="DC4" s="1">
        <v>38</v>
      </c>
      <c r="DD4" s="1">
        <v>0</v>
      </c>
      <c r="DE4" s="1">
        <v>9</v>
      </c>
      <c r="DF4" s="1">
        <v>0</v>
      </c>
      <c r="DG4" s="1">
        <v>144</v>
      </c>
      <c r="DH4" s="1">
        <v>80</v>
      </c>
      <c r="DI4" s="1">
        <v>5080</v>
      </c>
      <c r="DJ4" s="1">
        <v>15717</v>
      </c>
      <c r="DK4" s="1">
        <v>6417</v>
      </c>
      <c r="DL4" s="1">
        <v>224</v>
      </c>
      <c r="DM4" s="1">
        <v>20797</v>
      </c>
      <c r="DN4" s="1" t="s">
        <v>118</v>
      </c>
    </row>
    <row r="5" spans="1:118" x14ac:dyDescent="0.2">
      <c r="A5" s="1" t="s">
        <v>119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3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2</v>
      </c>
      <c r="DF5" s="1">
        <v>0</v>
      </c>
      <c r="DG5" s="1">
        <v>0</v>
      </c>
      <c r="DH5" s="1">
        <v>0</v>
      </c>
      <c r="DI5" s="1">
        <v>3813</v>
      </c>
      <c r="DJ5" s="1">
        <v>14677</v>
      </c>
      <c r="DK5" s="1">
        <v>7</v>
      </c>
      <c r="DL5" s="1">
        <v>0</v>
      </c>
      <c r="DM5" s="1">
        <v>18490</v>
      </c>
      <c r="DN5" s="1" t="s">
        <v>120</v>
      </c>
    </row>
    <row r="6" spans="1:118" x14ac:dyDescent="0.2">
      <c r="A6" s="1" t="s">
        <v>121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12385</v>
      </c>
      <c r="DJ6" s="1">
        <v>925</v>
      </c>
      <c r="DK6" s="1">
        <v>0</v>
      </c>
      <c r="DL6" s="1">
        <v>0</v>
      </c>
      <c r="DM6" s="1">
        <v>13310</v>
      </c>
      <c r="DN6" s="1" t="s">
        <v>122</v>
      </c>
    </row>
    <row r="7" spans="1:118" x14ac:dyDescent="0.2">
      <c r="A7" s="1" t="s">
        <v>123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2966</v>
      </c>
      <c r="DJ7" s="1">
        <v>8911</v>
      </c>
      <c r="DK7" s="1">
        <v>0</v>
      </c>
      <c r="DL7" s="1">
        <v>0</v>
      </c>
      <c r="DM7" s="1">
        <v>11877</v>
      </c>
      <c r="DN7" s="1" t="s">
        <v>124</v>
      </c>
    </row>
    <row r="8" spans="1:118" x14ac:dyDescent="0.2">
      <c r="A8" s="1" t="s">
        <v>125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10289</v>
      </c>
      <c r="DJ8" s="1">
        <v>134</v>
      </c>
      <c r="DK8" s="1">
        <v>0</v>
      </c>
      <c r="DL8" s="1">
        <v>0</v>
      </c>
      <c r="DM8" s="1">
        <v>10423</v>
      </c>
      <c r="DN8" s="1" t="s">
        <v>126</v>
      </c>
    </row>
    <row r="9" spans="1:118" x14ac:dyDescent="0.2">
      <c r="A9" s="1" t="s">
        <v>127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6578</v>
      </c>
      <c r="DJ9" s="1">
        <v>2744</v>
      </c>
      <c r="DK9" s="1">
        <v>0</v>
      </c>
      <c r="DL9" s="1">
        <v>0</v>
      </c>
      <c r="DM9" s="1">
        <v>9322</v>
      </c>
      <c r="DN9" s="1" t="s">
        <v>128</v>
      </c>
    </row>
    <row r="10" spans="1:118" x14ac:dyDescent="0.2">
      <c r="A10" s="1" t="s">
        <v>129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8175</v>
      </c>
      <c r="DJ10" s="1">
        <v>582</v>
      </c>
      <c r="DK10" s="1">
        <v>0</v>
      </c>
      <c r="DL10" s="1">
        <v>0</v>
      </c>
      <c r="DM10" s="1">
        <v>8757</v>
      </c>
      <c r="DN10" s="1" t="s">
        <v>130</v>
      </c>
    </row>
    <row r="11" spans="1:118" x14ac:dyDescent="0.2">
      <c r="A11" s="1" t="s">
        <v>131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7265</v>
      </c>
      <c r="DJ11" s="1">
        <v>492</v>
      </c>
      <c r="DK11" s="1">
        <v>0</v>
      </c>
      <c r="DL11" s="1">
        <v>0</v>
      </c>
      <c r="DM11" s="1">
        <v>7757</v>
      </c>
      <c r="DN11" s="1" t="s">
        <v>132</v>
      </c>
    </row>
    <row r="12" spans="1:118" x14ac:dyDescent="0.2">
      <c r="A12" s="1" t="s">
        <v>133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11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4857</v>
      </c>
      <c r="DJ12" s="1">
        <v>2121</v>
      </c>
      <c r="DK12" s="1">
        <v>17</v>
      </c>
      <c r="DL12" s="1">
        <v>0</v>
      </c>
      <c r="DM12" s="1">
        <v>6978</v>
      </c>
      <c r="DN12" s="1" t="s">
        <v>134</v>
      </c>
    </row>
    <row r="13" spans="1:118" x14ac:dyDescent="0.2">
      <c r="A13" s="1" t="s">
        <v>135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4770</v>
      </c>
      <c r="DJ13" s="1">
        <v>1974</v>
      </c>
      <c r="DK13" s="1">
        <v>0</v>
      </c>
      <c r="DL13" s="1">
        <v>0</v>
      </c>
      <c r="DM13" s="1">
        <v>6744</v>
      </c>
      <c r="DN13" s="1" t="s">
        <v>136</v>
      </c>
    </row>
    <row r="14" spans="1:118" x14ac:dyDescent="0.2">
      <c r="A14" s="1" t="s">
        <v>137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3</v>
      </c>
      <c r="S14" s="1">
        <v>0</v>
      </c>
      <c r="T14" s="1">
        <v>0</v>
      </c>
      <c r="U14" s="1">
        <v>0</v>
      </c>
      <c r="V14" s="1">
        <v>2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2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16</v>
      </c>
      <c r="AR14" s="1">
        <v>0</v>
      </c>
      <c r="AS14" s="1">
        <v>2</v>
      </c>
      <c r="AT14" s="1">
        <v>0</v>
      </c>
      <c r="AU14" s="1">
        <v>0</v>
      </c>
      <c r="AV14" s="1">
        <v>0</v>
      </c>
      <c r="AW14" s="1">
        <v>2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4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12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11</v>
      </c>
      <c r="DE14" s="1">
        <v>0</v>
      </c>
      <c r="DF14" s="1">
        <v>0</v>
      </c>
      <c r="DG14" s="1">
        <v>0</v>
      </c>
      <c r="DH14" s="1">
        <v>0</v>
      </c>
      <c r="DI14" s="1">
        <v>4291</v>
      </c>
      <c r="DJ14" s="1">
        <v>1764</v>
      </c>
      <c r="DK14" s="1">
        <v>56</v>
      </c>
      <c r="DL14" s="1">
        <v>0</v>
      </c>
      <c r="DM14" s="1">
        <v>6055</v>
      </c>
      <c r="DN14" s="1" t="s">
        <v>138</v>
      </c>
    </row>
    <row r="15" spans="1:118" x14ac:dyDescent="0.2">
      <c r="A15" s="1" t="s">
        <v>139</v>
      </c>
      <c r="B15" s="1">
        <v>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120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697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5652</v>
      </c>
      <c r="DJ15" s="1">
        <v>255</v>
      </c>
      <c r="DK15" s="1">
        <v>825</v>
      </c>
      <c r="DL15" s="1">
        <v>0</v>
      </c>
      <c r="DM15" s="1">
        <v>5907</v>
      </c>
      <c r="DN15" s="1" t="s">
        <v>140</v>
      </c>
    </row>
    <row r="16" spans="1:118" x14ac:dyDescent="0.2">
      <c r="A16" s="1" t="s">
        <v>141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5702</v>
      </c>
      <c r="DJ16" s="1">
        <v>35</v>
      </c>
      <c r="DK16" s="1">
        <v>0</v>
      </c>
      <c r="DL16" s="1">
        <v>0</v>
      </c>
      <c r="DM16" s="1">
        <v>5737</v>
      </c>
      <c r="DN16" s="1" t="s">
        <v>142</v>
      </c>
    </row>
    <row r="17" spans="1:118" x14ac:dyDescent="0.2">
      <c r="A17" s="1" t="s">
        <v>143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2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2</v>
      </c>
      <c r="DF17" s="1">
        <v>0</v>
      </c>
      <c r="DG17" s="1">
        <v>0</v>
      </c>
      <c r="DH17" s="1">
        <v>0</v>
      </c>
      <c r="DI17" s="1">
        <v>4509</v>
      </c>
      <c r="DJ17" s="1">
        <v>218</v>
      </c>
      <c r="DK17" s="1">
        <v>14</v>
      </c>
      <c r="DL17" s="1">
        <v>0</v>
      </c>
      <c r="DM17" s="1">
        <v>4727</v>
      </c>
      <c r="DN17" s="1" t="s">
        <v>144</v>
      </c>
    </row>
    <row r="18" spans="1:118" x14ac:dyDescent="0.2">
      <c r="A18" s="1" t="s">
        <v>145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4384</v>
      </c>
      <c r="DJ18" s="1">
        <v>176</v>
      </c>
      <c r="DK18" s="1">
        <v>0</v>
      </c>
      <c r="DL18" s="1">
        <v>0</v>
      </c>
      <c r="DM18" s="1">
        <v>4560</v>
      </c>
      <c r="DN18" s="1" t="s">
        <v>146</v>
      </c>
    </row>
    <row r="19" spans="1:118" x14ac:dyDescent="0.2">
      <c r="A19" s="1" t="s">
        <v>147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3645</v>
      </c>
      <c r="DJ19" s="1">
        <v>0</v>
      </c>
      <c r="DK19" s="1">
        <v>0</v>
      </c>
      <c r="DL19" s="1">
        <v>0</v>
      </c>
      <c r="DM19" s="1">
        <v>3645</v>
      </c>
      <c r="DN19" s="1" t="s">
        <v>120</v>
      </c>
    </row>
    <row r="20" spans="1:118" x14ac:dyDescent="0.2">
      <c r="A20" s="1" t="s">
        <v>148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2562</v>
      </c>
      <c r="DJ20" s="1">
        <v>20</v>
      </c>
      <c r="DK20" s="1">
        <v>0</v>
      </c>
      <c r="DL20" s="1">
        <v>0</v>
      </c>
      <c r="DM20" s="1">
        <v>2582</v>
      </c>
      <c r="DN20" s="1" t="s">
        <v>149</v>
      </c>
    </row>
    <row r="21" spans="1:118" x14ac:dyDescent="0.2">
      <c r="A21" s="1" t="s">
        <v>150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8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13</v>
      </c>
      <c r="AL21" s="1">
        <v>0</v>
      </c>
      <c r="AM21" s="1">
        <v>0</v>
      </c>
      <c r="AN21" s="1">
        <v>54</v>
      </c>
      <c r="AO21" s="1">
        <v>0</v>
      </c>
      <c r="AP21" s="1">
        <v>0</v>
      </c>
      <c r="AQ21" s="1">
        <v>0</v>
      </c>
      <c r="AR21" s="1">
        <v>6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2292</v>
      </c>
      <c r="DJ21" s="1">
        <v>12</v>
      </c>
      <c r="DK21" s="1">
        <v>81</v>
      </c>
      <c r="DL21" s="1">
        <v>0</v>
      </c>
      <c r="DM21" s="1">
        <v>2304</v>
      </c>
      <c r="DN21" s="1" t="s">
        <v>151</v>
      </c>
    </row>
    <row r="22" spans="1:118" x14ac:dyDescent="0.2">
      <c r="A22" s="1" t="s">
        <v>152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1180</v>
      </c>
      <c r="DJ22" s="1">
        <v>2</v>
      </c>
      <c r="DK22" s="1">
        <v>0</v>
      </c>
      <c r="DL22" s="1">
        <v>0</v>
      </c>
      <c r="DM22" s="1">
        <v>1182</v>
      </c>
      <c r="DN22" s="1" t="s">
        <v>153</v>
      </c>
    </row>
    <row r="23" spans="1:118" x14ac:dyDescent="0.2">
      <c r="A23" s="1" t="s">
        <v>154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785</v>
      </c>
      <c r="DJ23" s="1">
        <v>11</v>
      </c>
      <c r="DK23" s="1">
        <v>0</v>
      </c>
      <c r="DL23" s="1">
        <v>0</v>
      </c>
      <c r="DM23" s="1">
        <v>796</v>
      </c>
      <c r="DN23" s="1" t="s">
        <v>155</v>
      </c>
    </row>
    <row r="24" spans="1:118" x14ac:dyDescent="0.2">
      <c r="A24" s="1" t="s">
        <v>156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521</v>
      </c>
      <c r="DJ24" s="1">
        <v>0</v>
      </c>
      <c r="DK24" s="1">
        <v>0</v>
      </c>
      <c r="DL24" s="1">
        <v>0</v>
      </c>
      <c r="DM24" s="1">
        <v>521</v>
      </c>
      <c r="DN24" s="1" t="s">
        <v>126</v>
      </c>
    </row>
    <row r="25" spans="1:118" x14ac:dyDescent="0.2">
      <c r="A25" s="1" t="s">
        <v>157</v>
      </c>
      <c r="B25" s="1">
        <v>0</v>
      </c>
      <c r="C25" s="1">
        <v>1</v>
      </c>
      <c r="D25" s="1">
        <v>9</v>
      </c>
      <c r="E25" s="1">
        <v>6</v>
      </c>
      <c r="F25" s="1">
        <v>8</v>
      </c>
      <c r="G25" s="1">
        <v>122</v>
      </c>
      <c r="H25" s="1">
        <v>3</v>
      </c>
      <c r="I25" s="1">
        <v>3</v>
      </c>
      <c r="J25" s="1">
        <v>101</v>
      </c>
      <c r="K25" s="1">
        <v>0</v>
      </c>
      <c r="L25" s="1">
        <v>9</v>
      </c>
      <c r="M25" s="1">
        <v>17</v>
      </c>
      <c r="N25" s="1">
        <v>0</v>
      </c>
      <c r="O25" s="1">
        <v>9</v>
      </c>
      <c r="P25" s="1">
        <v>7</v>
      </c>
      <c r="Q25" s="1">
        <v>103</v>
      </c>
      <c r="R25" s="1">
        <v>0</v>
      </c>
      <c r="S25" s="1">
        <v>0</v>
      </c>
      <c r="T25" s="1">
        <v>2</v>
      </c>
      <c r="U25" s="1">
        <v>107</v>
      </c>
      <c r="V25" s="1">
        <v>5</v>
      </c>
      <c r="W25" s="1">
        <v>46</v>
      </c>
      <c r="X25" s="1">
        <v>1</v>
      </c>
      <c r="Y25" s="1">
        <v>14</v>
      </c>
      <c r="Z25" s="1">
        <v>0</v>
      </c>
      <c r="AA25" s="1">
        <v>6</v>
      </c>
      <c r="AB25" s="1">
        <v>8</v>
      </c>
      <c r="AC25" s="1">
        <v>19</v>
      </c>
      <c r="AD25" s="1">
        <v>3</v>
      </c>
      <c r="AE25" s="1">
        <v>5</v>
      </c>
      <c r="AF25" s="1">
        <v>5</v>
      </c>
      <c r="AG25" s="1">
        <v>8</v>
      </c>
      <c r="AH25" s="1">
        <v>17</v>
      </c>
      <c r="AI25" s="1">
        <v>5</v>
      </c>
      <c r="AJ25" s="1">
        <v>38</v>
      </c>
      <c r="AK25" s="1">
        <v>0</v>
      </c>
      <c r="AL25" s="1">
        <v>0</v>
      </c>
      <c r="AM25" s="1">
        <v>8</v>
      </c>
      <c r="AN25" s="1">
        <v>0</v>
      </c>
      <c r="AO25" s="1">
        <v>5</v>
      </c>
      <c r="AP25" s="1">
        <v>0</v>
      </c>
      <c r="AQ25" s="1">
        <v>21</v>
      </c>
      <c r="AR25" s="1">
        <v>19</v>
      </c>
      <c r="AS25" s="1">
        <v>0</v>
      </c>
      <c r="AT25" s="1">
        <v>14</v>
      </c>
      <c r="AU25" s="1">
        <v>47</v>
      </c>
      <c r="AV25" s="1">
        <v>35</v>
      </c>
      <c r="AW25" s="1">
        <v>0</v>
      </c>
      <c r="AX25" s="1">
        <v>0</v>
      </c>
      <c r="AY25" s="1">
        <v>29</v>
      </c>
      <c r="AZ25" s="1">
        <v>5</v>
      </c>
      <c r="BA25" s="1">
        <v>11</v>
      </c>
      <c r="BB25" s="1">
        <v>6</v>
      </c>
      <c r="BC25" s="1">
        <v>0</v>
      </c>
      <c r="BD25" s="1">
        <v>3</v>
      </c>
      <c r="BE25" s="1">
        <v>0</v>
      </c>
      <c r="BF25" s="1">
        <v>72</v>
      </c>
      <c r="BG25" s="1">
        <v>5</v>
      </c>
      <c r="BH25" s="1">
        <v>0</v>
      </c>
      <c r="BI25" s="1">
        <v>13</v>
      </c>
      <c r="BJ25" s="1">
        <v>8</v>
      </c>
      <c r="BK25" s="1">
        <v>0</v>
      </c>
      <c r="BL25" s="1">
        <v>0</v>
      </c>
      <c r="BM25" s="1">
        <v>0</v>
      </c>
      <c r="BN25" s="1">
        <v>2</v>
      </c>
      <c r="BO25" s="1">
        <v>0</v>
      </c>
      <c r="BP25" s="1">
        <v>0</v>
      </c>
      <c r="BQ25" s="1">
        <v>5</v>
      </c>
      <c r="BR25" s="1">
        <v>16</v>
      </c>
      <c r="BS25" s="1">
        <v>7</v>
      </c>
      <c r="BT25" s="1">
        <v>58</v>
      </c>
      <c r="BU25" s="1">
        <v>0</v>
      </c>
      <c r="BV25" s="1">
        <v>81</v>
      </c>
      <c r="BW25" s="1">
        <v>6</v>
      </c>
      <c r="BX25" s="1">
        <v>4</v>
      </c>
      <c r="BY25" s="1">
        <v>629</v>
      </c>
      <c r="BZ25" s="1">
        <v>38</v>
      </c>
      <c r="CA25" s="1">
        <v>13</v>
      </c>
      <c r="CB25" s="1">
        <v>4</v>
      </c>
      <c r="CC25" s="1">
        <v>2</v>
      </c>
      <c r="CD25" s="1">
        <v>0</v>
      </c>
      <c r="CE25" s="1">
        <v>5</v>
      </c>
      <c r="CF25" s="1">
        <v>0</v>
      </c>
      <c r="CG25" s="1">
        <v>39</v>
      </c>
      <c r="CH25" s="1">
        <v>0</v>
      </c>
      <c r="CI25" s="1">
        <v>7</v>
      </c>
      <c r="CJ25" s="1">
        <v>0</v>
      </c>
      <c r="CK25" s="1">
        <v>24</v>
      </c>
      <c r="CL25" s="1">
        <v>20</v>
      </c>
      <c r="CM25" s="1">
        <v>2</v>
      </c>
      <c r="CN25" s="1">
        <v>3</v>
      </c>
      <c r="CO25" s="1">
        <v>8</v>
      </c>
      <c r="CP25" s="1">
        <v>2</v>
      </c>
      <c r="CQ25" s="1">
        <v>0</v>
      </c>
      <c r="CR25" s="1">
        <v>3</v>
      </c>
      <c r="CS25" s="1">
        <v>6</v>
      </c>
      <c r="CT25" s="1">
        <v>5</v>
      </c>
      <c r="CU25" s="1">
        <v>32</v>
      </c>
      <c r="CV25" s="1">
        <v>16</v>
      </c>
      <c r="CW25" s="1">
        <v>2</v>
      </c>
      <c r="CX25" s="1">
        <v>4</v>
      </c>
      <c r="CY25" s="1">
        <v>0</v>
      </c>
      <c r="CZ25" s="1">
        <v>2</v>
      </c>
      <c r="DA25" s="1">
        <v>148</v>
      </c>
      <c r="DB25" s="1">
        <v>2</v>
      </c>
      <c r="DC25" s="1">
        <v>0</v>
      </c>
      <c r="DD25" s="1">
        <v>24</v>
      </c>
      <c r="DE25" s="1">
        <v>157</v>
      </c>
      <c r="DF25" s="1">
        <v>6</v>
      </c>
      <c r="DG25" s="1">
        <v>1485</v>
      </c>
      <c r="DH25" s="1">
        <v>1768</v>
      </c>
      <c r="DI25" s="1">
        <v>2</v>
      </c>
      <c r="DJ25" s="1">
        <v>2</v>
      </c>
      <c r="DK25" s="1">
        <v>2507</v>
      </c>
      <c r="DL25" s="1">
        <v>3253</v>
      </c>
      <c r="DM25" s="1">
        <v>4</v>
      </c>
      <c r="DN25" s="1" t="s">
        <v>158</v>
      </c>
    </row>
    <row r="26" spans="1:118" x14ac:dyDescent="0.2">
      <c r="A26" s="1" t="s">
        <v>159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6</v>
      </c>
      <c r="H26" s="1">
        <v>0</v>
      </c>
      <c r="I26" s="1">
        <v>2</v>
      </c>
      <c r="J26" s="1">
        <v>3</v>
      </c>
      <c r="K26" s="1">
        <v>0</v>
      </c>
      <c r="L26" s="1">
        <v>0</v>
      </c>
      <c r="M26" s="1">
        <v>3</v>
      </c>
      <c r="N26" s="1">
        <v>0</v>
      </c>
      <c r="O26" s="1">
        <v>0</v>
      </c>
      <c r="P26" s="1">
        <v>0</v>
      </c>
      <c r="Q26" s="1">
        <v>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3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3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5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1</v>
      </c>
      <c r="AU26" s="1">
        <v>0</v>
      </c>
      <c r="AV26" s="1">
        <v>1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6</v>
      </c>
      <c r="BW26" s="1">
        <v>0</v>
      </c>
      <c r="BX26" s="1">
        <v>0</v>
      </c>
      <c r="BY26" s="1">
        <v>28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2</v>
      </c>
      <c r="CF26" s="1">
        <v>0</v>
      </c>
      <c r="CG26" s="1">
        <v>0</v>
      </c>
      <c r="CH26" s="1">
        <v>0</v>
      </c>
      <c r="CI26" s="1">
        <v>3</v>
      </c>
      <c r="CJ26" s="1">
        <v>0</v>
      </c>
      <c r="CK26" s="1">
        <v>0</v>
      </c>
      <c r="CL26" s="1">
        <v>2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8</v>
      </c>
      <c r="DB26" s="1">
        <v>0</v>
      </c>
      <c r="DC26" s="1">
        <v>0</v>
      </c>
      <c r="DD26" s="1">
        <v>0</v>
      </c>
      <c r="DE26" s="1">
        <v>1</v>
      </c>
      <c r="DF26" s="1">
        <v>0</v>
      </c>
      <c r="DG26" s="1">
        <v>70</v>
      </c>
      <c r="DH26" s="1">
        <v>188</v>
      </c>
      <c r="DI26" s="1">
        <v>2</v>
      </c>
      <c r="DJ26" s="1">
        <v>0</v>
      </c>
      <c r="DK26" s="1">
        <v>84</v>
      </c>
      <c r="DL26" s="1">
        <v>258</v>
      </c>
      <c r="DM26" s="1">
        <v>2</v>
      </c>
      <c r="DN26" s="1" t="s">
        <v>126</v>
      </c>
    </row>
    <row r="27" spans="1:118" x14ac:dyDescent="0.2">
      <c r="A27" s="1" t="s">
        <v>160</v>
      </c>
      <c r="B27" s="1">
        <v>0</v>
      </c>
      <c r="C27" s="1">
        <v>2</v>
      </c>
      <c r="D27" s="1">
        <v>0</v>
      </c>
      <c r="E27" s="1">
        <v>2</v>
      </c>
      <c r="F27" s="1">
        <v>0</v>
      </c>
      <c r="G27" s="1">
        <v>18</v>
      </c>
      <c r="H27" s="1">
        <v>2</v>
      </c>
      <c r="I27" s="1">
        <v>0</v>
      </c>
      <c r="J27" s="1">
        <v>25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8</v>
      </c>
      <c r="R27" s="1">
        <v>0</v>
      </c>
      <c r="S27" s="1">
        <v>0</v>
      </c>
      <c r="T27" s="1">
        <v>0</v>
      </c>
      <c r="U27" s="1">
        <v>12</v>
      </c>
      <c r="V27" s="1">
        <v>2</v>
      </c>
      <c r="W27" s="1">
        <v>2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5</v>
      </c>
      <c r="AD27" s="1">
        <v>0</v>
      </c>
      <c r="AE27" s="1">
        <v>0</v>
      </c>
      <c r="AF27" s="1">
        <v>2</v>
      </c>
      <c r="AG27" s="1">
        <v>2</v>
      </c>
      <c r="AH27" s="1">
        <v>2</v>
      </c>
      <c r="AI27" s="1">
        <v>0</v>
      </c>
      <c r="AJ27" s="1">
        <v>4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3</v>
      </c>
      <c r="AR27" s="1">
        <v>2</v>
      </c>
      <c r="AS27" s="1">
        <v>0</v>
      </c>
      <c r="AT27" s="1">
        <v>6</v>
      </c>
      <c r="AU27" s="1">
        <v>3</v>
      </c>
      <c r="AV27" s="1">
        <v>4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2</v>
      </c>
      <c r="BC27" s="1">
        <v>0</v>
      </c>
      <c r="BD27" s="1">
        <v>0</v>
      </c>
      <c r="BE27" s="1">
        <v>0</v>
      </c>
      <c r="BF27" s="1">
        <v>13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2</v>
      </c>
      <c r="BO27" s="1">
        <v>0</v>
      </c>
      <c r="BP27" s="1">
        <v>0</v>
      </c>
      <c r="BQ27" s="1">
        <v>0</v>
      </c>
      <c r="BR27" s="1">
        <v>3</v>
      </c>
      <c r="BS27" s="1">
        <v>0</v>
      </c>
      <c r="BT27" s="1">
        <v>9</v>
      </c>
      <c r="BU27" s="1">
        <v>0</v>
      </c>
      <c r="BV27" s="1">
        <v>9</v>
      </c>
      <c r="BW27" s="1">
        <v>0</v>
      </c>
      <c r="BX27" s="1">
        <v>0</v>
      </c>
      <c r="BY27" s="1">
        <v>142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4</v>
      </c>
      <c r="CH27" s="1">
        <v>0</v>
      </c>
      <c r="CI27" s="1">
        <v>0</v>
      </c>
      <c r="CJ27" s="1">
        <v>2</v>
      </c>
      <c r="CK27" s="1">
        <v>0</v>
      </c>
      <c r="CL27" s="1">
        <v>4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3</v>
      </c>
      <c r="CS27" s="1">
        <v>0</v>
      </c>
      <c r="CT27" s="1">
        <v>0</v>
      </c>
      <c r="CU27" s="1">
        <v>0</v>
      </c>
      <c r="CV27" s="1">
        <v>3</v>
      </c>
      <c r="CW27" s="1">
        <v>0</v>
      </c>
      <c r="CX27" s="1">
        <v>0</v>
      </c>
      <c r="CY27" s="1">
        <v>0</v>
      </c>
      <c r="CZ27" s="1">
        <v>0</v>
      </c>
      <c r="DA27" s="1">
        <v>26</v>
      </c>
      <c r="DB27" s="1">
        <v>0</v>
      </c>
      <c r="DC27" s="1">
        <v>0</v>
      </c>
      <c r="DD27" s="1">
        <v>2</v>
      </c>
      <c r="DE27" s="1">
        <v>32</v>
      </c>
      <c r="DF27" s="1">
        <v>0</v>
      </c>
      <c r="DG27" s="1">
        <v>227</v>
      </c>
      <c r="DH27" s="1">
        <v>326</v>
      </c>
      <c r="DI27" s="1">
        <v>0</v>
      </c>
      <c r="DJ27" s="1">
        <v>0</v>
      </c>
      <c r="DK27" s="1">
        <v>388</v>
      </c>
      <c r="DL27" s="1">
        <v>553</v>
      </c>
      <c r="DM27" s="1">
        <v>0</v>
      </c>
      <c r="DN27" s="1" t="s">
        <v>161</v>
      </c>
    </row>
    <row r="28" spans="1:118" x14ac:dyDescent="0.2">
      <c r="A28" s="1" t="s">
        <v>162</v>
      </c>
      <c r="B28" s="1">
        <v>0</v>
      </c>
      <c r="C28" s="1">
        <v>0</v>
      </c>
      <c r="D28" s="1">
        <v>4</v>
      </c>
      <c r="E28" s="1">
        <v>0</v>
      </c>
      <c r="F28" s="1">
        <v>2</v>
      </c>
      <c r="G28" s="1">
        <v>17</v>
      </c>
      <c r="H28" s="1">
        <v>0</v>
      </c>
      <c r="I28" s="1">
        <v>0</v>
      </c>
      <c r="J28" s="1">
        <v>10</v>
      </c>
      <c r="K28" s="1">
        <v>0</v>
      </c>
      <c r="L28" s="1">
        <v>4</v>
      </c>
      <c r="M28" s="1">
        <v>2</v>
      </c>
      <c r="N28" s="1">
        <v>0</v>
      </c>
      <c r="O28" s="1">
        <v>0</v>
      </c>
      <c r="P28" s="1">
        <v>0</v>
      </c>
      <c r="Q28" s="1">
        <v>30</v>
      </c>
      <c r="R28" s="1">
        <v>0</v>
      </c>
      <c r="S28" s="1">
        <v>0</v>
      </c>
      <c r="T28" s="1">
        <v>0</v>
      </c>
      <c r="U28" s="1">
        <v>14</v>
      </c>
      <c r="V28" s="1">
        <v>0</v>
      </c>
      <c r="W28" s="1">
        <v>7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3</v>
      </c>
      <c r="AD28" s="1">
        <v>0</v>
      </c>
      <c r="AE28" s="1">
        <v>0</v>
      </c>
      <c r="AF28" s="1">
        <v>0</v>
      </c>
      <c r="AG28" s="1">
        <v>2</v>
      </c>
      <c r="AH28" s="1">
        <v>5</v>
      </c>
      <c r="AI28" s="1">
        <v>0</v>
      </c>
      <c r="AJ28" s="1">
        <v>5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5</v>
      </c>
      <c r="AR28" s="1">
        <v>0</v>
      </c>
      <c r="AS28" s="1">
        <v>0</v>
      </c>
      <c r="AT28" s="1">
        <v>4</v>
      </c>
      <c r="AU28" s="1">
        <v>3</v>
      </c>
      <c r="AV28" s="1">
        <v>0</v>
      </c>
      <c r="AW28" s="1">
        <v>0</v>
      </c>
      <c r="AX28" s="1">
        <v>0</v>
      </c>
      <c r="AY28" s="1">
        <v>3</v>
      </c>
      <c r="AZ28" s="1">
        <v>0</v>
      </c>
      <c r="BA28" s="1">
        <v>4</v>
      </c>
      <c r="BB28" s="1">
        <v>0</v>
      </c>
      <c r="BC28" s="1">
        <v>0</v>
      </c>
      <c r="BD28" s="1">
        <v>0</v>
      </c>
      <c r="BE28" s="1">
        <v>0</v>
      </c>
      <c r="BF28" s="1">
        <v>5</v>
      </c>
      <c r="BG28" s="1">
        <v>2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2</v>
      </c>
      <c r="BS28" s="1">
        <v>2</v>
      </c>
      <c r="BT28" s="1">
        <v>9</v>
      </c>
      <c r="BU28" s="1">
        <v>0</v>
      </c>
      <c r="BV28" s="1">
        <v>14</v>
      </c>
      <c r="BW28" s="1">
        <v>0</v>
      </c>
      <c r="BX28" s="1">
        <v>0</v>
      </c>
      <c r="BY28" s="1">
        <v>71</v>
      </c>
      <c r="BZ28" s="1">
        <v>0</v>
      </c>
      <c r="CA28" s="1">
        <v>0</v>
      </c>
      <c r="CB28" s="1">
        <v>0</v>
      </c>
      <c r="CC28" s="1">
        <v>2</v>
      </c>
      <c r="CD28" s="1">
        <v>0</v>
      </c>
      <c r="CE28" s="1">
        <v>5</v>
      </c>
      <c r="CF28" s="1">
        <v>0</v>
      </c>
      <c r="CG28" s="1">
        <v>1</v>
      </c>
      <c r="CH28" s="1">
        <v>0</v>
      </c>
      <c r="CI28" s="1">
        <v>2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2</v>
      </c>
      <c r="CT28" s="1">
        <v>0</v>
      </c>
      <c r="CU28" s="1">
        <v>5</v>
      </c>
      <c r="CV28" s="1">
        <v>2</v>
      </c>
      <c r="CW28" s="1">
        <v>3</v>
      </c>
      <c r="CX28" s="1">
        <v>0</v>
      </c>
      <c r="CY28" s="1">
        <v>0</v>
      </c>
      <c r="CZ28" s="1">
        <v>0</v>
      </c>
      <c r="DA28" s="1">
        <v>15</v>
      </c>
      <c r="DB28" s="1">
        <v>0</v>
      </c>
      <c r="DC28" s="1">
        <v>0</v>
      </c>
      <c r="DD28" s="1">
        <v>0</v>
      </c>
      <c r="DE28" s="1">
        <v>28</v>
      </c>
      <c r="DF28" s="1">
        <v>0</v>
      </c>
      <c r="DG28" s="1">
        <v>245</v>
      </c>
      <c r="DH28" s="1">
        <v>123</v>
      </c>
      <c r="DI28" s="1">
        <v>0</v>
      </c>
      <c r="DJ28" s="1">
        <v>0</v>
      </c>
      <c r="DK28" s="1">
        <v>310</v>
      </c>
      <c r="DL28" s="1">
        <v>368</v>
      </c>
      <c r="DM28" s="1">
        <v>0</v>
      </c>
      <c r="DN28" s="1" t="s">
        <v>158</v>
      </c>
    </row>
    <row r="29" spans="1:118" x14ac:dyDescent="0.2">
      <c r="A29" s="1" t="s">
        <v>163</v>
      </c>
      <c r="B29" s="1">
        <v>0</v>
      </c>
      <c r="C29" s="1">
        <v>0</v>
      </c>
      <c r="D29" s="1">
        <v>0</v>
      </c>
      <c r="E29" s="1">
        <v>2</v>
      </c>
      <c r="F29" s="1">
        <v>0</v>
      </c>
      <c r="G29" s="1">
        <v>2</v>
      </c>
      <c r="H29" s="1">
        <v>0</v>
      </c>
      <c r="I29" s="1">
        <v>0</v>
      </c>
      <c r="J29" s="1">
        <v>4</v>
      </c>
      <c r="K29" s="1">
        <v>0</v>
      </c>
      <c r="L29" s="1">
        <v>4</v>
      </c>
      <c r="M29" s="1">
        <v>2</v>
      </c>
      <c r="N29" s="1">
        <v>0</v>
      </c>
      <c r="O29" s="1">
        <v>0</v>
      </c>
      <c r="P29" s="1">
        <v>0</v>
      </c>
      <c r="Q29" s="1">
        <v>2</v>
      </c>
      <c r="R29" s="1">
        <v>0</v>
      </c>
      <c r="S29" s="1">
        <v>0</v>
      </c>
      <c r="T29" s="1">
        <v>0</v>
      </c>
      <c r="U29" s="1">
        <v>5</v>
      </c>
      <c r="V29" s="1">
        <v>0</v>
      </c>
      <c r="W29" s="1">
        <v>4</v>
      </c>
      <c r="X29" s="1">
        <v>0</v>
      </c>
      <c r="Y29" s="1">
        <v>0</v>
      </c>
      <c r="Z29" s="1">
        <v>3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3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4</v>
      </c>
      <c r="AU29" s="1">
        <v>3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2</v>
      </c>
      <c r="BB29" s="1">
        <v>0</v>
      </c>
      <c r="BC29" s="1">
        <v>0</v>
      </c>
      <c r="BD29" s="1">
        <v>0</v>
      </c>
      <c r="BE29" s="1">
        <v>0</v>
      </c>
      <c r="BF29" s="1">
        <v>2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5</v>
      </c>
      <c r="BW29" s="1">
        <v>0</v>
      </c>
      <c r="BX29" s="1">
        <v>0</v>
      </c>
      <c r="BY29" s="1">
        <v>28</v>
      </c>
      <c r="BZ29" s="1">
        <v>3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4</v>
      </c>
      <c r="CH29" s="1">
        <v>0</v>
      </c>
      <c r="CI29" s="1">
        <v>0</v>
      </c>
      <c r="CJ29" s="1">
        <v>0</v>
      </c>
      <c r="CK29" s="1">
        <v>2</v>
      </c>
      <c r="CL29" s="1">
        <v>2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2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5</v>
      </c>
      <c r="DB29" s="1">
        <v>0</v>
      </c>
      <c r="DC29" s="1">
        <v>0</v>
      </c>
      <c r="DD29" s="1">
        <v>2</v>
      </c>
      <c r="DE29" s="1">
        <v>0</v>
      </c>
      <c r="DF29" s="1">
        <v>0</v>
      </c>
      <c r="DG29" s="1">
        <v>37</v>
      </c>
      <c r="DH29" s="1">
        <v>177</v>
      </c>
      <c r="DI29" s="1">
        <v>0</v>
      </c>
      <c r="DJ29" s="1">
        <v>0</v>
      </c>
      <c r="DK29" s="1">
        <v>109</v>
      </c>
      <c r="DL29" s="1">
        <v>214</v>
      </c>
      <c r="DM29" s="1">
        <v>0</v>
      </c>
      <c r="DN29" s="1" t="s">
        <v>164</v>
      </c>
    </row>
    <row r="30" spans="1:118" x14ac:dyDescent="0.2">
      <c r="A30" s="1" t="s">
        <v>165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7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7</v>
      </c>
      <c r="R30" s="1">
        <v>0</v>
      </c>
      <c r="S30" s="1">
        <v>0</v>
      </c>
      <c r="T30" s="1">
        <v>0</v>
      </c>
      <c r="U30" s="1">
        <v>8</v>
      </c>
      <c r="V30" s="1">
        <v>0</v>
      </c>
      <c r="W30" s="1">
        <v>3</v>
      </c>
      <c r="X30" s="1">
        <v>0</v>
      </c>
      <c r="Y30" s="1">
        <v>2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2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2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3</v>
      </c>
      <c r="BW30" s="1">
        <v>0</v>
      </c>
      <c r="BX30" s="1">
        <v>0</v>
      </c>
      <c r="BY30" s="1">
        <v>19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5</v>
      </c>
      <c r="DB30" s="1">
        <v>0</v>
      </c>
      <c r="DC30" s="1">
        <v>0</v>
      </c>
      <c r="DD30" s="1">
        <v>0</v>
      </c>
      <c r="DE30" s="1">
        <v>11</v>
      </c>
      <c r="DF30" s="1">
        <v>0</v>
      </c>
      <c r="DG30" s="1">
        <v>54</v>
      </c>
      <c r="DH30" s="1">
        <v>120</v>
      </c>
      <c r="DI30" s="1">
        <v>0</v>
      </c>
      <c r="DJ30" s="1">
        <v>0</v>
      </c>
      <c r="DK30" s="1">
        <v>81</v>
      </c>
      <c r="DL30" s="1">
        <v>174</v>
      </c>
      <c r="DM30" s="1">
        <v>0</v>
      </c>
      <c r="DN30" s="1" t="s">
        <v>166</v>
      </c>
    </row>
    <row r="31" spans="1:118" x14ac:dyDescent="0.2">
      <c r="A31" s="1" t="s">
        <v>167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93</v>
      </c>
      <c r="DI31" s="1">
        <v>0</v>
      </c>
      <c r="DJ31" s="1">
        <v>0</v>
      </c>
      <c r="DK31" s="1">
        <v>0</v>
      </c>
      <c r="DL31" s="1">
        <v>93</v>
      </c>
      <c r="DM31" s="1">
        <v>0</v>
      </c>
      <c r="DN31" s="1" t="s">
        <v>168</v>
      </c>
    </row>
    <row r="32" spans="1:118" x14ac:dyDescent="0.2">
      <c r="A32" s="1" t="s">
        <v>169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2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6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2</v>
      </c>
      <c r="DE32" s="1">
        <v>0</v>
      </c>
      <c r="DF32" s="1">
        <v>0</v>
      </c>
      <c r="DG32" s="1">
        <v>0</v>
      </c>
      <c r="DH32" s="1">
        <v>80</v>
      </c>
      <c r="DI32" s="1">
        <v>0</v>
      </c>
      <c r="DJ32" s="1">
        <v>0</v>
      </c>
      <c r="DK32" s="1">
        <v>10</v>
      </c>
      <c r="DL32" s="1">
        <v>80</v>
      </c>
      <c r="DM32" s="1">
        <v>0</v>
      </c>
      <c r="DN32" s="1" t="s">
        <v>170</v>
      </c>
    </row>
    <row r="33" spans="1:118" x14ac:dyDescent="0.2">
      <c r="A33" s="1" t="s">
        <v>171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7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2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5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72</v>
      </c>
      <c r="DI33" s="1">
        <v>0</v>
      </c>
      <c r="DJ33" s="1">
        <v>0</v>
      </c>
      <c r="DK33" s="1">
        <v>17</v>
      </c>
      <c r="DL33" s="1">
        <v>72</v>
      </c>
      <c r="DM33" s="1">
        <v>0</v>
      </c>
      <c r="DN33" s="1" t="s">
        <v>172</v>
      </c>
    </row>
    <row r="34" spans="1:118" x14ac:dyDescent="0.2">
      <c r="A34" s="1" t="s">
        <v>173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3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2</v>
      </c>
      <c r="BV34" s="1">
        <v>0</v>
      </c>
      <c r="BW34" s="1">
        <v>0</v>
      </c>
      <c r="BX34" s="1">
        <v>0</v>
      </c>
      <c r="BY34" s="1">
        <v>13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47</v>
      </c>
      <c r="DH34" s="1">
        <v>10</v>
      </c>
      <c r="DI34" s="1">
        <v>0</v>
      </c>
      <c r="DJ34" s="1">
        <v>0</v>
      </c>
      <c r="DK34" s="1">
        <v>23</v>
      </c>
      <c r="DL34" s="1">
        <v>57</v>
      </c>
      <c r="DM34" s="1">
        <v>0</v>
      </c>
      <c r="DN34" s="1" t="s">
        <v>174</v>
      </c>
    </row>
    <row r="35" spans="1:118" x14ac:dyDescent="0.2">
      <c r="A35" s="1" t="s">
        <v>175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2</v>
      </c>
      <c r="AW35" s="1">
        <v>0</v>
      </c>
      <c r="AX35" s="1">
        <v>0</v>
      </c>
      <c r="AY35" s="1">
        <v>2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2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3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2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57</v>
      </c>
      <c r="DI35" s="1">
        <v>0</v>
      </c>
      <c r="DJ35" s="1">
        <v>0</v>
      </c>
      <c r="DK35" s="1">
        <v>12</v>
      </c>
      <c r="DL35" s="1">
        <v>57</v>
      </c>
      <c r="DM35" s="1">
        <v>0</v>
      </c>
      <c r="DN35" s="1" t="s">
        <v>161</v>
      </c>
    </row>
    <row r="36" spans="1:118" x14ac:dyDescent="0.2">
      <c r="A36" s="1" t="s">
        <v>176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48</v>
      </c>
      <c r="DH36" s="1">
        <v>0</v>
      </c>
      <c r="DI36" s="1">
        <v>0</v>
      </c>
      <c r="DJ36" s="1">
        <v>0</v>
      </c>
      <c r="DK36" s="1">
        <v>0</v>
      </c>
      <c r="DL36" s="1">
        <v>48</v>
      </c>
      <c r="DM36" s="1">
        <v>0</v>
      </c>
      <c r="DN36" s="1" t="s">
        <v>177</v>
      </c>
    </row>
    <row r="37" spans="1:118" x14ac:dyDescent="0.2">
      <c r="A37" s="1" t="s">
        <v>178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3</v>
      </c>
      <c r="BU37" s="1">
        <v>0</v>
      </c>
      <c r="BV37" s="1">
        <v>0</v>
      </c>
      <c r="BW37" s="1">
        <v>0</v>
      </c>
      <c r="BX37" s="1">
        <v>0</v>
      </c>
      <c r="BY37" s="1">
        <v>10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43</v>
      </c>
      <c r="DH37" s="1">
        <v>0</v>
      </c>
      <c r="DI37" s="1">
        <v>0</v>
      </c>
      <c r="DJ37" s="1">
        <v>0</v>
      </c>
      <c r="DK37" s="1">
        <v>13</v>
      </c>
      <c r="DL37" s="1">
        <v>43</v>
      </c>
      <c r="DM37" s="1">
        <v>0</v>
      </c>
      <c r="DN37" s="1" t="s">
        <v>179</v>
      </c>
    </row>
    <row r="38" spans="1:118" x14ac:dyDescent="0.2">
      <c r="A38" s="1" t="s">
        <v>180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41</v>
      </c>
      <c r="DH38" s="1">
        <v>0</v>
      </c>
      <c r="DI38" s="1">
        <v>0</v>
      </c>
      <c r="DJ38" s="1">
        <v>0</v>
      </c>
      <c r="DK38" s="1">
        <v>3</v>
      </c>
      <c r="DL38" s="1">
        <v>41</v>
      </c>
      <c r="DM38" s="1">
        <v>0</v>
      </c>
      <c r="DN38" s="1" t="s">
        <v>181</v>
      </c>
    </row>
    <row r="39" spans="1:118" x14ac:dyDescent="0.2">
      <c r="A39" s="1" t="s">
        <v>182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40</v>
      </c>
      <c r="DH39" s="1">
        <v>0</v>
      </c>
      <c r="DI39" s="1">
        <v>0</v>
      </c>
      <c r="DJ39" s="1">
        <v>0</v>
      </c>
      <c r="DK39" s="1">
        <v>0</v>
      </c>
      <c r="DL39" s="1">
        <v>40</v>
      </c>
      <c r="DM39" s="1">
        <v>0</v>
      </c>
      <c r="DN39" s="1" t="s">
        <v>183</v>
      </c>
    </row>
    <row r="40" spans="1:118" x14ac:dyDescent="0.2">
      <c r="A40" s="1" t="s">
        <v>184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38</v>
      </c>
      <c r="DI40" s="1">
        <v>0</v>
      </c>
      <c r="DJ40" s="1">
        <v>0</v>
      </c>
      <c r="DK40" s="1">
        <v>0</v>
      </c>
      <c r="DL40" s="1">
        <v>38</v>
      </c>
      <c r="DM40" s="1">
        <v>0</v>
      </c>
      <c r="DN40" s="1" t="s">
        <v>185</v>
      </c>
    </row>
    <row r="41" spans="1:118" x14ac:dyDescent="0.2">
      <c r="A41" s="1" t="s">
        <v>186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37</v>
      </c>
      <c r="DI41" s="1">
        <v>0</v>
      </c>
      <c r="DJ41" s="1">
        <v>0</v>
      </c>
      <c r="DK41" s="1">
        <v>0</v>
      </c>
      <c r="DL41" s="1">
        <v>37</v>
      </c>
      <c r="DM41" s="1">
        <v>0</v>
      </c>
      <c r="DN41" s="1" t="s">
        <v>187</v>
      </c>
    </row>
    <row r="42" spans="1:118" x14ac:dyDescent="0.2">
      <c r="A42" s="1" t="s">
        <v>188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37</v>
      </c>
      <c r="DH42" s="1">
        <v>0</v>
      </c>
      <c r="DI42" s="1">
        <v>0</v>
      </c>
      <c r="DJ42" s="1">
        <v>0</v>
      </c>
      <c r="DK42" s="1">
        <v>0</v>
      </c>
      <c r="DL42" s="1">
        <v>37</v>
      </c>
      <c r="DM42" s="1">
        <v>0</v>
      </c>
      <c r="DN42" s="1" t="s">
        <v>189</v>
      </c>
    </row>
    <row r="43" spans="1:118" x14ac:dyDescent="0.2">
      <c r="A43" s="1" t="s">
        <v>190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36</v>
      </c>
      <c r="DH43" s="1">
        <v>0</v>
      </c>
      <c r="DI43" s="1">
        <v>0</v>
      </c>
      <c r="DJ43" s="1">
        <v>0</v>
      </c>
      <c r="DK43" s="1">
        <v>0</v>
      </c>
      <c r="DL43" s="1">
        <v>36</v>
      </c>
      <c r="DM43" s="1">
        <v>0</v>
      </c>
      <c r="DN43" s="1" t="s">
        <v>191</v>
      </c>
    </row>
    <row r="44" spans="1:118" x14ac:dyDescent="0.2">
      <c r="A44" s="1" t="s">
        <v>192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2</v>
      </c>
      <c r="BU44" s="1">
        <v>0</v>
      </c>
      <c r="BV44" s="1">
        <v>2</v>
      </c>
      <c r="BW44" s="1">
        <v>0</v>
      </c>
      <c r="BX44" s="1">
        <v>0</v>
      </c>
      <c r="BY44" s="1">
        <v>5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35</v>
      </c>
      <c r="DH44" s="1">
        <v>0</v>
      </c>
      <c r="DI44" s="1">
        <v>0</v>
      </c>
      <c r="DJ44" s="1">
        <v>0</v>
      </c>
      <c r="DK44" s="1">
        <v>9</v>
      </c>
      <c r="DL44" s="1">
        <v>35</v>
      </c>
      <c r="DM44" s="1">
        <v>0</v>
      </c>
      <c r="DN44" s="1" t="s">
        <v>193</v>
      </c>
    </row>
    <row r="45" spans="1:118" x14ac:dyDescent="0.2">
      <c r="A45" s="1" t="s">
        <v>194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34</v>
      </c>
      <c r="DH45" s="1">
        <v>0</v>
      </c>
      <c r="DI45" s="1">
        <v>0</v>
      </c>
      <c r="DJ45" s="1">
        <v>0</v>
      </c>
      <c r="DK45" s="1">
        <v>0</v>
      </c>
      <c r="DL45" s="1">
        <v>34</v>
      </c>
      <c r="DM45" s="1">
        <v>0</v>
      </c>
      <c r="DN45" s="1" t="s">
        <v>195</v>
      </c>
    </row>
    <row r="46" spans="1:118" x14ac:dyDescent="0.2">
      <c r="A46" s="1" t="s">
        <v>196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30</v>
      </c>
      <c r="DI46" s="1">
        <v>0</v>
      </c>
      <c r="DJ46" s="1">
        <v>0</v>
      </c>
      <c r="DK46" s="1">
        <v>0</v>
      </c>
      <c r="DL46" s="1">
        <v>30</v>
      </c>
      <c r="DM46" s="1">
        <v>0</v>
      </c>
      <c r="DN46" s="1" t="s">
        <v>197</v>
      </c>
    </row>
    <row r="47" spans="1:118" x14ac:dyDescent="0.2">
      <c r="A47" s="1" t="s">
        <v>198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30</v>
      </c>
      <c r="DH47" s="1">
        <v>0</v>
      </c>
      <c r="DI47" s="1">
        <v>0</v>
      </c>
      <c r="DJ47" s="1">
        <v>0</v>
      </c>
      <c r="DK47" s="1">
        <v>0</v>
      </c>
      <c r="DL47" s="1">
        <v>30</v>
      </c>
      <c r="DM47" s="1">
        <v>0</v>
      </c>
      <c r="DN47" s="1" t="s">
        <v>199</v>
      </c>
    </row>
    <row r="48" spans="1:118" x14ac:dyDescent="0.2">
      <c r="A48" s="1" t="s">
        <v>200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30</v>
      </c>
      <c r="DI48" s="1">
        <v>0</v>
      </c>
      <c r="DJ48" s="1">
        <v>0</v>
      </c>
      <c r="DK48" s="1">
        <v>0</v>
      </c>
      <c r="DL48" s="1">
        <v>30</v>
      </c>
      <c r="DM48" s="1">
        <v>0</v>
      </c>
      <c r="DN48" s="1" t="s">
        <v>201</v>
      </c>
    </row>
    <row r="49" spans="1:118" x14ac:dyDescent="0.2">
      <c r="A49" s="1" t="s">
        <v>202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29</v>
      </c>
      <c r="DH49" s="1">
        <v>0</v>
      </c>
      <c r="DI49" s="1">
        <v>0</v>
      </c>
      <c r="DJ49" s="1">
        <v>0</v>
      </c>
      <c r="DK49" s="1">
        <v>2</v>
      </c>
      <c r="DL49" s="1">
        <v>29</v>
      </c>
      <c r="DM49" s="1">
        <v>0</v>
      </c>
      <c r="DN49" s="1" t="s">
        <v>203</v>
      </c>
    </row>
    <row r="50" spans="1:118" x14ac:dyDescent="0.2">
      <c r="A50" s="1" t="s">
        <v>204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28</v>
      </c>
      <c r="DH50" s="1">
        <v>0</v>
      </c>
      <c r="DI50" s="1">
        <v>0</v>
      </c>
      <c r="DJ50" s="1">
        <v>0</v>
      </c>
      <c r="DK50" s="1">
        <v>0</v>
      </c>
      <c r="DL50" s="1">
        <v>28</v>
      </c>
      <c r="DM50" s="1">
        <v>0</v>
      </c>
      <c r="DN50" s="1" t="s">
        <v>205</v>
      </c>
    </row>
    <row r="51" spans="1:118" x14ac:dyDescent="0.2">
      <c r="A51" s="1" t="s">
        <v>206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28</v>
      </c>
      <c r="DI51" s="1">
        <v>0</v>
      </c>
      <c r="DJ51" s="1">
        <v>0</v>
      </c>
      <c r="DK51" s="1">
        <v>0</v>
      </c>
      <c r="DL51" s="1">
        <v>28</v>
      </c>
      <c r="DM51" s="1">
        <v>0</v>
      </c>
      <c r="DN51" s="1" t="s">
        <v>207</v>
      </c>
    </row>
    <row r="52" spans="1:118" x14ac:dyDescent="0.2">
      <c r="A52" s="1" t="s">
        <v>208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2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27</v>
      </c>
      <c r="DH52" s="1">
        <v>0</v>
      </c>
      <c r="DI52" s="1">
        <v>0</v>
      </c>
      <c r="DJ52" s="1">
        <v>0</v>
      </c>
      <c r="DK52" s="1">
        <v>4</v>
      </c>
      <c r="DL52" s="1">
        <v>27</v>
      </c>
      <c r="DM52" s="1">
        <v>0</v>
      </c>
      <c r="DN52" s="1" t="s">
        <v>209</v>
      </c>
    </row>
    <row r="53" spans="1:118" x14ac:dyDescent="0.2">
      <c r="A53" s="1" t="s">
        <v>210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2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2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2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10</v>
      </c>
      <c r="DF53" s="1">
        <v>0</v>
      </c>
      <c r="DG53" s="1">
        <v>0</v>
      </c>
      <c r="DH53" s="1">
        <v>26</v>
      </c>
      <c r="DI53" s="1">
        <v>0</v>
      </c>
      <c r="DJ53" s="1">
        <v>0</v>
      </c>
      <c r="DK53" s="1">
        <v>16</v>
      </c>
      <c r="DL53" s="1">
        <v>26</v>
      </c>
      <c r="DM53" s="1">
        <v>0</v>
      </c>
      <c r="DN53" s="1" t="s">
        <v>211</v>
      </c>
    </row>
    <row r="54" spans="1:118" x14ac:dyDescent="0.2">
      <c r="A54" s="1" t="s">
        <v>212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1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2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7</v>
      </c>
      <c r="DF54" s="1">
        <v>0</v>
      </c>
      <c r="DG54" s="1">
        <v>26</v>
      </c>
      <c r="DH54" s="1">
        <v>0</v>
      </c>
      <c r="DI54" s="1">
        <v>0</v>
      </c>
      <c r="DJ54" s="1">
        <v>0</v>
      </c>
      <c r="DK54" s="1">
        <v>14</v>
      </c>
      <c r="DL54" s="1">
        <v>26</v>
      </c>
      <c r="DM54" s="1">
        <v>0</v>
      </c>
      <c r="DN54" s="1" t="s">
        <v>158</v>
      </c>
    </row>
    <row r="55" spans="1:118" x14ac:dyDescent="0.2">
      <c r="A55" s="1" t="s">
        <v>213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25</v>
      </c>
      <c r="DI55" s="1">
        <v>0</v>
      </c>
      <c r="DJ55" s="1">
        <v>0</v>
      </c>
      <c r="DK55" s="1">
        <v>0</v>
      </c>
      <c r="DL55" s="1">
        <v>25</v>
      </c>
      <c r="DM55" s="1">
        <v>0</v>
      </c>
      <c r="DN55" s="1" t="s">
        <v>214</v>
      </c>
    </row>
    <row r="56" spans="1:118" x14ac:dyDescent="0.2">
      <c r="A56" s="1" t="s">
        <v>215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25</v>
      </c>
      <c r="DI56" s="1">
        <v>0</v>
      </c>
      <c r="DJ56" s="1">
        <v>0</v>
      </c>
      <c r="DK56" s="1">
        <v>0</v>
      </c>
      <c r="DL56" s="1">
        <v>25</v>
      </c>
      <c r="DM56" s="1">
        <v>0</v>
      </c>
      <c r="DN56" s="1" t="s">
        <v>216</v>
      </c>
    </row>
    <row r="57" spans="1:118" x14ac:dyDescent="0.2">
      <c r="A57" s="1" t="s">
        <v>217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6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24</v>
      </c>
      <c r="DH57" s="1">
        <v>0</v>
      </c>
      <c r="DI57" s="1">
        <v>0</v>
      </c>
      <c r="DJ57" s="1">
        <v>0</v>
      </c>
      <c r="DK57" s="1">
        <v>6</v>
      </c>
      <c r="DL57" s="1">
        <v>24</v>
      </c>
      <c r="DM57" s="1">
        <v>0</v>
      </c>
      <c r="DN57" s="1" t="s">
        <v>218</v>
      </c>
    </row>
    <row r="58" spans="1:118" x14ac:dyDescent="0.2">
      <c r="A58" s="1" t="s">
        <v>219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2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4</v>
      </c>
      <c r="R58" s="1">
        <v>0</v>
      </c>
      <c r="S58" s="1">
        <v>0</v>
      </c>
      <c r="T58" s="1">
        <v>0</v>
      </c>
      <c r="U58" s="1">
        <v>2</v>
      </c>
      <c r="V58" s="1">
        <v>0</v>
      </c>
      <c r="W58" s="1">
        <v>2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5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21</v>
      </c>
      <c r="DI58" s="1">
        <v>0</v>
      </c>
      <c r="DJ58" s="1">
        <v>0</v>
      </c>
      <c r="DK58" s="1">
        <v>15</v>
      </c>
      <c r="DL58" s="1">
        <v>21</v>
      </c>
      <c r="DM58" s="1">
        <v>0</v>
      </c>
      <c r="DN58" s="1" t="s">
        <v>220</v>
      </c>
    </row>
    <row r="59" spans="1:118" x14ac:dyDescent="0.2">
      <c r="A59" s="6" t="s">
        <v>221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20</v>
      </c>
      <c r="DH59" s="1">
        <v>0</v>
      </c>
      <c r="DI59" s="1">
        <v>0</v>
      </c>
      <c r="DJ59" s="1">
        <v>0</v>
      </c>
      <c r="DK59" s="1">
        <v>0</v>
      </c>
      <c r="DL59" s="1">
        <v>20</v>
      </c>
      <c r="DM59" s="1">
        <v>0</v>
      </c>
      <c r="DN59" s="1" t="s">
        <v>222</v>
      </c>
    </row>
    <row r="60" spans="1:118" x14ac:dyDescent="0.2">
      <c r="A60" s="1" t="s">
        <v>223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18</v>
      </c>
      <c r="DI60" s="1">
        <v>0</v>
      </c>
      <c r="DJ60" s="1">
        <v>0</v>
      </c>
      <c r="DK60" s="1">
        <v>0</v>
      </c>
      <c r="DL60" s="1">
        <v>18</v>
      </c>
      <c r="DM60" s="1">
        <v>0</v>
      </c>
      <c r="DN60" s="1" t="s">
        <v>224</v>
      </c>
    </row>
    <row r="61" spans="1:118" x14ac:dyDescent="0.2">
      <c r="A61" s="1" t="s">
        <v>225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17</v>
      </c>
      <c r="DH61" s="1">
        <v>0</v>
      </c>
      <c r="DI61" s="1">
        <v>0</v>
      </c>
      <c r="DJ61" s="1">
        <v>0</v>
      </c>
      <c r="DK61" s="1">
        <v>0</v>
      </c>
      <c r="DL61" s="1">
        <v>17</v>
      </c>
      <c r="DM61" s="1">
        <v>0</v>
      </c>
      <c r="DN61" s="1" t="s">
        <v>226</v>
      </c>
    </row>
    <row r="62" spans="1:118" x14ac:dyDescent="0.2">
      <c r="A62" s="1" t="s">
        <v>227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17</v>
      </c>
      <c r="DH62" s="1">
        <v>0</v>
      </c>
      <c r="DI62" s="1">
        <v>0</v>
      </c>
      <c r="DJ62" s="1">
        <v>0</v>
      </c>
      <c r="DK62" s="1">
        <v>0</v>
      </c>
      <c r="DL62" s="1">
        <v>17</v>
      </c>
      <c r="DM62" s="1">
        <v>0</v>
      </c>
      <c r="DN62" s="1" t="s">
        <v>228</v>
      </c>
    </row>
    <row r="63" spans="1:118" x14ac:dyDescent="0.2">
      <c r="A63" s="1" t="s">
        <v>229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14</v>
      </c>
      <c r="DH63" s="1">
        <v>0</v>
      </c>
      <c r="DI63" s="1">
        <v>0</v>
      </c>
      <c r="DJ63" s="1">
        <v>0</v>
      </c>
      <c r="DK63" s="1">
        <v>0</v>
      </c>
      <c r="DL63" s="1">
        <v>14</v>
      </c>
      <c r="DM63" s="1">
        <v>0</v>
      </c>
      <c r="DN63" s="1" t="s">
        <v>170</v>
      </c>
    </row>
    <row r="64" spans="1:118" x14ac:dyDescent="0.2">
      <c r="A64" s="1" t="s">
        <v>230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2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10</v>
      </c>
      <c r="DI64" s="1">
        <v>0</v>
      </c>
      <c r="DJ64" s="1">
        <v>0</v>
      </c>
      <c r="DK64" s="1">
        <v>3</v>
      </c>
      <c r="DL64" s="1">
        <v>10</v>
      </c>
      <c r="DM64" s="1">
        <v>0</v>
      </c>
      <c r="DN64" s="1" t="s">
        <v>118</v>
      </c>
    </row>
    <row r="66" spans="116:117" x14ac:dyDescent="0.2">
      <c r="DL66" s="1">
        <f>SUM(DL3:DL65)</f>
        <v>6237</v>
      </c>
      <c r="DM66" s="1">
        <f>SUM(DM3:DM65)</f>
        <v>173929</v>
      </c>
    </row>
  </sheetData>
  <autoFilter ref="A2:DN2" xr:uid="{561E5ED2-FB7C-664A-907E-839F4AF36A2F}">
    <sortState xmlns:xlrd2="http://schemas.microsoft.com/office/spreadsheetml/2017/richdata2" ref="A3:DN64">
      <sortCondition descending="1" ref="DM2:DM64"/>
    </sortState>
  </autoFilter>
  <mergeCells count="2">
    <mergeCell ref="DG1:DH1"/>
    <mergeCell ref="DI1:DJ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4DF95-2CC0-D548-966A-FBCED78BACF4}">
  <sheetPr>
    <pageSetUpPr fitToPage="1"/>
  </sheetPr>
  <dimension ref="A1:I67"/>
  <sheetViews>
    <sheetView tabSelected="1" workbookViewId="0">
      <selection sqref="A1:I67"/>
    </sheetView>
  </sheetViews>
  <sheetFormatPr baseColWidth="10" defaultRowHeight="16" x14ac:dyDescent="0.2"/>
  <cols>
    <col min="1" max="1" width="34.1640625" style="1" customWidth="1"/>
    <col min="2" max="2" width="7.33203125" style="1" customWidth="1"/>
    <col min="3" max="3" width="6.6640625" style="1" customWidth="1"/>
    <col min="4" max="4" width="7.6640625" style="1" customWidth="1"/>
    <col min="5" max="5" width="8.83203125" style="1" customWidth="1"/>
    <col min="6" max="6" width="19.5" style="1" bestFit="1" customWidth="1"/>
    <col min="7" max="7" width="11.83203125" style="1" bestFit="1" customWidth="1"/>
    <col min="8" max="8" width="9.6640625" style="1" customWidth="1"/>
    <col min="9" max="9" width="112.6640625" style="1" bestFit="1" customWidth="1"/>
    <col min="10" max="16384" width="10.83203125" style="1"/>
  </cols>
  <sheetData>
    <row r="1" spans="1:9" s="7" customFormat="1" ht="24" customHeight="1" x14ac:dyDescent="0.2">
      <c r="A1" s="8" t="s">
        <v>235</v>
      </c>
      <c r="B1" s="14"/>
      <c r="C1" s="14"/>
      <c r="D1" s="14"/>
      <c r="E1" s="14"/>
    </row>
    <row r="2" spans="1:9" s="8" customFormat="1" ht="15" customHeight="1" x14ac:dyDescent="0.2">
      <c r="B2" s="14"/>
      <c r="C2" s="14"/>
      <c r="D2" s="14"/>
      <c r="E2" s="14"/>
    </row>
    <row r="3" spans="1:9" s="7" customFormat="1" ht="29" customHeight="1" x14ac:dyDescent="0.2">
      <c r="B3" s="19" t="s">
        <v>292</v>
      </c>
      <c r="C3" s="19"/>
      <c r="D3" s="20" t="s">
        <v>232</v>
      </c>
      <c r="E3" s="20"/>
      <c r="F3" s="21" t="s">
        <v>293</v>
      </c>
      <c r="G3" s="21"/>
      <c r="H3" s="21"/>
    </row>
    <row r="4" spans="1:9" s="7" customFormat="1" ht="45" customHeight="1" x14ac:dyDescent="0.2">
      <c r="A4" s="9" t="s">
        <v>0</v>
      </c>
      <c r="B4" s="10" t="s">
        <v>110</v>
      </c>
      <c r="C4" s="10" t="s">
        <v>111</v>
      </c>
      <c r="D4" s="11" t="s">
        <v>112</v>
      </c>
      <c r="E4" s="11" t="s">
        <v>113</v>
      </c>
      <c r="F4" s="15" t="s">
        <v>296</v>
      </c>
      <c r="G4" s="16" t="s">
        <v>294</v>
      </c>
      <c r="H4" s="17" t="s">
        <v>295</v>
      </c>
      <c r="I4" s="9" t="s">
        <v>237</v>
      </c>
    </row>
    <row r="5" spans="1:9" ht="21" customHeight="1" x14ac:dyDescent="0.2">
      <c r="A5" s="1" t="s">
        <v>115</v>
      </c>
      <c r="B5" s="1">
        <v>0</v>
      </c>
      <c r="C5" s="1">
        <v>0</v>
      </c>
      <c r="D5" s="1">
        <v>5416</v>
      </c>
      <c r="E5" s="1">
        <v>16036</v>
      </c>
      <c r="F5" s="1">
        <v>0</v>
      </c>
      <c r="G5" s="1">
        <v>0</v>
      </c>
      <c r="H5" s="1">
        <v>21452</v>
      </c>
      <c r="I5" s="1" t="s">
        <v>238</v>
      </c>
    </row>
    <row r="6" spans="1:9" x14ac:dyDescent="0.2">
      <c r="A6" s="1" t="s">
        <v>117</v>
      </c>
      <c r="B6" s="1">
        <v>144</v>
      </c>
      <c r="C6" s="1">
        <v>80</v>
      </c>
      <c r="D6" s="1">
        <v>5080</v>
      </c>
      <c r="E6" s="1">
        <v>15717</v>
      </c>
      <c r="F6" s="1">
        <v>6417</v>
      </c>
      <c r="G6" s="1">
        <v>224</v>
      </c>
      <c r="H6" s="1">
        <v>20797</v>
      </c>
      <c r="I6" s="1" t="s">
        <v>239</v>
      </c>
    </row>
    <row r="7" spans="1:9" x14ac:dyDescent="0.2">
      <c r="A7" s="1" t="s">
        <v>119</v>
      </c>
      <c r="B7" s="1">
        <v>0</v>
      </c>
      <c r="C7" s="1">
        <v>0</v>
      </c>
      <c r="D7" s="1">
        <v>3813</v>
      </c>
      <c r="E7" s="1">
        <v>14677</v>
      </c>
      <c r="F7" s="1">
        <v>7</v>
      </c>
      <c r="G7" s="1">
        <v>0</v>
      </c>
      <c r="H7" s="1">
        <v>18490</v>
      </c>
      <c r="I7" s="1" t="s">
        <v>240</v>
      </c>
    </row>
    <row r="8" spans="1:9" x14ac:dyDescent="0.2">
      <c r="A8" s="1" t="s">
        <v>121</v>
      </c>
      <c r="B8" s="1">
        <v>0</v>
      </c>
      <c r="C8" s="1">
        <v>0</v>
      </c>
      <c r="D8" s="1">
        <v>12385</v>
      </c>
      <c r="E8" s="1">
        <v>925</v>
      </c>
      <c r="F8" s="1">
        <v>0</v>
      </c>
      <c r="G8" s="1">
        <v>0</v>
      </c>
      <c r="H8" s="1">
        <v>13310</v>
      </c>
      <c r="I8" s="1" t="s">
        <v>241</v>
      </c>
    </row>
    <row r="9" spans="1:9" x14ac:dyDescent="0.2">
      <c r="A9" s="1" t="s">
        <v>123</v>
      </c>
      <c r="B9" s="1">
        <v>0</v>
      </c>
      <c r="C9" s="1">
        <v>0</v>
      </c>
      <c r="D9" s="1">
        <v>2966</v>
      </c>
      <c r="E9" s="1">
        <v>8911</v>
      </c>
      <c r="F9" s="1">
        <v>0</v>
      </c>
      <c r="G9" s="1">
        <v>0</v>
      </c>
      <c r="H9" s="1">
        <v>11877</v>
      </c>
      <c r="I9" s="1" t="s">
        <v>242</v>
      </c>
    </row>
    <row r="10" spans="1:9" x14ac:dyDescent="0.2">
      <c r="A10" s="1" t="s">
        <v>125</v>
      </c>
      <c r="B10" s="1">
        <v>0</v>
      </c>
      <c r="C10" s="1">
        <v>0</v>
      </c>
      <c r="D10" s="1">
        <v>10289</v>
      </c>
      <c r="E10" s="1">
        <v>134</v>
      </c>
      <c r="F10" s="1">
        <v>0</v>
      </c>
      <c r="G10" s="1">
        <v>0</v>
      </c>
      <c r="H10" s="1">
        <v>10423</v>
      </c>
      <c r="I10" s="1" t="s">
        <v>243</v>
      </c>
    </row>
    <row r="11" spans="1:9" x14ac:dyDescent="0.2">
      <c r="A11" s="1" t="s">
        <v>127</v>
      </c>
      <c r="B11" s="1">
        <v>0</v>
      </c>
      <c r="C11" s="1">
        <v>0</v>
      </c>
      <c r="D11" s="1">
        <v>6578</v>
      </c>
      <c r="E11" s="1">
        <v>2744</v>
      </c>
      <c r="F11" s="1">
        <v>0</v>
      </c>
      <c r="G11" s="1">
        <v>0</v>
      </c>
      <c r="H11" s="1">
        <v>9322</v>
      </c>
      <c r="I11" s="1" t="s">
        <v>244</v>
      </c>
    </row>
    <row r="12" spans="1:9" x14ac:dyDescent="0.2">
      <c r="A12" s="1" t="s">
        <v>129</v>
      </c>
      <c r="B12" s="1">
        <v>0</v>
      </c>
      <c r="C12" s="1">
        <v>0</v>
      </c>
      <c r="D12" s="1">
        <v>8175</v>
      </c>
      <c r="E12" s="1">
        <v>582</v>
      </c>
      <c r="F12" s="1">
        <v>0</v>
      </c>
      <c r="G12" s="1">
        <v>0</v>
      </c>
      <c r="H12" s="1">
        <v>8757</v>
      </c>
      <c r="I12" s="1" t="s">
        <v>245</v>
      </c>
    </row>
    <row r="13" spans="1:9" x14ac:dyDescent="0.2">
      <c r="A13" s="1" t="s">
        <v>131</v>
      </c>
      <c r="B13" s="1">
        <v>0</v>
      </c>
      <c r="C13" s="1">
        <v>0</v>
      </c>
      <c r="D13" s="1">
        <v>7265</v>
      </c>
      <c r="E13" s="1">
        <v>492</v>
      </c>
      <c r="F13" s="1">
        <v>0</v>
      </c>
      <c r="G13" s="1">
        <v>0</v>
      </c>
      <c r="H13" s="1">
        <v>7757</v>
      </c>
      <c r="I13" s="1" t="s">
        <v>246</v>
      </c>
    </row>
    <row r="14" spans="1:9" x14ac:dyDescent="0.2">
      <c r="A14" s="1" t="s">
        <v>133</v>
      </c>
      <c r="B14" s="1">
        <v>0</v>
      </c>
      <c r="C14" s="1">
        <v>0</v>
      </c>
      <c r="D14" s="1">
        <v>4857</v>
      </c>
      <c r="E14" s="1">
        <v>2121</v>
      </c>
      <c r="F14" s="1">
        <v>17</v>
      </c>
      <c r="G14" s="1">
        <v>0</v>
      </c>
      <c r="H14" s="1">
        <v>6978</v>
      </c>
      <c r="I14" s="1" t="s">
        <v>247</v>
      </c>
    </row>
    <row r="15" spans="1:9" x14ac:dyDescent="0.2">
      <c r="A15" s="1" t="s">
        <v>135</v>
      </c>
      <c r="B15" s="1">
        <v>0</v>
      </c>
      <c r="C15" s="1">
        <v>0</v>
      </c>
      <c r="D15" s="1">
        <v>4770</v>
      </c>
      <c r="E15" s="1">
        <v>1974</v>
      </c>
      <c r="F15" s="1">
        <v>0</v>
      </c>
      <c r="G15" s="1">
        <v>0</v>
      </c>
      <c r="H15" s="1">
        <v>6744</v>
      </c>
      <c r="I15" s="1" t="s">
        <v>248</v>
      </c>
    </row>
    <row r="16" spans="1:9" x14ac:dyDescent="0.2">
      <c r="A16" s="1" t="s">
        <v>137</v>
      </c>
      <c r="B16" s="1">
        <v>0</v>
      </c>
      <c r="C16" s="1">
        <v>0</v>
      </c>
      <c r="D16" s="1">
        <v>4291</v>
      </c>
      <c r="E16" s="1">
        <v>1764</v>
      </c>
      <c r="F16" s="1">
        <v>56</v>
      </c>
      <c r="G16" s="1">
        <v>0</v>
      </c>
      <c r="H16" s="1">
        <v>6055</v>
      </c>
      <c r="I16" s="1" t="s">
        <v>249</v>
      </c>
    </row>
    <row r="17" spans="1:9" x14ac:dyDescent="0.2">
      <c r="A17" s="1" t="s">
        <v>139</v>
      </c>
      <c r="B17" s="1">
        <v>0</v>
      </c>
      <c r="C17" s="1">
        <v>0</v>
      </c>
      <c r="D17" s="1">
        <v>5652</v>
      </c>
      <c r="E17" s="1">
        <v>255</v>
      </c>
      <c r="F17" s="1">
        <v>825</v>
      </c>
      <c r="G17" s="1">
        <v>0</v>
      </c>
      <c r="H17" s="1">
        <v>5907</v>
      </c>
      <c r="I17" s="1" t="s">
        <v>250</v>
      </c>
    </row>
    <row r="18" spans="1:9" x14ac:dyDescent="0.2">
      <c r="A18" s="1" t="s">
        <v>141</v>
      </c>
      <c r="B18" s="1">
        <v>0</v>
      </c>
      <c r="C18" s="1">
        <v>0</v>
      </c>
      <c r="D18" s="1">
        <v>5702</v>
      </c>
      <c r="E18" s="1">
        <v>35</v>
      </c>
      <c r="F18" s="1">
        <v>0</v>
      </c>
      <c r="G18" s="1">
        <v>0</v>
      </c>
      <c r="H18" s="1">
        <v>5737</v>
      </c>
      <c r="I18" s="1" t="s">
        <v>251</v>
      </c>
    </row>
    <row r="19" spans="1:9" x14ac:dyDescent="0.2">
      <c r="A19" s="1" t="s">
        <v>143</v>
      </c>
      <c r="B19" s="1">
        <v>0</v>
      </c>
      <c r="C19" s="1">
        <v>0</v>
      </c>
      <c r="D19" s="1">
        <v>4509</v>
      </c>
      <c r="E19" s="1">
        <v>218</v>
      </c>
      <c r="F19" s="1">
        <v>14</v>
      </c>
      <c r="G19" s="1">
        <v>0</v>
      </c>
      <c r="H19" s="1">
        <v>4727</v>
      </c>
      <c r="I19" s="1" t="s">
        <v>252</v>
      </c>
    </row>
    <row r="20" spans="1:9" x14ac:dyDescent="0.2">
      <c r="A20" s="1" t="s">
        <v>145</v>
      </c>
      <c r="B20" s="1">
        <v>0</v>
      </c>
      <c r="C20" s="1">
        <v>0</v>
      </c>
      <c r="D20" s="1">
        <v>4384</v>
      </c>
      <c r="E20" s="1">
        <v>176</v>
      </c>
      <c r="F20" s="1">
        <v>0</v>
      </c>
      <c r="G20" s="1">
        <v>0</v>
      </c>
      <c r="H20" s="1">
        <v>4560</v>
      </c>
      <c r="I20" s="1" t="s">
        <v>253</v>
      </c>
    </row>
    <row r="21" spans="1:9" x14ac:dyDescent="0.2">
      <c r="A21" s="1" t="s">
        <v>147</v>
      </c>
      <c r="B21" s="1">
        <v>0</v>
      </c>
      <c r="C21" s="1">
        <v>0</v>
      </c>
      <c r="D21" s="1">
        <v>3645</v>
      </c>
      <c r="E21" s="1">
        <v>0</v>
      </c>
      <c r="F21" s="1">
        <v>0</v>
      </c>
      <c r="G21" s="1">
        <v>0</v>
      </c>
      <c r="H21" s="1">
        <v>3645</v>
      </c>
      <c r="I21" s="1" t="s">
        <v>240</v>
      </c>
    </row>
    <row r="22" spans="1:9" x14ac:dyDescent="0.2">
      <c r="A22" s="1" t="s">
        <v>148</v>
      </c>
      <c r="B22" s="1">
        <v>0</v>
      </c>
      <c r="C22" s="1">
        <v>0</v>
      </c>
      <c r="D22" s="1">
        <v>2562</v>
      </c>
      <c r="E22" s="1">
        <v>20</v>
      </c>
      <c r="F22" s="1">
        <v>0</v>
      </c>
      <c r="G22" s="1">
        <v>0</v>
      </c>
      <c r="H22" s="1">
        <v>2582</v>
      </c>
      <c r="I22" s="1" t="s">
        <v>254</v>
      </c>
    </row>
    <row r="23" spans="1:9" x14ac:dyDescent="0.2">
      <c r="A23" s="1" t="s">
        <v>150</v>
      </c>
      <c r="B23" s="1">
        <v>0</v>
      </c>
      <c r="C23" s="1">
        <v>0</v>
      </c>
      <c r="D23" s="1">
        <v>2292</v>
      </c>
      <c r="E23" s="1">
        <v>12</v>
      </c>
      <c r="F23" s="1">
        <v>81</v>
      </c>
      <c r="G23" s="1">
        <v>0</v>
      </c>
      <c r="H23" s="1">
        <v>2304</v>
      </c>
      <c r="I23" s="1" t="s">
        <v>255</v>
      </c>
    </row>
    <row r="24" spans="1:9" x14ac:dyDescent="0.2">
      <c r="A24" s="1" t="s">
        <v>152</v>
      </c>
      <c r="B24" s="1">
        <v>0</v>
      </c>
      <c r="C24" s="1">
        <v>0</v>
      </c>
      <c r="D24" s="1">
        <v>1180</v>
      </c>
      <c r="E24" s="1">
        <v>2</v>
      </c>
      <c r="F24" s="1">
        <v>0</v>
      </c>
      <c r="G24" s="1">
        <v>0</v>
      </c>
      <c r="H24" s="1">
        <v>1182</v>
      </c>
      <c r="I24" s="1" t="s">
        <v>256</v>
      </c>
    </row>
    <row r="25" spans="1:9" x14ac:dyDescent="0.2">
      <c r="A25" s="1" t="s">
        <v>154</v>
      </c>
      <c r="B25" s="1">
        <v>0</v>
      </c>
      <c r="C25" s="1">
        <v>0</v>
      </c>
      <c r="D25" s="1">
        <v>785</v>
      </c>
      <c r="E25" s="1">
        <v>11</v>
      </c>
      <c r="F25" s="1">
        <v>0</v>
      </c>
      <c r="G25" s="1">
        <v>0</v>
      </c>
      <c r="H25" s="1">
        <v>796</v>
      </c>
      <c r="I25" s="1" t="s">
        <v>257</v>
      </c>
    </row>
    <row r="26" spans="1:9" x14ac:dyDescent="0.2">
      <c r="A26" s="1" t="s">
        <v>156</v>
      </c>
      <c r="B26" s="1">
        <v>0</v>
      </c>
      <c r="C26" s="1">
        <v>0</v>
      </c>
      <c r="D26" s="1">
        <v>521</v>
      </c>
      <c r="E26" s="1">
        <v>0</v>
      </c>
      <c r="F26" s="1">
        <v>0</v>
      </c>
      <c r="G26" s="1">
        <v>0</v>
      </c>
      <c r="H26" s="1">
        <v>521</v>
      </c>
      <c r="I26" s="1" t="s">
        <v>243</v>
      </c>
    </row>
    <row r="27" spans="1:9" x14ac:dyDescent="0.2">
      <c r="A27" s="1" t="s">
        <v>157</v>
      </c>
      <c r="B27" s="1">
        <v>1485</v>
      </c>
      <c r="C27" s="1">
        <v>1768</v>
      </c>
      <c r="D27" s="1">
        <v>2</v>
      </c>
      <c r="E27" s="1">
        <v>2</v>
      </c>
      <c r="F27" s="1">
        <v>2507</v>
      </c>
      <c r="G27" s="1">
        <v>3253</v>
      </c>
      <c r="H27" s="1">
        <v>4</v>
      </c>
      <c r="I27" s="1" t="s">
        <v>258</v>
      </c>
    </row>
    <row r="28" spans="1:9" x14ac:dyDescent="0.2">
      <c r="A28" s="1" t="s">
        <v>159</v>
      </c>
      <c r="B28" s="1">
        <v>70</v>
      </c>
      <c r="C28" s="1">
        <v>188</v>
      </c>
      <c r="D28" s="1">
        <v>2</v>
      </c>
      <c r="E28" s="1">
        <v>0</v>
      </c>
      <c r="F28" s="1">
        <v>84</v>
      </c>
      <c r="G28" s="1">
        <v>258</v>
      </c>
      <c r="H28" s="1">
        <v>2</v>
      </c>
      <c r="I28" s="1" t="s">
        <v>243</v>
      </c>
    </row>
    <row r="29" spans="1:9" x14ac:dyDescent="0.2">
      <c r="A29" s="1" t="s">
        <v>160</v>
      </c>
      <c r="B29" s="1">
        <v>227</v>
      </c>
      <c r="C29" s="1">
        <v>326</v>
      </c>
      <c r="D29" s="1">
        <v>0</v>
      </c>
      <c r="E29" s="1">
        <v>0</v>
      </c>
      <c r="F29" s="1">
        <v>388</v>
      </c>
      <c r="G29" s="1">
        <v>553</v>
      </c>
      <c r="H29" s="1">
        <v>0</v>
      </c>
      <c r="I29" s="1" t="s">
        <v>259</v>
      </c>
    </row>
    <row r="30" spans="1:9" x14ac:dyDescent="0.2">
      <c r="A30" s="1" t="s">
        <v>162</v>
      </c>
      <c r="B30" s="1">
        <v>245</v>
      </c>
      <c r="C30" s="1">
        <v>123</v>
      </c>
      <c r="D30" s="1">
        <v>0</v>
      </c>
      <c r="E30" s="1">
        <v>0</v>
      </c>
      <c r="F30" s="1">
        <v>310</v>
      </c>
      <c r="G30" s="1">
        <v>368</v>
      </c>
      <c r="H30" s="1">
        <v>0</v>
      </c>
      <c r="I30" s="1" t="s">
        <v>258</v>
      </c>
    </row>
    <row r="31" spans="1:9" x14ac:dyDescent="0.2">
      <c r="A31" s="1" t="s">
        <v>163</v>
      </c>
      <c r="B31" s="1">
        <v>37</v>
      </c>
      <c r="C31" s="1">
        <v>177</v>
      </c>
      <c r="D31" s="1">
        <v>0</v>
      </c>
      <c r="E31" s="1">
        <v>0</v>
      </c>
      <c r="F31" s="1">
        <v>109</v>
      </c>
      <c r="G31" s="1">
        <v>214</v>
      </c>
      <c r="H31" s="1">
        <v>0</v>
      </c>
      <c r="I31" s="1" t="s">
        <v>260</v>
      </c>
    </row>
    <row r="32" spans="1:9" x14ac:dyDescent="0.2">
      <c r="A32" s="1" t="s">
        <v>165</v>
      </c>
      <c r="B32" s="1">
        <v>54</v>
      </c>
      <c r="C32" s="1">
        <v>120</v>
      </c>
      <c r="D32" s="1">
        <v>0</v>
      </c>
      <c r="E32" s="1">
        <v>0</v>
      </c>
      <c r="F32" s="1">
        <v>81</v>
      </c>
      <c r="G32" s="1">
        <v>174</v>
      </c>
      <c r="H32" s="1">
        <v>0</v>
      </c>
      <c r="I32" s="1" t="s">
        <v>261</v>
      </c>
    </row>
    <row r="33" spans="1:9" x14ac:dyDescent="0.2">
      <c r="A33" s="1" t="s">
        <v>167</v>
      </c>
      <c r="B33" s="1">
        <v>0</v>
      </c>
      <c r="C33" s="1">
        <v>93</v>
      </c>
      <c r="D33" s="1">
        <v>0</v>
      </c>
      <c r="E33" s="1">
        <v>0</v>
      </c>
      <c r="F33" s="1">
        <v>0</v>
      </c>
      <c r="G33" s="1">
        <v>93</v>
      </c>
      <c r="H33" s="1">
        <v>0</v>
      </c>
      <c r="I33" s="1" t="s">
        <v>262</v>
      </c>
    </row>
    <row r="34" spans="1:9" x14ac:dyDescent="0.2">
      <c r="A34" s="1" t="s">
        <v>169</v>
      </c>
      <c r="B34" s="1">
        <v>0</v>
      </c>
      <c r="C34" s="1">
        <v>80</v>
      </c>
      <c r="D34" s="1">
        <v>0</v>
      </c>
      <c r="E34" s="1">
        <v>0</v>
      </c>
      <c r="F34" s="1">
        <v>10</v>
      </c>
      <c r="G34" s="1">
        <v>80</v>
      </c>
      <c r="H34" s="1">
        <v>0</v>
      </c>
      <c r="I34" s="1" t="s">
        <v>263</v>
      </c>
    </row>
    <row r="35" spans="1:9" x14ac:dyDescent="0.2">
      <c r="A35" s="1" t="s">
        <v>171</v>
      </c>
      <c r="B35" s="1">
        <v>0</v>
      </c>
      <c r="C35" s="1">
        <v>72</v>
      </c>
      <c r="D35" s="1">
        <v>0</v>
      </c>
      <c r="E35" s="1">
        <v>0</v>
      </c>
      <c r="F35" s="1">
        <v>17</v>
      </c>
      <c r="G35" s="1">
        <v>72</v>
      </c>
      <c r="H35" s="1">
        <v>0</v>
      </c>
      <c r="I35" s="1" t="s">
        <v>264</v>
      </c>
    </row>
    <row r="36" spans="1:9" x14ac:dyDescent="0.2">
      <c r="A36" s="1" t="s">
        <v>173</v>
      </c>
      <c r="B36" s="1">
        <v>47</v>
      </c>
      <c r="C36" s="1">
        <v>10</v>
      </c>
      <c r="D36" s="1">
        <v>0</v>
      </c>
      <c r="E36" s="1">
        <v>0</v>
      </c>
      <c r="F36" s="1">
        <v>23</v>
      </c>
      <c r="G36" s="1">
        <v>57</v>
      </c>
      <c r="H36" s="1">
        <v>0</v>
      </c>
      <c r="I36" s="1" t="s">
        <v>265</v>
      </c>
    </row>
    <row r="37" spans="1:9" x14ac:dyDescent="0.2">
      <c r="A37" s="1" t="s">
        <v>175</v>
      </c>
      <c r="B37" s="1">
        <v>0</v>
      </c>
      <c r="C37" s="1">
        <v>57</v>
      </c>
      <c r="D37" s="1">
        <v>0</v>
      </c>
      <c r="E37" s="1">
        <v>0</v>
      </c>
      <c r="F37" s="1">
        <v>12</v>
      </c>
      <c r="G37" s="1">
        <v>57</v>
      </c>
      <c r="H37" s="1">
        <v>0</v>
      </c>
      <c r="I37" s="1" t="s">
        <v>259</v>
      </c>
    </row>
    <row r="38" spans="1:9" x14ac:dyDescent="0.2">
      <c r="A38" s="1" t="s">
        <v>176</v>
      </c>
      <c r="B38" s="1">
        <v>48</v>
      </c>
      <c r="C38" s="1">
        <v>0</v>
      </c>
      <c r="D38" s="1">
        <v>0</v>
      </c>
      <c r="E38" s="1">
        <v>0</v>
      </c>
      <c r="F38" s="1">
        <v>0</v>
      </c>
      <c r="G38" s="1">
        <v>48</v>
      </c>
      <c r="H38" s="1">
        <v>0</v>
      </c>
      <c r="I38" s="1" t="s">
        <v>266</v>
      </c>
    </row>
    <row r="39" spans="1:9" x14ac:dyDescent="0.2">
      <c r="A39" s="1" t="s">
        <v>178</v>
      </c>
      <c r="B39" s="1">
        <v>43</v>
      </c>
      <c r="C39" s="1">
        <v>0</v>
      </c>
      <c r="D39" s="1">
        <v>0</v>
      </c>
      <c r="E39" s="1">
        <v>0</v>
      </c>
      <c r="F39" s="1">
        <v>13</v>
      </c>
      <c r="G39" s="1">
        <v>43</v>
      </c>
      <c r="H39" s="1">
        <v>0</v>
      </c>
      <c r="I39" s="1" t="s">
        <v>267</v>
      </c>
    </row>
    <row r="40" spans="1:9" x14ac:dyDescent="0.2">
      <c r="A40" s="1" t="s">
        <v>180</v>
      </c>
      <c r="B40" s="1">
        <v>41</v>
      </c>
      <c r="C40" s="1">
        <v>0</v>
      </c>
      <c r="D40" s="1">
        <v>0</v>
      </c>
      <c r="E40" s="1">
        <v>0</v>
      </c>
      <c r="F40" s="1">
        <v>3</v>
      </c>
      <c r="G40" s="1">
        <v>41</v>
      </c>
      <c r="H40" s="1">
        <v>0</v>
      </c>
      <c r="I40" s="1" t="s">
        <v>268</v>
      </c>
    </row>
    <row r="41" spans="1:9" x14ac:dyDescent="0.2">
      <c r="A41" s="1" t="s">
        <v>182</v>
      </c>
      <c r="B41" s="1">
        <v>40</v>
      </c>
      <c r="C41" s="1">
        <v>0</v>
      </c>
      <c r="D41" s="1">
        <v>0</v>
      </c>
      <c r="E41" s="1">
        <v>0</v>
      </c>
      <c r="F41" s="1">
        <v>0</v>
      </c>
      <c r="G41" s="1">
        <v>40</v>
      </c>
      <c r="H41" s="1">
        <v>0</v>
      </c>
      <c r="I41" s="1" t="s">
        <v>269</v>
      </c>
    </row>
    <row r="42" spans="1:9" x14ac:dyDescent="0.2">
      <c r="A42" s="1" t="s">
        <v>184</v>
      </c>
      <c r="B42" s="1">
        <v>0</v>
      </c>
      <c r="C42" s="1">
        <v>38</v>
      </c>
      <c r="D42" s="1">
        <v>0</v>
      </c>
      <c r="E42" s="1">
        <v>0</v>
      </c>
      <c r="F42" s="1">
        <v>0</v>
      </c>
      <c r="G42" s="1">
        <v>38</v>
      </c>
      <c r="H42" s="1">
        <v>0</v>
      </c>
      <c r="I42" s="1" t="s">
        <v>270</v>
      </c>
    </row>
    <row r="43" spans="1:9" x14ac:dyDescent="0.2">
      <c r="A43" s="1" t="s">
        <v>186</v>
      </c>
      <c r="B43" s="1">
        <v>0</v>
      </c>
      <c r="C43" s="1">
        <v>37</v>
      </c>
      <c r="D43" s="1">
        <v>0</v>
      </c>
      <c r="E43" s="1">
        <v>0</v>
      </c>
      <c r="F43" s="1">
        <v>0</v>
      </c>
      <c r="G43" s="1">
        <v>37</v>
      </c>
      <c r="H43" s="1">
        <v>0</v>
      </c>
      <c r="I43" s="1" t="s">
        <v>271</v>
      </c>
    </row>
    <row r="44" spans="1:9" x14ac:dyDescent="0.2">
      <c r="A44" s="1" t="s">
        <v>188</v>
      </c>
      <c r="B44" s="1">
        <v>37</v>
      </c>
      <c r="C44" s="1">
        <v>0</v>
      </c>
      <c r="D44" s="1">
        <v>0</v>
      </c>
      <c r="E44" s="1">
        <v>0</v>
      </c>
      <c r="F44" s="1">
        <v>0</v>
      </c>
      <c r="G44" s="1">
        <v>37</v>
      </c>
      <c r="H44" s="1">
        <v>0</v>
      </c>
      <c r="I44" s="1" t="s">
        <v>272</v>
      </c>
    </row>
    <row r="45" spans="1:9" x14ac:dyDescent="0.2">
      <c r="A45" s="1" t="s">
        <v>190</v>
      </c>
      <c r="B45" s="1">
        <v>36</v>
      </c>
      <c r="C45" s="1">
        <v>0</v>
      </c>
      <c r="D45" s="1">
        <v>0</v>
      </c>
      <c r="E45" s="1">
        <v>0</v>
      </c>
      <c r="F45" s="1">
        <v>0</v>
      </c>
      <c r="G45" s="1">
        <v>36</v>
      </c>
      <c r="H45" s="1">
        <v>0</v>
      </c>
      <c r="I45" s="1" t="s">
        <v>273</v>
      </c>
    </row>
    <row r="46" spans="1:9" x14ac:dyDescent="0.2">
      <c r="A46" s="1" t="s">
        <v>192</v>
      </c>
      <c r="B46" s="1">
        <v>35</v>
      </c>
      <c r="C46" s="1">
        <v>0</v>
      </c>
      <c r="D46" s="1">
        <v>0</v>
      </c>
      <c r="E46" s="1">
        <v>0</v>
      </c>
      <c r="F46" s="1">
        <v>9</v>
      </c>
      <c r="G46" s="1">
        <v>35</v>
      </c>
      <c r="H46" s="1">
        <v>0</v>
      </c>
      <c r="I46" s="1" t="s">
        <v>274</v>
      </c>
    </row>
    <row r="47" spans="1:9" x14ac:dyDescent="0.2">
      <c r="A47" s="1" t="s">
        <v>194</v>
      </c>
      <c r="B47" s="1">
        <v>34</v>
      </c>
      <c r="C47" s="1">
        <v>0</v>
      </c>
      <c r="D47" s="1">
        <v>0</v>
      </c>
      <c r="E47" s="1">
        <v>0</v>
      </c>
      <c r="F47" s="1">
        <v>0</v>
      </c>
      <c r="G47" s="1">
        <v>34</v>
      </c>
      <c r="H47" s="1">
        <v>0</v>
      </c>
      <c r="I47" s="1" t="s">
        <v>275</v>
      </c>
    </row>
    <row r="48" spans="1:9" x14ac:dyDescent="0.2">
      <c r="A48" s="1" t="s">
        <v>196</v>
      </c>
      <c r="B48" s="1">
        <v>0</v>
      </c>
      <c r="C48" s="1">
        <v>30</v>
      </c>
      <c r="D48" s="1">
        <v>0</v>
      </c>
      <c r="E48" s="1">
        <v>0</v>
      </c>
      <c r="F48" s="1">
        <v>0</v>
      </c>
      <c r="G48" s="1">
        <v>30</v>
      </c>
      <c r="H48" s="1">
        <v>0</v>
      </c>
      <c r="I48" s="1" t="s">
        <v>276</v>
      </c>
    </row>
    <row r="49" spans="1:9" x14ac:dyDescent="0.2">
      <c r="A49" s="1" t="s">
        <v>198</v>
      </c>
      <c r="B49" s="1">
        <v>30</v>
      </c>
      <c r="C49" s="1">
        <v>0</v>
      </c>
      <c r="D49" s="1">
        <v>0</v>
      </c>
      <c r="E49" s="1">
        <v>0</v>
      </c>
      <c r="F49" s="1">
        <v>0</v>
      </c>
      <c r="G49" s="1">
        <v>30</v>
      </c>
      <c r="H49" s="1">
        <v>0</v>
      </c>
      <c r="I49" s="1" t="s">
        <v>277</v>
      </c>
    </row>
    <row r="50" spans="1:9" x14ac:dyDescent="0.2">
      <c r="A50" s="1" t="s">
        <v>200</v>
      </c>
      <c r="B50" s="1">
        <v>0</v>
      </c>
      <c r="C50" s="1">
        <v>30</v>
      </c>
      <c r="D50" s="1">
        <v>0</v>
      </c>
      <c r="E50" s="1">
        <v>0</v>
      </c>
      <c r="F50" s="1">
        <v>0</v>
      </c>
      <c r="G50" s="1">
        <v>30</v>
      </c>
      <c r="H50" s="1">
        <v>0</v>
      </c>
      <c r="I50" s="1" t="s">
        <v>278</v>
      </c>
    </row>
    <row r="51" spans="1:9" x14ac:dyDescent="0.2">
      <c r="A51" s="1" t="s">
        <v>202</v>
      </c>
      <c r="B51" s="1">
        <v>29</v>
      </c>
      <c r="C51" s="1">
        <v>0</v>
      </c>
      <c r="D51" s="1">
        <v>0</v>
      </c>
      <c r="E51" s="1">
        <v>0</v>
      </c>
      <c r="F51" s="1">
        <v>2</v>
      </c>
      <c r="G51" s="1">
        <v>29</v>
      </c>
      <c r="H51" s="1">
        <v>0</v>
      </c>
      <c r="I51" s="1" t="s">
        <v>279</v>
      </c>
    </row>
    <row r="52" spans="1:9" x14ac:dyDescent="0.2">
      <c r="A52" s="1" t="s">
        <v>204</v>
      </c>
      <c r="B52" s="1">
        <v>28</v>
      </c>
      <c r="C52" s="1">
        <v>0</v>
      </c>
      <c r="D52" s="1">
        <v>0</v>
      </c>
      <c r="E52" s="1">
        <v>0</v>
      </c>
      <c r="F52" s="1">
        <v>0</v>
      </c>
      <c r="G52" s="1">
        <v>28</v>
      </c>
      <c r="H52" s="1">
        <v>0</v>
      </c>
      <c r="I52" s="1" t="s">
        <v>280</v>
      </c>
    </row>
    <row r="53" spans="1:9" x14ac:dyDescent="0.2">
      <c r="A53" s="1" t="s">
        <v>206</v>
      </c>
      <c r="B53" s="1">
        <v>0</v>
      </c>
      <c r="C53" s="1">
        <v>28</v>
      </c>
      <c r="D53" s="1">
        <v>0</v>
      </c>
      <c r="E53" s="1">
        <v>0</v>
      </c>
      <c r="F53" s="1">
        <v>0</v>
      </c>
      <c r="G53" s="1">
        <v>28</v>
      </c>
      <c r="H53" s="1">
        <v>0</v>
      </c>
      <c r="I53" s="1" t="s">
        <v>281</v>
      </c>
    </row>
    <row r="54" spans="1:9" x14ac:dyDescent="0.2">
      <c r="A54" s="1" t="s">
        <v>208</v>
      </c>
      <c r="B54" s="1">
        <v>27</v>
      </c>
      <c r="C54" s="1">
        <v>0</v>
      </c>
      <c r="D54" s="1">
        <v>0</v>
      </c>
      <c r="E54" s="1">
        <v>0</v>
      </c>
      <c r="F54" s="1">
        <v>4</v>
      </c>
      <c r="G54" s="1">
        <v>27</v>
      </c>
      <c r="H54" s="1">
        <v>0</v>
      </c>
      <c r="I54" s="1" t="s">
        <v>282</v>
      </c>
    </row>
    <row r="55" spans="1:9" x14ac:dyDescent="0.2">
      <c r="A55" s="1" t="s">
        <v>210</v>
      </c>
      <c r="B55" s="1">
        <v>0</v>
      </c>
      <c r="C55" s="1">
        <v>26</v>
      </c>
      <c r="D55" s="1">
        <v>0</v>
      </c>
      <c r="E55" s="1">
        <v>0</v>
      </c>
      <c r="F55" s="1">
        <v>16</v>
      </c>
      <c r="G55" s="1">
        <v>26</v>
      </c>
      <c r="H55" s="1">
        <v>0</v>
      </c>
      <c r="I55" s="1" t="s">
        <v>283</v>
      </c>
    </row>
    <row r="56" spans="1:9" x14ac:dyDescent="0.2">
      <c r="A56" s="1" t="s">
        <v>212</v>
      </c>
      <c r="B56" s="1">
        <v>26</v>
      </c>
      <c r="C56" s="1">
        <v>0</v>
      </c>
      <c r="D56" s="1">
        <v>0</v>
      </c>
      <c r="E56" s="1">
        <v>0</v>
      </c>
      <c r="F56" s="1">
        <v>14</v>
      </c>
      <c r="G56" s="1">
        <v>26</v>
      </c>
      <c r="H56" s="1">
        <v>0</v>
      </c>
      <c r="I56" s="1" t="s">
        <v>258</v>
      </c>
    </row>
    <row r="57" spans="1:9" x14ac:dyDescent="0.2">
      <c r="A57" s="1" t="s">
        <v>213</v>
      </c>
      <c r="B57" s="1">
        <v>0</v>
      </c>
      <c r="C57" s="1">
        <v>25</v>
      </c>
      <c r="D57" s="1">
        <v>0</v>
      </c>
      <c r="E57" s="1">
        <v>0</v>
      </c>
      <c r="F57" s="1">
        <v>0</v>
      </c>
      <c r="G57" s="1">
        <v>25</v>
      </c>
      <c r="H57" s="1">
        <v>0</v>
      </c>
      <c r="I57" s="1" t="s">
        <v>284</v>
      </c>
    </row>
    <row r="58" spans="1:9" x14ac:dyDescent="0.2">
      <c r="A58" s="1" t="s">
        <v>215</v>
      </c>
      <c r="B58" s="1">
        <v>0</v>
      </c>
      <c r="C58" s="1">
        <v>25</v>
      </c>
      <c r="D58" s="1">
        <v>0</v>
      </c>
      <c r="E58" s="1">
        <v>0</v>
      </c>
      <c r="F58" s="1">
        <v>0</v>
      </c>
      <c r="G58" s="1">
        <v>25</v>
      </c>
      <c r="H58" s="1">
        <v>0</v>
      </c>
      <c r="I58" s="1" t="s">
        <v>285</v>
      </c>
    </row>
    <row r="59" spans="1:9" x14ac:dyDescent="0.2">
      <c r="A59" s="1" t="s">
        <v>217</v>
      </c>
      <c r="B59" s="1">
        <v>24</v>
      </c>
      <c r="C59" s="1">
        <v>0</v>
      </c>
      <c r="D59" s="1">
        <v>0</v>
      </c>
      <c r="E59" s="1">
        <v>0</v>
      </c>
      <c r="F59" s="1">
        <v>6</v>
      </c>
      <c r="G59" s="1">
        <v>24</v>
      </c>
      <c r="H59" s="1">
        <v>0</v>
      </c>
      <c r="I59" s="1" t="s">
        <v>286</v>
      </c>
    </row>
    <row r="60" spans="1:9" x14ac:dyDescent="0.2">
      <c r="A60" s="1" t="s">
        <v>219</v>
      </c>
      <c r="B60" s="1">
        <v>0</v>
      </c>
      <c r="C60" s="1">
        <v>21</v>
      </c>
      <c r="D60" s="1">
        <v>0</v>
      </c>
      <c r="E60" s="1">
        <v>0</v>
      </c>
      <c r="F60" s="1">
        <v>15</v>
      </c>
      <c r="G60" s="1">
        <v>21</v>
      </c>
      <c r="H60" s="1">
        <v>0</v>
      </c>
      <c r="I60" s="1" t="s">
        <v>287</v>
      </c>
    </row>
    <row r="61" spans="1:9" x14ac:dyDescent="0.2">
      <c r="A61" s="6" t="s">
        <v>221</v>
      </c>
      <c r="B61" s="1">
        <v>20</v>
      </c>
      <c r="C61" s="1">
        <v>0</v>
      </c>
      <c r="D61" s="1">
        <v>0</v>
      </c>
      <c r="E61" s="1">
        <v>0</v>
      </c>
      <c r="F61" s="1">
        <v>0</v>
      </c>
      <c r="G61" s="1">
        <v>20</v>
      </c>
      <c r="H61" s="1">
        <v>0</v>
      </c>
      <c r="I61" s="1" t="s">
        <v>288</v>
      </c>
    </row>
    <row r="62" spans="1:9" x14ac:dyDescent="0.2">
      <c r="A62" s="1" t="s">
        <v>223</v>
      </c>
      <c r="B62" s="1">
        <v>0</v>
      </c>
      <c r="C62" s="1">
        <v>18</v>
      </c>
      <c r="D62" s="1">
        <v>0</v>
      </c>
      <c r="E62" s="1">
        <v>0</v>
      </c>
      <c r="F62" s="1">
        <v>0</v>
      </c>
      <c r="G62" s="1">
        <v>18</v>
      </c>
      <c r="H62" s="1">
        <v>0</v>
      </c>
      <c r="I62" s="1" t="s">
        <v>289</v>
      </c>
    </row>
    <row r="63" spans="1:9" x14ac:dyDescent="0.2">
      <c r="A63" s="1" t="s">
        <v>225</v>
      </c>
      <c r="B63" s="1">
        <v>17</v>
      </c>
      <c r="C63" s="1">
        <v>0</v>
      </c>
      <c r="D63" s="1">
        <v>0</v>
      </c>
      <c r="E63" s="1">
        <v>0</v>
      </c>
      <c r="F63" s="1">
        <v>0</v>
      </c>
      <c r="G63" s="1">
        <v>17</v>
      </c>
      <c r="H63" s="1">
        <v>0</v>
      </c>
      <c r="I63" s="1" t="s">
        <v>290</v>
      </c>
    </row>
    <row r="64" spans="1:9" x14ac:dyDescent="0.2">
      <c r="A64" s="1" t="s">
        <v>227</v>
      </c>
      <c r="B64" s="1">
        <v>17</v>
      </c>
      <c r="C64" s="1">
        <v>0</v>
      </c>
      <c r="D64" s="1">
        <v>0</v>
      </c>
      <c r="E64" s="1">
        <v>0</v>
      </c>
      <c r="F64" s="1">
        <v>0</v>
      </c>
      <c r="G64" s="1">
        <v>17</v>
      </c>
      <c r="H64" s="1">
        <v>0</v>
      </c>
      <c r="I64" s="1" t="s">
        <v>291</v>
      </c>
    </row>
    <row r="65" spans="1:9" x14ac:dyDescent="0.2">
      <c r="A65" s="1" t="s">
        <v>229</v>
      </c>
      <c r="B65" s="1">
        <v>14</v>
      </c>
      <c r="C65" s="1">
        <v>0</v>
      </c>
      <c r="D65" s="1">
        <v>0</v>
      </c>
      <c r="E65" s="1">
        <v>0</v>
      </c>
      <c r="F65" s="1">
        <v>0</v>
      </c>
      <c r="G65" s="1">
        <v>14</v>
      </c>
      <c r="H65" s="1">
        <v>0</v>
      </c>
      <c r="I65" s="1" t="s">
        <v>263</v>
      </c>
    </row>
    <row r="66" spans="1:9" x14ac:dyDescent="0.2">
      <c r="A66" s="12" t="s">
        <v>230</v>
      </c>
      <c r="B66" s="12">
        <v>0</v>
      </c>
      <c r="C66" s="12">
        <v>10</v>
      </c>
      <c r="D66" s="12">
        <v>0</v>
      </c>
      <c r="E66" s="12">
        <v>0</v>
      </c>
      <c r="F66" s="12">
        <v>3</v>
      </c>
      <c r="G66" s="12">
        <v>10</v>
      </c>
      <c r="H66" s="12">
        <v>0</v>
      </c>
      <c r="I66" s="12" t="s">
        <v>239</v>
      </c>
    </row>
    <row r="67" spans="1:9" x14ac:dyDescent="0.2">
      <c r="A67" s="13"/>
      <c r="B67" s="13"/>
      <c r="C67" s="13"/>
      <c r="D67" s="13"/>
      <c r="E67" s="13"/>
      <c r="F67" s="13"/>
      <c r="G67" s="13"/>
      <c r="H67" s="13"/>
      <c r="I67" s="13"/>
    </row>
  </sheetData>
  <mergeCells count="3">
    <mergeCell ref="B3:C3"/>
    <mergeCell ref="D3:E3"/>
    <mergeCell ref="F3:H3"/>
  </mergeCells>
  <pageMargins left="0.7" right="0.7" top="0.75" bottom="0.75" header="0.3" footer="0.3"/>
  <pageSetup paperSize="9" scale="4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Baldo</dc:creator>
  <cp:lastModifiedBy>Laura Baldo</cp:lastModifiedBy>
  <cp:lastPrinted>2022-09-06T13:28:58Z</cp:lastPrinted>
  <dcterms:created xsi:type="dcterms:W3CDTF">2022-01-07T11:47:36Z</dcterms:created>
  <dcterms:modified xsi:type="dcterms:W3CDTF">2022-09-06T13:29:09Z</dcterms:modified>
</cp:coreProperties>
</file>