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A92D7DAB-DF67-4265-8939-F3FAD8E4BF28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definedNames>
    <definedName name="OLE_LINK3" localSheetId="0">Sheet1!$F$1</definedName>
    <definedName name="OLE_LINK4" localSheetId="0">Sheet1!$D$13</definedName>
    <definedName name="OLE_LINK5" localSheetId="0">Sheet1!$F$1</definedName>
    <definedName name="OLE_LINK9" localSheetId="0">Sheet1!$B$14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L5" i="1"/>
  <c r="L7" i="1"/>
  <c r="K5" i="1"/>
  <c r="K7" i="1"/>
  <c r="K3" i="1"/>
  <c r="J5" i="1"/>
  <c r="J7" i="1"/>
  <c r="J3" i="1"/>
  <c r="M3" i="1" l="1"/>
  <c r="N5" i="1"/>
  <c r="R5" i="1" s="1"/>
  <c r="N7" i="1"/>
  <c r="R7" i="1" s="1"/>
  <c r="O7" i="1"/>
  <c r="S7" i="1" s="1"/>
  <c r="O5" i="1"/>
  <c r="S5" i="1" s="1"/>
  <c r="P7" i="1"/>
  <c r="T7" i="1" s="1"/>
  <c r="P5" i="1"/>
  <c r="T5" i="1" s="1"/>
  <c r="P3" i="1" l="1"/>
  <c r="T3" i="1" s="1"/>
  <c r="O3" i="1"/>
  <c r="S3" i="1" s="1"/>
  <c r="N3" i="1"/>
  <c r="R3" i="1" s="1"/>
</calcChain>
</file>

<file path=xl/sharedStrings.xml><?xml version="1.0" encoding="utf-8"?>
<sst xmlns="http://schemas.openxmlformats.org/spreadsheetml/2006/main" count="14" uniqueCount="11">
  <si>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</si>
  <si>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</si>
  <si>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</si>
  <si>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actin</t>
    <phoneticPr fontId="1" type="noConversion"/>
  </si>
  <si>
    <t>Repeat 1</t>
    <phoneticPr fontId="1" type="noConversion"/>
  </si>
  <si>
    <t>Repeat 2</t>
    <phoneticPr fontId="1" type="noConversion"/>
  </si>
  <si>
    <t>Repeat 3</t>
    <phoneticPr fontId="1" type="noConversion"/>
  </si>
  <si>
    <t>IGF2BP1</t>
    <phoneticPr fontId="1" type="noConversion"/>
  </si>
  <si>
    <t>786-O</t>
    <phoneticPr fontId="1" type="noConversion"/>
  </si>
  <si>
    <t>ACHN</t>
    <phoneticPr fontId="1" type="noConversion"/>
  </si>
  <si>
    <t>HK2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</si>
</sst>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rgb="FFFF0000"/>
      <name val="Arial"/>
      <family val="2"/>
    </font>
    <font>
      <b/>
      <sz val="11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"/>
  <sheetViews>
    <sheetView tabSelected="1" zoomScale="90" zoomScaleNormal="90" workbookViewId="0">
      <selection activeCell="K24" sqref="K24"/>
    </sheetView>
  </sheetViews>
  <sheetFormatPr defaultColWidth="8.703125" defaultRowHeight="14" x14ac:dyDescent="0.45"/>
  <cols>
    <col min="1" max="1" width="16.8203125" style="1" customWidth="1"/>
    <col min="2" max="16384" width="8.703125" style="1"/>
  </cols>
  <sheetData>
    <row r="1" spans="1:20" ht="14.7" customHeight="1" x14ac:dyDescent="0.45">
      <c r="C1" s="1" t="s">
        <v>3</v>
      </c>
      <c r="F1" s="15" t="s">
        <v>7</v>
      </c>
      <c r="G1" s="15"/>
      <c r="H1" s="15"/>
      <c r="K1" s="3" t="s">
        <v>0</v>
      </c>
      <c r="O1" s="3" t="s">
        <v>1</v>
      </c>
      <c r="S1" s="1" t="s">
        <v>2</v>
      </c>
    </row>
    <row r="2" spans="1:20" ht="14.7" customHeight="1" x14ac:dyDescent="0.45">
      <c r="B2" s="1" t="s">
        <v>4</v>
      </c>
      <c r="C2" s="1" t="s">
        <v>5</v>
      </c>
      <c r="D2" s="1" t="s">
        <v>6</v>
      </c>
      <c r="F2" s="1" t="s">
        <v>4</v>
      </c>
      <c r="G2" s="1" t="s">
        <v>5</v>
      </c>
      <c r="H2" s="1" t="s">
        <v>6</v>
      </c>
      <c r="K2" s="3"/>
      <c r="O2" s="3"/>
    </row>
    <row r="3" spans="1:20" x14ac:dyDescent="0.45">
      <c r="A3" s="8" t="s">
        <v>10</v>
      </c>
      <c r="B3" s="3">
        <v>18.617000000000001</v>
      </c>
      <c r="C3" s="3">
        <v>18.562000000000001</v>
      </c>
      <c r="D3" s="3">
        <v>18.536999999999999</v>
      </c>
      <c r="E3" s="5"/>
      <c r="F3" s="3">
        <v>22.512</v>
      </c>
      <c r="G3" s="3">
        <v>22.352</v>
      </c>
      <c r="H3" s="3">
        <v>22.414999999999999</v>
      </c>
      <c r="J3" s="2">
        <f>F3-B3</f>
        <v>3.8949999999999996</v>
      </c>
      <c r="K3" s="1">
        <f>G3-C3</f>
        <v>3.7899999999999991</v>
      </c>
      <c r="L3" s="1">
        <f>H3-D3</f>
        <v>3.8780000000000001</v>
      </c>
      <c r="M3" s="1">
        <f>AVERAGE(J3:L3)</f>
        <v>3.8543333333333329</v>
      </c>
      <c r="N3" s="1">
        <f>J3-M3</f>
        <v>4.0666666666666629E-2</v>
      </c>
      <c r="O3" s="1">
        <f>K3-M3</f>
        <v>-6.4333333333333798E-2</v>
      </c>
      <c r="P3" s="1">
        <f>L3-M3</f>
        <v>2.3666666666667169E-2</v>
      </c>
      <c r="R3" s="4">
        <f>POWER(2,-N3)</f>
        <v>0.97220558922109834</v>
      </c>
      <c r="S3" s="4">
        <f>POWER(2,-O3)</f>
        <v>1.0456016575786018</v>
      </c>
      <c r="T3" s="4">
        <f>POWER(2,-P3)</f>
        <v>0.98372933750963942</v>
      </c>
    </row>
    <row r="4" spans="1:20" x14ac:dyDescent="0.45">
      <c r="A4" s="9"/>
      <c r="B4" s="6"/>
      <c r="C4" s="5"/>
      <c r="D4" s="6"/>
      <c r="E4" s="5"/>
      <c r="F4" s="6"/>
      <c r="G4" s="5"/>
      <c r="H4" s="6"/>
      <c r="J4" s="2"/>
      <c r="R4" s="4"/>
      <c r="S4" s="4"/>
      <c r="T4" s="4"/>
    </row>
    <row r="5" spans="1:20" x14ac:dyDescent="0.45">
      <c r="A5" s="8" t="s">
        <v>8</v>
      </c>
      <c r="B5" s="3">
        <v>18.405999999999999</v>
      </c>
      <c r="C5" s="5">
        <v>18.337</v>
      </c>
      <c r="D5" s="3">
        <v>18.423999999999999</v>
      </c>
      <c r="E5" s="5"/>
      <c r="F5" s="3">
        <v>20.588999999999999</v>
      </c>
      <c r="G5" s="3">
        <v>20.491</v>
      </c>
      <c r="H5" s="5">
        <v>20.834</v>
      </c>
      <c r="J5" s="2">
        <f t="shared" ref="J5:J7" si="0">F5-B5</f>
        <v>2.1829999999999998</v>
      </c>
      <c r="K5" s="1">
        <f t="shared" ref="K5:K7" si="1">G5-C5</f>
        <v>2.1539999999999999</v>
      </c>
      <c r="L5" s="1">
        <f t="shared" ref="L5:L7" si="2">H5-D5</f>
        <v>2.41</v>
      </c>
      <c r="N5" s="1">
        <f>J5-J3</f>
        <v>-1.7119999999999997</v>
      </c>
      <c r="O5" s="1">
        <f>K5-K3</f>
        <v>-1.6359999999999992</v>
      </c>
      <c r="P5" s="1">
        <f>L5-L3</f>
        <v>-1.468</v>
      </c>
      <c r="R5" s="4">
        <f t="shared" ref="R5:R7" si="3">POWER(2,-N5)</f>
        <v>3.2761467914393103</v>
      </c>
      <c r="S5" s="4">
        <f t="shared" ref="S5:S7" si="4">POWER(2,-O5)</f>
        <v>3.1080290751361961</v>
      </c>
      <c r="T5" s="4">
        <f t="shared" ref="T5:T7" si="5">POWER(2,-P5)</f>
        <v>2.7663812580219291</v>
      </c>
    </row>
    <row r="6" spans="1:20" x14ac:dyDescent="0.45">
      <c r="A6" s="10"/>
      <c r="B6" s="5"/>
      <c r="C6" s="5"/>
      <c r="D6" s="5"/>
      <c r="E6" s="5"/>
      <c r="F6" s="5"/>
      <c r="G6" s="5"/>
      <c r="H6" s="5"/>
      <c r="J6" s="2"/>
      <c r="R6" s="4"/>
      <c r="S6" s="4"/>
      <c r="T6" s="4"/>
    </row>
    <row r="7" spans="1:20" x14ac:dyDescent="0.45">
      <c r="A7" s="11" t="s">
        <v>9</v>
      </c>
      <c r="B7" s="3">
        <v>18.422000000000001</v>
      </c>
      <c r="C7" s="5">
        <v>18.375</v>
      </c>
      <c r="D7" s="3">
        <v>18.367999999999999</v>
      </c>
      <c r="E7" s="5"/>
      <c r="F7" s="3">
        <v>20.968</v>
      </c>
      <c r="G7" s="3">
        <v>20.797000000000001</v>
      </c>
      <c r="H7" s="5">
        <v>20.736000000000001</v>
      </c>
      <c r="J7" s="2">
        <f t="shared" si="0"/>
        <v>2.5459999999999994</v>
      </c>
      <c r="K7" s="1">
        <f t="shared" si="1"/>
        <v>2.4220000000000006</v>
      </c>
      <c r="L7" s="1">
        <f t="shared" si="2"/>
        <v>2.3680000000000021</v>
      </c>
      <c r="N7" s="1">
        <f>J7-J3</f>
        <v>-1.3490000000000002</v>
      </c>
      <c r="O7" s="1">
        <f>K7-K3</f>
        <v>-1.3679999999999986</v>
      </c>
      <c r="P7" s="1">
        <f>L7-L3</f>
        <v>-1.509999999999998</v>
      </c>
      <c r="R7" s="4">
        <f t="shared" si="3"/>
        <v>2.5473549506529993</v>
      </c>
      <c r="S7" s="4">
        <f t="shared" si="4"/>
        <v>2.5811249809035552</v>
      </c>
      <c r="T7" s="4">
        <f t="shared" si="5"/>
        <v>2.8481003911941394</v>
      </c>
    </row>
    <row r="8" spans="1:20" x14ac:dyDescent="0.45">
      <c r="A8" s="9"/>
      <c r="B8" s="5"/>
      <c r="C8" s="5"/>
      <c r="D8" s="5"/>
      <c r="E8" s="5"/>
      <c r="F8" s="5"/>
      <c r="G8" s="5"/>
      <c r="H8" s="5"/>
      <c r="J8" s="2"/>
      <c r="R8" s="4"/>
      <c r="S8" s="4"/>
      <c r="T8" s="4"/>
    </row>
    <row r="10" spans="1:20" x14ac:dyDescent="0.45"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20" x14ac:dyDescent="0.45"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20" ht="15.35" x14ac:dyDescent="0.5">
      <c r="A12" s="13"/>
      <c r="C12" s="12"/>
    </row>
    <row r="13" spans="1:20" ht="15.35" x14ac:dyDescent="0.5">
      <c r="D13" s="12"/>
    </row>
    <row r="14" spans="1:20" ht="15.35" x14ac:dyDescent="0.5">
      <c r="B14" s="12"/>
      <c r="C14" s="12"/>
    </row>
    <row r="15" spans="1:20" ht="15.35" x14ac:dyDescent="0.5">
      <c r="B15" s="12"/>
    </row>
  </sheetData>
  <mergeCells count="6">
    <mergeCell ref="M10:N10"/>
    <mergeCell ref="F1:H1"/>
    <mergeCell ref="E10:F10"/>
    <mergeCell ref="G10:H10"/>
    <mergeCell ref="I10:J10"/>
    <mergeCell ref="K10:L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Sheet1</vt:lpstr>
      <vt:lpstr>Sheet1!OLE_LINK3</vt:lpstr>
      <vt:lpstr>Sheet1!OLE_LINK4</vt:lpstr>
      <vt:lpstr>Sheet1!OLE_LINK5</vt:lpstr>
      <vt:lpstr>Sheet1!OLE_LINK9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2022-07-29T13:35:09Z</dcterms:modified>
</cp:coreProperties>
</file>