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1" activeTab="3"/>
  </bookViews>
  <sheets>
    <sheet name="survey-1" sheetId="11" r:id="rId1"/>
    <sheet name="1. mean and sd (Table 1)" sheetId="13" r:id="rId2"/>
    <sheet name="survey-2" sheetId="12" r:id="rId3"/>
    <sheet name="1. survey-2_preliminary data" sheetId="1" r:id="rId4"/>
    <sheet name="2. validation" sheetId="2" r:id="rId5"/>
    <sheet name="3. Normal distribution" sheetId="3" r:id="rId6"/>
    <sheet name="4. pearson's analysis" sheetId="6" r:id="rId7"/>
    <sheet name="5. mean and SD (Table 2)" sheetId="4" r:id="rId8"/>
    <sheet name="6. spearman" sheetId="7" r:id="rId9"/>
    <sheet name="7. Cronbach's Alpha" sheetId="9" r:id="rId10"/>
    <sheet name="8. Kruskal-Wallis (Table 3)" sheetId="10" r:id="rId11"/>
  </sheets>
  <definedNames>
    <definedName name="_xlnm._FilterDatabase" localSheetId="3" hidden="1">'1. survey-2_preliminary data'!$J$1:$J$120</definedName>
  </definedNames>
  <calcPr calcId="144525"/>
</workbook>
</file>

<file path=xl/sharedStrings.xml><?xml version="1.0" encoding="utf-8"?>
<sst xmlns="http://schemas.openxmlformats.org/spreadsheetml/2006/main" count="1704" uniqueCount="598">
  <si>
    <t>A SUS questionnaire to measure the user experience in using VR system</t>
  </si>
  <si>
    <t xml:space="preserve"> </t>
  </si>
  <si>
    <r>
      <rPr>
        <sz val="12"/>
        <rFont val="Times New Roman"/>
        <charset val="134"/>
      </rPr>
      <t>We sincerely thank you for taking part in this survey on evaluating the participants’ experience in implementing virtual reality (VR) system and equipment. The results will provide useful information to improve the learning outcome of dental education by means of utilizing VR as teaching resource. The survey adopted the “system usability scale (SUS) – it provides a reliable tool for measuring the usability”, which was initially created by John Brooke in 1986</t>
    </r>
    <r>
      <rPr>
        <sz val="12"/>
        <rFont val="微软雅黑"/>
        <charset val="134"/>
      </rPr>
      <t xml:space="preserve"> </t>
    </r>
    <r>
      <rPr>
        <vertAlign val="superscript"/>
        <sz val="12"/>
        <rFont val="Times New Roman"/>
        <charset val="134"/>
      </rPr>
      <t>1, 2</t>
    </r>
    <r>
      <rPr>
        <sz val="12"/>
        <rFont val="Times New Roman"/>
        <charset val="134"/>
      </rPr>
      <t>. The questionnaire contains 10 questions with five response options (</t>
    </r>
    <r>
      <rPr>
        <b/>
        <sz val="12"/>
        <rFont val="Times New Roman"/>
        <charset val="134"/>
      </rPr>
      <t>from strongly disagree to strongly agree</t>
    </r>
    <r>
      <rPr>
        <sz val="12"/>
        <rFont val="Times New Roman"/>
        <charset val="134"/>
      </rPr>
      <t>) for respondents, and takes about 2 minutes to complete.  There are no standard answers for these questions. Please answer them based on your own experience of using the VR system and equipment. We pledge to keep all data anonymous, and personal information will not be disclosed. Thank you very much for your participation.</t>
    </r>
  </si>
  <si>
    <t>1. I think that I would like to use the VR system frequently. [single choice] *</t>
  </si>
  <si>
    <t>○1</t>
  </si>
  <si>
    <t>○2</t>
  </si>
  <si>
    <t>○3</t>
  </si>
  <si>
    <t>○4</t>
  </si>
  <si>
    <t>○5</t>
  </si>
  <si>
    <t>2. I found the VR system unnecessarily complex. [single choice] *</t>
  </si>
  <si>
    <t>3. I thought the VR system was easy to use. [single choice] *</t>
  </si>
  <si>
    <t>4. I think that I would need the support of a technical person to be able to use the VR system. [single choice] *</t>
  </si>
  <si>
    <t>5. I found the various functions in the VR system were well integrated. [single choice] *</t>
  </si>
  <si>
    <t>6. I thought there was too much inconsistency in the VR system. [single choice] *</t>
  </si>
  <si>
    <t>7. I would imagine that most people would learn to use the VR system very quickly. [single choice] *</t>
  </si>
  <si>
    <t>8. I found the VR system very cumbersome to use. [single choice] *</t>
  </si>
  <si>
    <t>9. I felt very confident using the VR system. [single choice] *</t>
  </si>
  <si>
    <t>10. I needed to learn a lot of things before I could get going with the VR system. [single choice] *</t>
  </si>
  <si>
    <t>Descriptive Statistics</t>
  </si>
  <si>
    <t>N</t>
  </si>
  <si>
    <t>Mean</t>
  </si>
  <si>
    <t>Std. Deviation</t>
  </si>
  <si>
    <t>Skewness</t>
  </si>
  <si>
    <t>Statistic</t>
  </si>
  <si>
    <t>Std. Error</t>
  </si>
  <si>
    <t>VAR00001</t>
  </si>
  <si>
    <t>VAR00002</t>
  </si>
  <si>
    <t>VAR00003</t>
  </si>
  <si>
    <t>VAR00004</t>
  </si>
  <si>
    <t>VAR00005</t>
  </si>
  <si>
    <t>VAR00006</t>
  </si>
  <si>
    <t>VAR00007</t>
  </si>
  <si>
    <t>VAR00008</t>
  </si>
  <si>
    <t>VAR00009</t>
  </si>
  <si>
    <t>VAR00010</t>
  </si>
  <si>
    <t>Valid N (listwise)</t>
  </si>
  <si>
    <t>number</t>
  </si>
  <si>
    <t>Time to submit the answer sheet</t>
  </si>
  <si>
    <t>time spent</t>
  </si>
  <si>
    <t>source</t>
  </si>
  <si>
    <t>source details</t>
  </si>
  <si>
    <t>from IP (the information of the IP address have been deleted from the raw data because of ethical consideration)</t>
  </si>
  <si>
    <t>1.	Your age?</t>
  </si>
  <si>
    <t>2.	Your grade?</t>
  </si>
  <si>
    <t>3.	Your gender?</t>
  </si>
  <si>
    <t>4.	Have you ever used VR equipment before?</t>
  </si>
  <si>
    <t>5.	The VR system is easy to use.</t>
  </si>
  <si>
    <t>6.	I am able to study and master VR training programme even without the support of technical person.</t>
  </si>
  <si>
    <t>7.	I truly perceive the touch and vibration in term of virtual environment during the operation.</t>
  </si>
  <si>
    <t>8.	VR helps me to accurately understand and practise the operation of dental implant surgery clinically.</t>
  </si>
  <si>
    <t>9.	I repeatedly experienced this operation just now.</t>
  </si>
  <si>
    <t>10.	The 30-minute VR training is enough for me to learn the key points in this module.</t>
  </si>
  <si>
    <t>11.	The VR system is conducive to encourage me to study the content of this module.</t>
  </si>
  <si>
    <t>12.	The application of VR system makes learning process fun.</t>
  </si>
  <si>
    <t>13.	VR system makes the learning more efficiently.</t>
  </si>
  <si>
    <t>14.	In regard to learning outcome, I think that VR system is better than the traditional operation in laboratory.</t>
  </si>
  <si>
    <t>15.	Generally, I think that the VR experience is helpful for my study of dental implant.</t>
  </si>
  <si>
    <t>16.	Regarding to the content of this module, I think that the VR system should be combined with the traditionally practical approach.</t>
  </si>
  <si>
    <t>17.	VR system is very suitable for implementing as an complimentary teaching approach in dental practical sessions.</t>
  </si>
  <si>
    <t>18.	From my experience in utilizing VR system today, I think that the VR system appears to be a mature technology and supplies the real-word environment.</t>
  </si>
  <si>
    <t>19.	I think that the traditional practical teaching in dental education would be replaced by VR system in the future.</t>
  </si>
  <si>
    <t>20.	I would like to spend more time studying dental courses using VR system.</t>
  </si>
  <si>
    <t>21.	After experiencing VR system, I expect that VR system is utilized by other scientific disciplines in teaching and learning.</t>
  </si>
  <si>
    <t>22.	In your opinion, what further applications of VR technology in dental education could be expected in the future?</t>
  </si>
  <si>
    <t>总分</t>
  </si>
  <si>
    <t>2020/12/3 15:09:54</t>
  </si>
  <si>
    <t>163second</t>
  </si>
  <si>
    <t>Wechat</t>
  </si>
  <si>
    <t>N/A</t>
  </si>
  <si>
    <t>novel, real</t>
  </si>
  <si>
    <t>2020/12/3 15:40:36</t>
  </si>
  <si>
    <t>218second</t>
  </si>
  <si>
    <t>Stereoscopic, real, and strong operability. It is hoped that the modules for clinical simulation (such as dental implants, surgery) can be increased, and various differences in the simulation process can be pointed out (similar to a game). Looking forward to improving students' interest even more! "</t>
  </si>
  <si>
    <t>2020/12/7 17:48:36</t>
  </si>
  <si>
    <t>942second</t>
  </si>
  <si>
    <t>overall feeling real</t>
  </si>
  <si>
    <t>2020/12/7 18:08:02</t>
  </si>
  <si>
    <t>1139second</t>
  </si>
  <si>
    <t>Very interesting, but the authenticity is still lacking, the experimental operation process is too simplified, and it feels a bit unreal</t>
  </si>
  <si>
    <t>2020/12/7 18:33:13</t>
  </si>
  <si>
    <t>848second</t>
  </si>
  <si>
    <t>A very good experience, I feel that it will be helpful for learning</t>
  </si>
  <si>
    <t>2020/12/7 18:39:16</t>
  </si>
  <si>
    <t>107second</t>
  </si>
  <si>
    <t>needs improvement</t>
  </si>
  <si>
    <t>2020/12/7 19:13:46</t>
  </si>
  <si>
    <t>265second</t>
  </si>
  <si>
    <t>very good</t>
  </si>
  <si>
    <t>2020/12/7 19:16:33</t>
  </si>
  <si>
    <t>80second</t>
  </si>
  <si>
    <t>Strong sense of reality</t>
  </si>
  <si>
    <t>2020/12/7 19:20:26</t>
  </si>
  <si>
    <t>82second</t>
  </si>
  <si>
    <t>still needs to be improved</t>
  </si>
  <si>
    <t>2020/12/7 19:29:55</t>
  </si>
  <si>
    <t>70second</t>
  </si>
  <si>
    <t>Experience the real worth promoting</t>
  </si>
  <si>
    <t>2020/12/7 19:32:07</t>
  </si>
  <si>
    <t>62second</t>
  </si>
  <si>
    <t>The experience is real and worth promoting</t>
  </si>
  <si>
    <t>2020/12/7 19:46:40</t>
  </si>
  <si>
    <t>814second</t>
  </si>
  <si>
    <t>The accuracy of the surgical site is not enough, others are good</t>
  </si>
  <si>
    <t>2020/12/7 19:47:35</t>
  </si>
  <si>
    <t>155second</t>
  </si>
  <si>
    <t>I think it is very easy for us to be exposed to the real scenes in the treatment process, improve our interest in learning, and let us experience the treatment process earlier</t>
  </si>
  <si>
    <t>2020/12/7 20:07:37</t>
  </si>
  <si>
    <t>292second</t>
  </si>
  <si>
    <t>realism, focus</t>
  </si>
  <si>
    <t>2020/12/7 20:13:58</t>
  </si>
  <si>
    <t>168second</t>
  </si>
  <si>
    <t>Interesting, but a little fuzzy</t>
  </si>
  <si>
    <t>2020/12/7 20:19:54</t>
  </si>
  <si>
    <t>55second</t>
  </si>
  <si>
    <t>great</t>
  </si>
  <si>
    <t>2020/12/7 20:41:26</t>
  </si>
  <si>
    <t>222second</t>
  </si>
  <si>
    <t>very novel and fun</t>
  </si>
  <si>
    <t>2020/12/7 20:45:25</t>
  </si>
  <si>
    <t>189second</t>
  </si>
  <si>
    <t>Scene modeling can be more realistic</t>
  </si>
  <si>
    <t>2020/12/7 21:03:27</t>
  </si>
  <si>
    <t>108second</t>
  </si>
  <si>
    <t>wonderful hope the process can be easier to get started</t>
  </si>
  <si>
    <t>2020/12/7 21:19:57</t>
  </si>
  <si>
    <t>76second</t>
  </si>
  <si>
    <t>Good experience, technology needs to be improved</t>
  </si>
  <si>
    <t>2020/12/7 21:41:55</t>
  </si>
  <si>
    <t>90second</t>
  </si>
  <si>
    <t>So much fun and easy to understand!</t>
  </si>
  <si>
    <t>2020/12/7 21:49:00</t>
  </si>
  <si>
    <t>169second</t>
  </si>
  <si>
    <t>Can you provide other experience scenarios, such as tooth extraction</t>
  </si>
  <si>
    <t>2020/12/7 21:53:11</t>
  </si>
  <si>
    <t>56second</t>
  </si>
  <si>
    <t>good</t>
  </si>
  <si>
    <t>2020/12/7 21:57:59</t>
  </si>
  <si>
    <t>69second</t>
  </si>
  <si>
    <t>very interesting</t>
  </si>
  <si>
    <t>2020/12/9 16:00:28</t>
  </si>
  <si>
    <t>187second</t>
  </si>
  <si>
    <t>pretty good</t>
  </si>
  <si>
    <t>2020/12/9 16:12:39</t>
  </si>
  <si>
    <t>191second</t>
  </si>
  <si>
    <t>really not bad</t>
  </si>
  <si>
    <t>2020/12/9 16:16:09</t>
  </si>
  <si>
    <t>75second</t>
  </si>
  <si>
    <t>not bad</t>
  </si>
  <si>
    <t>2020/12/9 16:29:33</t>
  </si>
  <si>
    <t>508second</t>
  </si>
  <si>
    <t>Interesting, but thought it would be more useful to go to the lab</t>
  </si>
  <si>
    <t>2020/12/9 16:33:03</t>
  </si>
  <si>
    <t>109second</t>
  </si>
  <si>
    <t>interesting</t>
  </si>
  <si>
    <t>2020/12/9 16:39:52</t>
  </si>
  <si>
    <t>203second</t>
  </si>
  <si>
    <t>Interesting experience, hope to add more guidance</t>
  </si>
  <si>
    <t>2020/12/9 16:44:53</t>
  </si>
  <si>
    <t>147second</t>
  </si>
  <si>
    <t>the experience is real</t>
  </si>
  <si>
    <t>2020/12/9 16:50:15</t>
  </si>
  <si>
    <t>148second</t>
  </si>
  <si>
    <t>Great</t>
  </si>
  <si>
    <t>2020/12/9 16:54:01</t>
  </si>
  <si>
    <t>92second</t>
  </si>
  <si>
    <t>2020/12/9 17:05:15</t>
  </si>
  <si>
    <t>246second</t>
  </si>
  <si>
    <t>It still needs to be improved, the machine is too heavy, you can consider the monocular mode, and add degree adjustment, so that myopic students can have a better experience. Secondly, some angles of the device will be ambiguous. I hope the above suggestions can be adopted.</t>
  </si>
  <si>
    <t>2020/12/9 17:08:19</t>
  </si>
  <si>
    <t>127second</t>
  </si>
  <si>
    <t>it is good</t>
  </si>
  <si>
    <t>2020/12/9 17:23:38</t>
  </si>
  <si>
    <t>180second</t>
  </si>
  <si>
    <t>I hope to improve the clarity of the picture, and feel a little dizzy during the experience</t>
  </si>
  <si>
    <t>2020/12/9 17:29:33</t>
  </si>
  <si>
    <t>104second</t>
  </si>
  <si>
    <t>2020/12/9 17:40:09</t>
  </si>
  <si>
    <t>286second</t>
  </si>
  <si>
    <t>The experience feels good, the picture needs to be improved</t>
  </si>
  <si>
    <t>2020/12/9 17:44:07</t>
  </si>
  <si>
    <t>171second</t>
  </si>
  <si>
    <t>I feel that the future oral teaching can be replaced by vr, we will be very interested and more willing to take the initiative to learn.</t>
  </si>
  <si>
    <t>2020/12/9 17:48:55</t>
  </si>
  <si>
    <t>117second</t>
  </si>
  <si>
    <t>The experience is very good, the picture is very clear and very interesting.</t>
  </si>
  <si>
    <t>2020/12/9 19:13:36</t>
  </si>
  <si>
    <t>1387second</t>
  </si>
  <si>
    <t>direct interview</t>
  </si>
  <si>
    <t>2020/12/9 19:21:25</t>
  </si>
  <si>
    <t>367second</t>
  </si>
  <si>
    <t>Link</t>
  </si>
  <si>
    <t>nice</t>
  </si>
  <si>
    <t>2020/12/9 19:29:43</t>
  </si>
  <si>
    <t>448second</t>
  </si>
  <si>
    <t>The application of VR is very beneficial to the learning of stomatology students. It makes the traditional abstract knowledge concrete and vivid, and the operation is very simple. It does not take too much time to learn the basic operation.</t>
  </si>
  <si>
    <t>2020/12/9 19:35:08</t>
  </si>
  <si>
    <t>243second</t>
  </si>
  <si>
    <t>It's a little blurry, it's not very clear, but I'm satisfied with everything else</t>
  </si>
  <si>
    <t>2020/12/9 19:42:49</t>
  </si>
  <si>
    <t>394second</t>
  </si>
  <si>
    <t>Very fresh, I hope to use it in the classroom in the future</t>
  </si>
  <si>
    <t>2020/12/9 19:48:36</t>
  </si>
  <si>
    <t>269second</t>
  </si>
  <si>
    <t>I think VR teaching is a very novel teaching method. This immersive experience allows students to have a more direct and intuitive experience of practical operation. I think it is a very good new attempt.</t>
  </si>
  <si>
    <t>2020/12/9 19:53:06</t>
  </si>
  <si>
    <t>159second</t>
  </si>
  <si>
    <t>Very fresh, looking forward to the improved content. Just like the relationship between e-books and paper books, it is a good auxiliary tool, but it is still difficult to replace traditional oral experiments.</t>
  </si>
  <si>
    <t>2020/12/9 19:58:04</t>
  </si>
  <si>
    <t>219second</t>
  </si>
  <si>
    <t>Process is too simplistic</t>
  </si>
  <si>
    <t>2020/12/9 20:05:39</t>
  </si>
  <si>
    <t>382second</t>
  </si>
  <si>
    <t>GOOD</t>
  </si>
  <si>
    <t>2020/12/9 20:13:28</t>
  </si>
  <si>
    <t>369second</t>
  </si>
  <si>
    <t>Very new and satisfied</t>
  </si>
  <si>
    <t>2020/12/9 20:19:38</t>
  </si>
  <si>
    <t>318second</t>
  </si>
  <si>
    <t>I feel very good! Hope to experience it in my study life as soon as possible</t>
  </si>
  <si>
    <t>2020/12/9 20:24:37</t>
  </si>
  <si>
    <t>257second</t>
  </si>
  <si>
    <t>very real</t>
  </si>
  <si>
    <t>2020/12/9 20:33:00</t>
  </si>
  <si>
    <t>427second</t>
  </si>
  <si>
    <t>It's fun, but a little less realistic</t>
  </si>
  <si>
    <t>2020/12/9 20:41:31</t>
  </si>
  <si>
    <t>438second</t>
  </si>
  <si>
    <t>The experience is good, quite authentic, and it can help students review the main points</t>
  </si>
  <si>
    <t>2020/12/9 20:46:59</t>
  </si>
  <si>
    <t>251second</t>
  </si>
  <si>
    <t>The sense of space is real, and the vibration returned by the handle is also quite clear. Since it is a data simulation, there may be special circumstances in reality. This can be added in future research projects to add more authenticity.</t>
  </si>
  <si>
    <t>2020/12/9 20:50:26</t>
  </si>
  <si>
    <t>153second</t>
  </si>
  <si>
    <t>2020/12/9 21:18:02</t>
  </si>
  <si>
    <t>86second</t>
  </si>
  <si>
    <t>2020/12/9 21:24:01</t>
  </si>
  <si>
    <t>94second</t>
  </si>
  <si>
    <t>2020/12/9 21:38:55</t>
  </si>
  <si>
    <t>123second</t>
  </si>
  <si>
    <t>It's fun and worth promoting!</t>
  </si>
  <si>
    <t>2020/12/9 21:47:04</t>
  </si>
  <si>
    <t>138second</t>
  </si>
  <si>
    <t>The starting point is good, but the experience in the process can be better, and the scene can be more realistic and natural by upgrading the version.</t>
  </si>
  <si>
    <t>2020/12/9 21:51:51</t>
  </si>
  <si>
    <t>152second</t>
  </si>
  <si>
    <t>It's very fresh, but it feels like the technology needs to be improved.</t>
  </si>
  <si>
    <t>2020/12/9 21:56:19</t>
  </si>
  <si>
    <t>Haptic feedback is a little weird</t>
  </si>
  <si>
    <t>2020/12/10 15:50:11</t>
  </si>
  <si>
    <t>1391second</t>
  </si>
  <si>
    <t>2020/12/10 15:57:16</t>
  </si>
  <si>
    <t>267second</t>
  </si>
  <si>
    <t>2020/12/10 16:08:35</t>
  </si>
  <si>
    <t>626second</t>
  </si>
  <si>
    <t>It is interesting and novel, and needs to be developed. I personally think that it will be better to combine with traditional learning, and it is not realistic to completely replace it.</t>
  </si>
  <si>
    <t>2020/12/10 16:14:24</t>
  </si>
  <si>
    <t>174second</t>
  </si>
  <si>
    <t>Not real enough but still fun</t>
  </si>
  <si>
    <t>2020/12/10 16:20:38</t>
  </si>
  <si>
    <t>323second</t>
  </si>
  <si>
    <t>The experience is good, I hope to carry out more related courses</t>
  </si>
  <si>
    <t>2020/12/10 16:35:37</t>
  </si>
  <si>
    <t>834second</t>
  </si>
  <si>
    <t>Generally speaking, it is more simulated, but there are still some details that are not handled finely enough, sometimes stuck, and some delays. I hope there will be a greater improvement.</t>
  </si>
  <si>
    <t>2020/12/10 16:42:14</t>
  </si>
  <si>
    <t>350second</t>
  </si>
  <si>
    <t>I think the VR experimental class can be more realistic, not just touch, the experience is more general, and more experience items can be added.</t>
  </si>
  <si>
    <t>2020/12/10 16:47:31</t>
  </si>
  <si>
    <t>173second</t>
  </si>
  <si>
    <t>The technology feels immature, some animations are not realistic, and can be done better. But for ordinary students, such an experience is already very good</t>
  </si>
  <si>
    <t>2020/12/10 16:50:02</t>
  </si>
  <si>
    <t>88second</t>
  </si>
  <si>
    <t>Let's take part in VR activities in the future</t>
  </si>
  <si>
    <t>2020/12/10 16:57:30</t>
  </si>
  <si>
    <t>396second</t>
  </si>
  <si>
    <t>In fact, compared with the real environment, VR cannot accurately find the real patient position, but the feeling of using the equipment can bring new students a feeling and more motivation to learn</t>
  </si>
  <si>
    <t>2020/12/10 17:02:01</t>
  </si>
  <si>
    <t>209second</t>
  </si>
  <si>
    <t>awesome</t>
  </si>
  <si>
    <t>2020/12/10 17:03:45</t>
  </si>
  <si>
    <t>63second</t>
  </si>
  <si>
    <t>I think the experience is good and impressed</t>
  </si>
  <si>
    <t>2020/12/10 17:08:51</t>
  </si>
  <si>
    <t>279second</t>
  </si>
  <si>
    <t>I think it is easy to understand and it will make me interested in learning</t>
  </si>
  <si>
    <t>2020/12/10 17:12:57</t>
  </si>
  <si>
    <t>188second</t>
  </si>
  <si>
    <t>can greatly improve my perpetual recognition of future work.</t>
  </si>
  <si>
    <t>2020/12/10 17:26:41</t>
  </si>
  <si>
    <t>758second</t>
  </si>
  <si>
    <t>A very good experience, I like it very much, I hope it can be promoted vigorously</t>
  </si>
  <si>
    <t>2020/12/10 17:31:48</t>
  </si>
  <si>
    <t>113second</t>
  </si>
  <si>
    <t>very nice</t>
  </si>
  <si>
    <t>2020/12/10 17:41:53</t>
  </si>
  <si>
    <t>2020/12/10 19:02:56</t>
  </si>
  <si>
    <t>181second</t>
  </si>
  <si>
    <t>It can make us feel more real, and it also saves our resources in reality. At the same time, it also allows us to do practical exercises without any burden. The overall feeling is very good. I hope that more disciplines can use this VR technology in the future.</t>
  </si>
  <si>
    <t>2020/12/10 19:21:38</t>
  </si>
  <si>
    <t>275second</t>
  </si>
  <si>
    <t>it is good!</t>
  </si>
  <si>
    <t>2020/12/10 19:28:13</t>
  </si>
  <si>
    <t>162second</t>
  </si>
  <si>
    <t>2020/12/10 19:35:25</t>
  </si>
  <si>
    <t>158second</t>
  </si>
  <si>
    <t>The overall experience is interesting, but the sense of use and animation fluency need to be improved.</t>
  </si>
  <si>
    <t>2020/12/10 19:39:03</t>
  </si>
  <si>
    <t>95second</t>
  </si>
  <si>
    <t>In fact, it feels good, if the operation can be more specific, it will be better</t>
  </si>
  <si>
    <t>2020/12/10 19:49:03</t>
  </si>
  <si>
    <t>133second</t>
  </si>
  <si>
    <t>none</t>
  </si>
  <si>
    <t>2020/12/10 19:59:11</t>
  </si>
  <si>
    <t>280second</t>
  </si>
  <si>
    <t>It is a very different experience from other teaching, it is novel, and it is convenient for the imagination and understanding of the model, but it cannot replace traditional teaching, especially the operation.</t>
  </si>
  <si>
    <t>2020/12/10 20:03:44</t>
  </si>
  <si>
    <t>154second</t>
  </si>
  <si>
    <t>lt is ok</t>
  </si>
  <si>
    <t>2020/12/10 20:12:11</t>
  </si>
  <si>
    <t>211second</t>
  </si>
  <si>
    <t>Overall good, but some operational details and guidance could be improved</t>
  </si>
  <si>
    <t>2020/12/10 20:26:00</t>
  </si>
  <si>
    <t>112second</t>
  </si>
  <si>
    <t>2020/12/10 20:39:58</t>
  </si>
  <si>
    <t>343second</t>
  </si>
  <si>
    <t>Overall the experience was pretty good. The realism of the scene is relatively high, but the real feeling of the operation is not very strong, and I hope that in the future, myopia users can adjust the degree of myopia.</t>
  </si>
  <si>
    <t>2020/12/10 20:45:56</t>
  </si>
  <si>
    <t>A new learning method has been opened, but I feel that there are still many places to improve, such as realism, sensitivity, and complexity. I feel that it can be improved further. Hard working guides.</t>
  </si>
  <si>
    <t>2020/12/10 20:52:41</t>
  </si>
  <si>
    <t>134second</t>
  </si>
  <si>
    <t>2020/12/10 20:57:42</t>
  </si>
  <si>
    <t>221second</t>
  </si>
  <si>
    <t>Can really feel the clinical effect and help us learn</t>
  </si>
  <si>
    <t>2020/12/10 21:14:14</t>
  </si>
  <si>
    <t>624second</t>
  </si>
  <si>
    <t>Interesting, buggy but innocuous.</t>
  </si>
  <si>
    <t>2020/12/10 21:18:06</t>
  </si>
  <si>
    <t>157second</t>
  </si>
  <si>
    <t>2020/12/10 21:26:39</t>
  </si>
  <si>
    <t>2021/1/14 8:40:33</t>
  </si>
  <si>
    <t>73second</t>
  </si>
  <si>
    <t>2021/1/14 8:41:26</t>
  </si>
  <si>
    <t>Advantages Strong operability, vivid image, make people interested
Insufficient Restoration is not enough</t>
  </si>
  <si>
    <t>2021/1/14 8:41:36</t>
  </si>
  <si>
    <t>It is really a very good idea to apply VR to stomatology teaching. I hope VR can become more and more perfect and can be closer to the real experience.</t>
  </si>
  <si>
    <t>2021/1/14 8:50:21</t>
  </si>
  <si>
    <t>139second</t>
  </si>
  <si>
    <t>In general, no reference object</t>
  </si>
  <si>
    <t>2021/1/14 9:23:58</t>
  </si>
  <si>
    <t>98second</t>
  </si>
  <si>
    <t>Fun and interesting while improving learning efficiency</t>
  </si>
  <si>
    <t>2021/1/14 9:28:13</t>
  </si>
  <si>
    <t>185second</t>
  </si>
  <si>
    <t>It looks a little fuzzy, but overall it's good, maybe it can be more detailed</t>
  </si>
  <si>
    <t>2021/1/14 9:34:35</t>
  </si>
  <si>
    <t>146second</t>
  </si>
  <si>
    <t>The overall effect is great</t>
  </si>
  <si>
    <t>2021/1/14 9:34:37</t>
  </si>
  <si>
    <t>61second</t>
  </si>
  <si>
    <t>is acceptable</t>
  </si>
  <si>
    <t>2021/1/14 9:37:54</t>
  </si>
  <si>
    <t>2021/1/14 9:38:14</t>
  </si>
  <si>
    <t>very helpful for learning</t>
  </si>
  <si>
    <t>2021/1/14 9:42:07</t>
  </si>
  <si>
    <t>42second</t>
  </si>
  <si>
    <t>2021/1/14 9:45:59</t>
  </si>
  <si>
    <t>The experience is very good, but the sensitivity needs to be improved, and the determination of the surgical site is slightly rough.</t>
  </si>
  <si>
    <t>2021/1/14 9:47:28</t>
  </si>
  <si>
    <t>68second</t>
  </si>
  <si>
    <t>2021/1/14 9:56:09</t>
  </si>
  <si>
    <t>50second</t>
  </si>
  <si>
    <t>Fresh</t>
  </si>
  <si>
    <t>2021/1/14 9:58:22</t>
  </si>
  <si>
    <t>49second</t>
  </si>
  <si>
    <t>2021/1/14 10:02:58</t>
  </si>
  <si>
    <t>After the screen optimization, the experience will be better</t>
  </si>
  <si>
    <t>2021/1/14 10:08:32</t>
  </si>
  <si>
    <t>172second</t>
  </si>
  <si>
    <t>There is still room for improvement, for example, it can allow us to pick up the instruments out of order and carefully observe various instruments and their actual operation</t>
  </si>
  <si>
    <t>2021/1/14 10:10:23</t>
  </si>
  <si>
    <t>2021/1/14 10:21:31</t>
  </si>
  <si>
    <t>214second</t>
  </si>
  <si>
    <t>Increase the fun of learning and make the operation steps clearer</t>
  </si>
  <si>
    <t>2021/1/14 10:33:11</t>
  </si>
  <si>
    <t>ˆ_ˆ</t>
  </si>
  <si>
    <t>2021/1/14 11:12:07</t>
  </si>
  <si>
    <t>At present, I feel that it is suitable for auxiliary teaching, and the effect of related functions needs to be improved.</t>
  </si>
  <si>
    <t>2021/1/14 11:43:28</t>
  </si>
  <si>
    <t>I think this VR experience can give us a better way to learn</t>
  </si>
  <si>
    <t>2021/1/14 13:55:10</t>
  </si>
  <si>
    <t>129second</t>
  </si>
  <si>
    <t>I think it can be used as a good tool to stimulate interest in the course, but it can't accurately experience the actual process of operation</t>
  </si>
  <si>
    <t>Case Processing Summary</t>
  </si>
  <si>
    <t>Cases</t>
  </si>
  <si>
    <t>Valid</t>
  </si>
  <si>
    <t>Missing</t>
  </si>
  <si>
    <t>Total</t>
  </si>
  <si>
    <t>Percent</t>
  </si>
  <si>
    <r>
      <rPr>
        <sz val="12"/>
        <rFont val="Calibri"/>
        <charset val="134"/>
      </rPr>
      <t>1.</t>
    </r>
    <r>
      <rPr>
        <sz val="7"/>
        <rFont val="Times New Roman"/>
        <charset val="134"/>
      </rPr>
      <t xml:space="preserve">     </t>
    </r>
    <r>
      <rPr>
        <sz val="12"/>
        <rFont val="Calibri"/>
        <charset val="134"/>
      </rPr>
      <t>The VR system is easy to use.</t>
    </r>
  </si>
  <si>
    <r>
      <rPr>
        <sz val="12"/>
        <rFont val="Calibri"/>
        <charset val="134"/>
      </rPr>
      <t>2.</t>
    </r>
    <r>
      <rPr>
        <sz val="7"/>
        <rFont val="Times New Roman"/>
        <charset val="134"/>
      </rPr>
      <t xml:space="preserve">     </t>
    </r>
    <r>
      <rPr>
        <sz val="12"/>
        <rFont val="Calibri"/>
        <charset val="134"/>
      </rPr>
      <t>I am able to study and master VR training programme even without the support of technical person.</t>
    </r>
  </si>
  <si>
    <r>
      <rPr>
        <sz val="12"/>
        <rFont val="Calibri"/>
        <charset val="134"/>
      </rPr>
      <t>3.</t>
    </r>
    <r>
      <rPr>
        <sz val="7"/>
        <rFont val="Times New Roman"/>
        <charset val="134"/>
      </rPr>
      <t xml:space="preserve">     </t>
    </r>
    <r>
      <rPr>
        <sz val="12"/>
        <rFont val="Calibri"/>
        <charset val="134"/>
      </rPr>
      <t>I truly perceive the touch and vibration in term of virtual environment during the operation.</t>
    </r>
  </si>
  <si>
    <r>
      <rPr>
        <sz val="12"/>
        <rFont val="Calibri"/>
        <charset val="134"/>
      </rPr>
      <t>4.</t>
    </r>
    <r>
      <rPr>
        <sz val="7"/>
        <rFont val="Times New Roman"/>
        <charset val="134"/>
      </rPr>
      <t xml:space="preserve">     </t>
    </r>
    <r>
      <rPr>
        <sz val="12"/>
        <rFont val="Calibri"/>
        <charset val="134"/>
      </rPr>
      <t>VR helps me to accurately understand and practise the operation of dental implant surgery clinically.</t>
    </r>
  </si>
  <si>
    <r>
      <rPr>
        <sz val="12"/>
        <rFont val="Calibri"/>
        <charset val="134"/>
      </rPr>
      <t>5.</t>
    </r>
    <r>
      <rPr>
        <sz val="7"/>
        <rFont val="Times New Roman"/>
        <charset val="134"/>
      </rPr>
      <t xml:space="preserve">     </t>
    </r>
    <r>
      <rPr>
        <sz val="12"/>
        <rFont val="Calibri"/>
        <charset val="134"/>
      </rPr>
      <t>I repeatedly experienced this operation just now.</t>
    </r>
  </si>
  <si>
    <r>
      <rPr>
        <sz val="12"/>
        <rFont val="Calibri"/>
        <charset val="134"/>
      </rPr>
      <t>6.</t>
    </r>
    <r>
      <rPr>
        <sz val="7"/>
        <rFont val="Times New Roman"/>
        <charset val="134"/>
      </rPr>
      <t xml:space="preserve">     </t>
    </r>
    <r>
      <rPr>
        <sz val="12"/>
        <rFont val="Calibri"/>
        <charset val="134"/>
      </rPr>
      <t>The 30-minute VR training is enough for me to learn the key points in this module.</t>
    </r>
  </si>
  <si>
    <r>
      <rPr>
        <sz val="12"/>
        <rFont val="Calibri"/>
        <charset val="134"/>
      </rPr>
      <t>7.</t>
    </r>
    <r>
      <rPr>
        <sz val="7"/>
        <rFont val="Times New Roman"/>
        <charset val="134"/>
      </rPr>
      <t xml:space="preserve">     </t>
    </r>
    <r>
      <rPr>
        <sz val="12"/>
        <rFont val="Calibri"/>
        <charset val="134"/>
      </rPr>
      <t>The VR system is conducive to encourage me to study the content of this module.</t>
    </r>
  </si>
  <si>
    <r>
      <rPr>
        <sz val="12"/>
        <rFont val="Calibri"/>
        <charset val="134"/>
      </rPr>
      <t>8.</t>
    </r>
    <r>
      <rPr>
        <sz val="7"/>
        <rFont val="Times New Roman"/>
        <charset val="134"/>
      </rPr>
      <t xml:space="preserve">     </t>
    </r>
    <r>
      <rPr>
        <sz val="12"/>
        <rFont val="Calibri"/>
        <charset val="134"/>
      </rPr>
      <t>The application of VR system makes learning process fun.</t>
    </r>
  </si>
  <si>
    <r>
      <rPr>
        <sz val="12"/>
        <rFont val="Calibri"/>
        <charset val="134"/>
      </rPr>
      <t>9.</t>
    </r>
    <r>
      <rPr>
        <sz val="7"/>
        <rFont val="Times New Roman"/>
        <charset val="134"/>
      </rPr>
      <t xml:space="preserve">     </t>
    </r>
    <r>
      <rPr>
        <sz val="12"/>
        <rFont val="Calibri"/>
        <charset val="134"/>
      </rPr>
      <t>VR system makes the learning more efficiently.</t>
    </r>
  </si>
  <si>
    <r>
      <rPr>
        <sz val="12"/>
        <rFont val="Calibri"/>
        <charset val="134"/>
      </rPr>
      <t>10.</t>
    </r>
    <r>
      <rPr>
        <sz val="7"/>
        <rFont val="Times New Roman"/>
        <charset val="134"/>
      </rPr>
      <t xml:space="preserve">  </t>
    </r>
    <r>
      <rPr>
        <sz val="12"/>
        <rFont val="Calibri"/>
        <charset val="134"/>
      </rPr>
      <t>In regard to learning outcome, I think that VR system is better than the traditional operation in laboratory.</t>
    </r>
  </si>
  <si>
    <r>
      <rPr>
        <sz val="12"/>
        <rFont val="Calibri"/>
        <charset val="134"/>
      </rPr>
      <t>11.</t>
    </r>
    <r>
      <rPr>
        <sz val="7"/>
        <rFont val="Times New Roman"/>
        <charset val="134"/>
      </rPr>
      <t xml:space="preserve">  </t>
    </r>
    <r>
      <rPr>
        <sz val="12"/>
        <rFont val="Calibri"/>
        <charset val="134"/>
      </rPr>
      <t>Generally, I think that the VR experience is helpful for my study of dental implant.</t>
    </r>
  </si>
  <si>
    <r>
      <rPr>
        <sz val="12"/>
        <rFont val="Calibri"/>
        <charset val="134"/>
      </rPr>
      <t>12.</t>
    </r>
    <r>
      <rPr>
        <sz val="7"/>
        <rFont val="Times New Roman"/>
        <charset val="134"/>
      </rPr>
      <t xml:space="preserve">  </t>
    </r>
    <r>
      <rPr>
        <sz val="12"/>
        <rFont val="Calibri"/>
        <charset val="134"/>
      </rPr>
      <t>Regarding to the content of this module, I think that the VR system should be combined with the traditionally practical approach.</t>
    </r>
  </si>
  <si>
    <r>
      <rPr>
        <sz val="12"/>
        <rFont val="Calibri"/>
        <charset val="134"/>
      </rPr>
      <t>13.</t>
    </r>
    <r>
      <rPr>
        <sz val="7"/>
        <rFont val="Times New Roman"/>
        <charset val="134"/>
      </rPr>
      <t xml:space="preserve">  </t>
    </r>
    <r>
      <rPr>
        <sz val="12"/>
        <rFont val="Calibri"/>
        <charset val="134"/>
      </rPr>
      <t>VR system is very suitable for implementing as an complimentary teaching approach in dental practical sessions.</t>
    </r>
  </si>
  <si>
    <r>
      <rPr>
        <sz val="12"/>
        <rFont val="Calibri"/>
        <charset val="134"/>
      </rPr>
      <t>14.</t>
    </r>
    <r>
      <rPr>
        <sz val="7"/>
        <rFont val="Times New Roman"/>
        <charset val="134"/>
      </rPr>
      <t xml:space="preserve">  </t>
    </r>
    <r>
      <rPr>
        <sz val="12"/>
        <rFont val="Calibri"/>
        <charset val="134"/>
      </rPr>
      <t>From my experience in utilizing VR system today, I think that the VR system appears to be a mature technology and supplies the real-word environment.</t>
    </r>
  </si>
  <si>
    <r>
      <rPr>
        <sz val="12"/>
        <rFont val="Calibri"/>
        <charset val="134"/>
      </rPr>
      <t>15.</t>
    </r>
    <r>
      <rPr>
        <sz val="7"/>
        <rFont val="Times New Roman"/>
        <charset val="134"/>
      </rPr>
      <t xml:space="preserve">  </t>
    </r>
    <r>
      <rPr>
        <sz val="12"/>
        <rFont val="Calibri"/>
        <charset val="134"/>
      </rPr>
      <t>I think that the traditional practical teaching in dental education would be replaced by VR system in the future.</t>
    </r>
  </si>
  <si>
    <r>
      <rPr>
        <sz val="12"/>
        <rFont val="Calibri"/>
        <charset val="134"/>
      </rPr>
      <t>16.</t>
    </r>
    <r>
      <rPr>
        <sz val="7"/>
        <rFont val="Times New Roman"/>
        <charset val="134"/>
      </rPr>
      <t xml:space="preserve">  </t>
    </r>
    <r>
      <rPr>
        <sz val="12"/>
        <rFont val="Calibri"/>
        <charset val="134"/>
      </rPr>
      <t>I would like to spend more time studying dental courses using VR system.</t>
    </r>
  </si>
  <si>
    <r>
      <rPr>
        <sz val="12"/>
        <rFont val="Calibri"/>
        <charset val="134"/>
      </rPr>
      <t>17.</t>
    </r>
    <r>
      <rPr>
        <sz val="7"/>
        <rFont val="Times New Roman"/>
        <charset val="134"/>
      </rPr>
      <t xml:space="preserve">  </t>
    </r>
    <r>
      <rPr>
        <sz val="12"/>
        <rFont val="Calibri"/>
        <charset val="134"/>
      </rPr>
      <t>After experiencing VR system, I expect that VR system is utilized by other scientific disciplines in teaching and learning.</t>
    </r>
  </si>
  <si>
    <t>There are 119 data in each group of this case, all of which are included in the graph drawing. No data points are located in the upper and lower ranges of the boxplot error bars, and there are no abnormal data in this case.</t>
  </si>
  <si>
    <t>Tests of Normality</t>
  </si>
  <si>
    <t/>
  </si>
  <si>
    <r>
      <rPr>
        <sz val="9"/>
        <color indexed="62"/>
        <rFont val="Arial"/>
        <charset val="134"/>
      </rPr>
      <t>Kolmogorov-Smirnov</t>
    </r>
    <r>
      <rPr>
        <vertAlign val="superscript"/>
        <sz val="9"/>
        <color indexed="62"/>
        <rFont val="Arial"/>
        <charset val="134"/>
      </rPr>
      <t>a</t>
    </r>
  </si>
  <si>
    <t>Shapiro-Wilk</t>
  </si>
  <si>
    <t>df</t>
  </si>
  <si>
    <t>Sig.</t>
  </si>
  <si>
    <t>P are less than 0.05</t>
  </si>
  <si>
    <t>a. Lilliefors Significance Correction</t>
  </si>
  <si>
    <t>Correlations</t>
  </si>
  <si>
    <r>
      <rPr>
        <sz val="9"/>
        <color indexed="62"/>
        <rFont val="Arial"/>
        <charset val="134"/>
      </rPr>
      <t>1.</t>
    </r>
    <r>
      <rPr>
        <sz val="7"/>
        <rFont val="Times New Roman"/>
        <charset val="134"/>
      </rPr>
      <t xml:space="preserve">     </t>
    </r>
    <r>
      <rPr>
        <sz val="12"/>
        <rFont val="Calibri"/>
        <charset val="134"/>
      </rPr>
      <t>The VR system is easy to use.</t>
    </r>
  </si>
  <si>
    <r>
      <rPr>
        <sz val="9"/>
        <color indexed="62"/>
        <rFont val="Arial"/>
        <charset val="134"/>
      </rPr>
      <t>2.</t>
    </r>
    <r>
      <rPr>
        <sz val="7"/>
        <rFont val="Times New Roman"/>
        <charset val="134"/>
      </rPr>
      <t xml:space="preserve">     </t>
    </r>
    <r>
      <rPr>
        <sz val="12"/>
        <rFont val="Calibri"/>
        <charset val="134"/>
      </rPr>
      <t>I am able to study and master VR training programme even without the support of technical person.</t>
    </r>
  </si>
  <si>
    <r>
      <rPr>
        <sz val="9"/>
        <color indexed="62"/>
        <rFont val="Arial"/>
        <charset val="134"/>
      </rPr>
      <t>3.</t>
    </r>
    <r>
      <rPr>
        <sz val="7"/>
        <rFont val="Times New Roman"/>
        <charset val="134"/>
      </rPr>
      <t xml:space="preserve">     </t>
    </r>
    <r>
      <rPr>
        <sz val="12"/>
        <rFont val="Calibri"/>
        <charset val="134"/>
      </rPr>
      <t>I truly perceive the touch and vibration in term of virtual environment during the operation.</t>
    </r>
  </si>
  <si>
    <r>
      <rPr>
        <sz val="9"/>
        <color indexed="62"/>
        <rFont val="Arial"/>
        <charset val="134"/>
      </rPr>
      <t>4.</t>
    </r>
    <r>
      <rPr>
        <sz val="7"/>
        <rFont val="Times New Roman"/>
        <charset val="134"/>
      </rPr>
      <t xml:space="preserve">     </t>
    </r>
    <r>
      <rPr>
        <sz val="12"/>
        <rFont val="Calibri"/>
        <charset val="134"/>
      </rPr>
      <t>VR helps me to accurately understand and practise the operation of dental implant surgery clinically.</t>
    </r>
  </si>
  <si>
    <r>
      <rPr>
        <sz val="9"/>
        <color indexed="62"/>
        <rFont val="Arial"/>
        <charset val="134"/>
      </rPr>
      <t>5.</t>
    </r>
    <r>
      <rPr>
        <sz val="7"/>
        <rFont val="Times New Roman"/>
        <charset val="134"/>
      </rPr>
      <t xml:space="preserve">     </t>
    </r>
    <r>
      <rPr>
        <sz val="12"/>
        <rFont val="Calibri"/>
        <charset val="134"/>
      </rPr>
      <t>I repeatedly experienced this operation just now.</t>
    </r>
  </si>
  <si>
    <r>
      <rPr>
        <sz val="9"/>
        <color indexed="62"/>
        <rFont val="Arial"/>
        <charset val="134"/>
      </rPr>
      <t>6.</t>
    </r>
    <r>
      <rPr>
        <sz val="7"/>
        <rFont val="Times New Roman"/>
        <charset val="134"/>
      </rPr>
      <t xml:space="preserve">     </t>
    </r>
    <r>
      <rPr>
        <sz val="12"/>
        <rFont val="Calibri"/>
        <charset val="134"/>
      </rPr>
      <t>The 30-minute VR training is enough for me to learn the key points in this module.</t>
    </r>
  </si>
  <si>
    <r>
      <rPr>
        <sz val="9"/>
        <color indexed="62"/>
        <rFont val="Arial"/>
        <charset val="134"/>
      </rPr>
      <t>7.</t>
    </r>
    <r>
      <rPr>
        <sz val="7"/>
        <rFont val="Times New Roman"/>
        <charset val="134"/>
      </rPr>
      <t xml:space="preserve">     </t>
    </r>
    <r>
      <rPr>
        <sz val="12"/>
        <rFont val="Calibri"/>
        <charset val="134"/>
      </rPr>
      <t>The VR system is conducive to encourage me to study the content of this module.</t>
    </r>
  </si>
  <si>
    <r>
      <rPr>
        <sz val="9"/>
        <color indexed="62"/>
        <rFont val="Arial"/>
        <charset val="134"/>
      </rPr>
      <t>8.</t>
    </r>
    <r>
      <rPr>
        <sz val="7"/>
        <rFont val="Times New Roman"/>
        <charset val="134"/>
      </rPr>
      <t xml:space="preserve">     </t>
    </r>
    <r>
      <rPr>
        <sz val="12"/>
        <rFont val="Calibri"/>
        <charset val="134"/>
      </rPr>
      <t>The application of VR system makes learning process fun.</t>
    </r>
  </si>
  <si>
    <r>
      <rPr>
        <sz val="9"/>
        <color indexed="62"/>
        <rFont val="Arial"/>
        <charset val="134"/>
      </rPr>
      <t>9.</t>
    </r>
    <r>
      <rPr>
        <sz val="7"/>
        <rFont val="Times New Roman"/>
        <charset val="134"/>
      </rPr>
      <t xml:space="preserve">     </t>
    </r>
    <r>
      <rPr>
        <sz val="12"/>
        <rFont val="Calibri"/>
        <charset val="134"/>
      </rPr>
      <t>VR system makes the learning more efficiently.</t>
    </r>
  </si>
  <si>
    <r>
      <rPr>
        <sz val="9"/>
        <color indexed="62"/>
        <rFont val="Arial"/>
        <charset val="134"/>
      </rPr>
      <t>10.</t>
    </r>
    <r>
      <rPr>
        <sz val="7"/>
        <rFont val="Times New Roman"/>
        <charset val="134"/>
      </rPr>
      <t xml:space="preserve">  </t>
    </r>
    <r>
      <rPr>
        <sz val="12"/>
        <rFont val="Calibri"/>
        <charset val="134"/>
      </rPr>
      <t>In regard to learning outcome, I think that VR system is better than the traditional operation in laboratory.</t>
    </r>
  </si>
  <si>
    <r>
      <rPr>
        <sz val="9"/>
        <color indexed="62"/>
        <rFont val="Arial"/>
        <charset val="134"/>
      </rPr>
      <t>11.</t>
    </r>
    <r>
      <rPr>
        <sz val="7"/>
        <rFont val="Times New Roman"/>
        <charset val="134"/>
      </rPr>
      <t xml:space="preserve">  </t>
    </r>
    <r>
      <rPr>
        <sz val="12"/>
        <rFont val="Calibri"/>
        <charset val="134"/>
      </rPr>
      <t>Generally, I think that the VR experience is helpful for my study of dental implant.</t>
    </r>
  </si>
  <si>
    <r>
      <rPr>
        <sz val="9"/>
        <color indexed="62"/>
        <rFont val="Arial"/>
        <charset val="134"/>
      </rPr>
      <t>12.</t>
    </r>
    <r>
      <rPr>
        <sz val="7"/>
        <rFont val="Times New Roman"/>
        <charset val="134"/>
      </rPr>
      <t xml:space="preserve">  </t>
    </r>
    <r>
      <rPr>
        <sz val="12"/>
        <rFont val="Calibri"/>
        <charset val="134"/>
      </rPr>
      <t>Regarding to the content of this module, I think that the VR system should be combined with the traditionally practical approach.</t>
    </r>
  </si>
  <si>
    <r>
      <rPr>
        <sz val="9"/>
        <color indexed="62"/>
        <rFont val="Arial"/>
        <charset val="134"/>
      </rPr>
      <t>13.</t>
    </r>
    <r>
      <rPr>
        <sz val="7"/>
        <rFont val="Times New Roman"/>
        <charset val="134"/>
      </rPr>
      <t xml:space="preserve">  </t>
    </r>
    <r>
      <rPr>
        <sz val="12"/>
        <rFont val="Calibri"/>
        <charset val="134"/>
      </rPr>
      <t>VR system is very suitable for implementing as an complimentary teaching approach in dental practical sessions.</t>
    </r>
  </si>
  <si>
    <r>
      <rPr>
        <sz val="9"/>
        <color indexed="62"/>
        <rFont val="Arial"/>
        <charset val="134"/>
      </rPr>
      <t>14.</t>
    </r>
    <r>
      <rPr>
        <sz val="7"/>
        <rFont val="Times New Roman"/>
        <charset val="134"/>
      </rPr>
      <t xml:space="preserve">  </t>
    </r>
    <r>
      <rPr>
        <sz val="12"/>
        <rFont val="Calibri"/>
        <charset val="134"/>
      </rPr>
      <t>From my experience in utilizing VR system today, I think that the VR system appears to be a mature technology and supplies the real-word environment.</t>
    </r>
  </si>
  <si>
    <r>
      <rPr>
        <sz val="9"/>
        <color indexed="62"/>
        <rFont val="Arial"/>
        <charset val="134"/>
      </rPr>
      <t>15.</t>
    </r>
    <r>
      <rPr>
        <sz val="7"/>
        <rFont val="Times New Roman"/>
        <charset val="134"/>
      </rPr>
      <t xml:space="preserve">  </t>
    </r>
    <r>
      <rPr>
        <sz val="12"/>
        <rFont val="Calibri"/>
        <charset val="134"/>
      </rPr>
      <t>I think that the traditional practical teaching in dental education would be replaced by VR system in the future.</t>
    </r>
  </si>
  <si>
    <r>
      <rPr>
        <sz val="9"/>
        <color indexed="62"/>
        <rFont val="Arial"/>
        <charset val="134"/>
      </rPr>
      <t>16.</t>
    </r>
    <r>
      <rPr>
        <sz val="7"/>
        <rFont val="Times New Roman"/>
        <charset val="134"/>
      </rPr>
      <t xml:space="preserve">  </t>
    </r>
    <r>
      <rPr>
        <sz val="12"/>
        <rFont val="Calibri"/>
        <charset val="134"/>
      </rPr>
      <t>I would like to spend more time studying dental courses using VR system.</t>
    </r>
  </si>
  <si>
    <r>
      <rPr>
        <sz val="9"/>
        <color indexed="62"/>
        <rFont val="Arial"/>
        <charset val="134"/>
      </rPr>
      <t>17.</t>
    </r>
    <r>
      <rPr>
        <sz val="7"/>
        <rFont val="Times New Roman"/>
        <charset val="134"/>
      </rPr>
      <t xml:space="preserve">  </t>
    </r>
    <r>
      <rPr>
        <sz val="12"/>
        <rFont val="Calibri"/>
        <charset val="134"/>
      </rPr>
      <t>After experiencing VR system, I expect that VR system is utilized by other scientific disciplines in teaching and learning.</t>
    </r>
  </si>
  <si>
    <t>Spearman's rho</t>
  </si>
  <si>
    <t>Correlation Coefficient</t>
  </si>
  <si>
    <r>
      <rPr>
        <sz val="9"/>
        <color indexed="60"/>
        <rFont val="Arial"/>
        <charset val="134"/>
      </rPr>
      <t>.452</t>
    </r>
    <r>
      <rPr>
        <vertAlign val="superscript"/>
        <sz val="9"/>
        <color indexed="60"/>
        <rFont val="Arial"/>
        <charset val="134"/>
      </rPr>
      <t>**</t>
    </r>
  </si>
  <si>
    <r>
      <rPr>
        <sz val="9"/>
        <color indexed="60"/>
        <rFont val="Arial"/>
        <charset val="134"/>
      </rPr>
      <t>.610</t>
    </r>
    <r>
      <rPr>
        <vertAlign val="superscript"/>
        <sz val="9"/>
        <color indexed="60"/>
        <rFont val="Arial"/>
        <charset val="134"/>
      </rPr>
      <t>**</t>
    </r>
  </si>
  <si>
    <r>
      <rPr>
        <sz val="9"/>
        <color indexed="60"/>
        <rFont val="Arial"/>
        <charset val="134"/>
      </rPr>
      <t>.531</t>
    </r>
    <r>
      <rPr>
        <vertAlign val="superscript"/>
        <sz val="9"/>
        <color indexed="60"/>
        <rFont val="Arial"/>
        <charset val="134"/>
      </rPr>
      <t>**</t>
    </r>
  </si>
  <si>
    <r>
      <rPr>
        <sz val="9"/>
        <color indexed="60"/>
        <rFont val="Arial"/>
        <charset val="134"/>
      </rPr>
      <t>.514</t>
    </r>
    <r>
      <rPr>
        <vertAlign val="superscript"/>
        <sz val="9"/>
        <color indexed="60"/>
        <rFont val="Arial"/>
        <charset val="134"/>
      </rPr>
      <t>**</t>
    </r>
  </si>
  <si>
    <r>
      <rPr>
        <sz val="9"/>
        <color indexed="60"/>
        <rFont val="Arial"/>
        <charset val="134"/>
      </rPr>
      <t>.591</t>
    </r>
    <r>
      <rPr>
        <vertAlign val="superscript"/>
        <sz val="9"/>
        <color indexed="60"/>
        <rFont val="Arial"/>
        <charset val="134"/>
      </rPr>
      <t>**</t>
    </r>
  </si>
  <si>
    <r>
      <rPr>
        <sz val="9"/>
        <color indexed="60"/>
        <rFont val="Arial"/>
        <charset val="134"/>
      </rPr>
      <t>.601</t>
    </r>
    <r>
      <rPr>
        <vertAlign val="superscript"/>
        <sz val="9"/>
        <color indexed="60"/>
        <rFont val="Arial"/>
        <charset val="134"/>
      </rPr>
      <t>**</t>
    </r>
  </si>
  <si>
    <r>
      <rPr>
        <sz val="9"/>
        <color indexed="60"/>
        <rFont val="Arial"/>
        <charset val="134"/>
      </rPr>
      <t>.615</t>
    </r>
    <r>
      <rPr>
        <vertAlign val="superscript"/>
        <sz val="9"/>
        <color indexed="60"/>
        <rFont val="Arial"/>
        <charset val="134"/>
      </rPr>
      <t>**</t>
    </r>
  </si>
  <si>
    <r>
      <rPr>
        <sz val="9"/>
        <color indexed="60"/>
        <rFont val="Arial"/>
        <charset val="134"/>
      </rPr>
      <t>.404</t>
    </r>
    <r>
      <rPr>
        <vertAlign val="superscript"/>
        <sz val="9"/>
        <color indexed="60"/>
        <rFont val="Arial"/>
        <charset val="134"/>
      </rPr>
      <t>**</t>
    </r>
  </si>
  <si>
    <r>
      <rPr>
        <sz val="9"/>
        <color indexed="60"/>
        <rFont val="Arial"/>
        <charset val="134"/>
      </rPr>
      <t>.636</t>
    </r>
    <r>
      <rPr>
        <vertAlign val="superscript"/>
        <sz val="9"/>
        <color indexed="60"/>
        <rFont val="Arial"/>
        <charset val="134"/>
      </rPr>
      <t>**</t>
    </r>
  </si>
  <si>
    <r>
      <rPr>
        <sz val="9"/>
        <color indexed="60"/>
        <rFont val="Arial"/>
        <charset val="134"/>
      </rPr>
      <t>.545</t>
    </r>
    <r>
      <rPr>
        <vertAlign val="superscript"/>
        <sz val="9"/>
        <color indexed="60"/>
        <rFont val="Arial"/>
        <charset val="134"/>
      </rPr>
      <t>**</t>
    </r>
  </si>
  <si>
    <r>
      <rPr>
        <sz val="9"/>
        <color indexed="60"/>
        <rFont val="Arial"/>
        <charset val="134"/>
      </rPr>
      <t>.512</t>
    </r>
    <r>
      <rPr>
        <vertAlign val="superscript"/>
        <sz val="9"/>
        <color indexed="60"/>
        <rFont val="Arial"/>
        <charset val="134"/>
      </rPr>
      <t>**</t>
    </r>
  </si>
  <si>
    <r>
      <rPr>
        <sz val="9"/>
        <color indexed="60"/>
        <rFont val="Arial"/>
        <charset val="134"/>
      </rPr>
      <t>.478</t>
    </r>
    <r>
      <rPr>
        <vertAlign val="superscript"/>
        <sz val="9"/>
        <color indexed="60"/>
        <rFont val="Arial"/>
        <charset val="134"/>
      </rPr>
      <t>**</t>
    </r>
  </si>
  <si>
    <r>
      <rPr>
        <sz val="9"/>
        <color indexed="60"/>
        <rFont val="Arial"/>
        <charset val="134"/>
      </rPr>
      <t>.181</t>
    </r>
    <r>
      <rPr>
        <vertAlign val="superscript"/>
        <sz val="9"/>
        <color indexed="60"/>
        <rFont val="Arial"/>
        <charset val="134"/>
      </rPr>
      <t>*</t>
    </r>
  </si>
  <si>
    <r>
      <rPr>
        <sz val="9"/>
        <color indexed="60"/>
        <rFont val="Arial"/>
        <charset val="134"/>
      </rPr>
      <t>.421</t>
    </r>
    <r>
      <rPr>
        <vertAlign val="superscript"/>
        <sz val="9"/>
        <color indexed="60"/>
        <rFont val="Arial"/>
        <charset val="134"/>
      </rPr>
      <t>**</t>
    </r>
  </si>
  <si>
    <r>
      <rPr>
        <sz val="9"/>
        <color indexed="60"/>
        <rFont val="Arial"/>
        <charset val="134"/>
      </rPr>
      <t>.436</t>
    </r>
    <r>
      <rPr>
        <vertAlign val="superscript"/>
        <sz val="9"/>
        <color indexed="60"/>
        <rFont val="Arial"/>
        <charset val="134"/>
      </rPr>
      <t>**</t>
    </r>
  </si>
  <si>
    <t>Sig. (2-tailed)</t>
  </si>
  <si>
    <r>
      <rPr>
        <sz val="9"/>
        <color indexed="60"/>
        <rFont val="Arial"/>
        <charset val="134"/>
      </rPr>
      <t>.301</t>
    </r>
    <r>
      <rPr>
        <vertAlign val="superscript"/>
        <sz val="9"/>
        <color indexed="60"/>
        <rFont val="Arial"/>
        <charset val="134"/>
      </rPr>
      <t>**</t>
    </r>
  </si>
  <si>
    <r>
      <rPr>
        <sz val="9"/>
        <color indexed="60"/>
        <rFont val="Arial"/>
        <charset val="134"/>
      </rPr>
      <t>.250</t>
    </r>
    <r>
      <rPr>
        <vertAlign val="superscript"/>
        <sz val="9"/>
        <color indexed="60"/>
        <rFont val="Arial"/>
        <charset val="134"/>
      </rPr>
      <t>**</t>
    </r>
  </si>
  <si>
    <r>
      <rPr>
        <sz val="9"/>
        <color indexed="60"/>
        <rFont val="Arial"/>
        <charset val="134"/>
      </rPr>
      <t>.318</t>
    </r>
    <r>
      <rPr>
        <vertAlign val="superscript"/>
        <sz val="9"/>
        <color indexed="60"/>
        <rFont val="Arial"/>
        <charset val="134"/>
      </rPr>
      <t>**</t>
    </r>
  </si>
  <si>
    <r>
      <rPr>
        <sz val="9"/>
        <color indexed="60"/>
        <rFont val="Arial"/>
        <charset val="134"/>
      </rPr>
      <t>.235</t>
    </r>
    <r>
      <rPr>
        <vertAlign val="superscript"/>
        <sz val="9"/>
        <color indexed="60"/>
        <rFont val="Arial"/>
        <charset val="134"/>
      </rPr>
      <t>*</t>
    </r>
  </si>
  <si>
    <r>
      <rPr>
        <sz val="9"/>
        <color indexed="60"/>
        <rFont val="Arial"/>
        <charset val="134"/>
      </rPr>
      <t>.286</t>
    </r>
    <r>
      <rPr>
        <vertAlign val="superscript"/>
        <sz val="9"/>
        <color indexed="60"/>
        <rFont val="Arial"/>
        <charset val="134"/>
      </rPr>
      <t>**</t>
    </r>
  </si>
  <si>
    <r>
      <rPr>
        <sz val="9"/>
        <color indexed="60"/>
        <rFont val="Arial"/>
        <charset val="134"/>
      </rPr>
      <t>.230</t>
    </r>
    <r>
      <rPr>
        <vertAlign val="superscript"/>
        <sz val="9"/>
        <color indexed="60"/>
        <rFont val="Arial"/>
        <charset val="134"/>
      </rPr>
      <t>*</t>
    </r>
  </si>
  <si>
    <r>
      <rPr>
        <sz val="9"/>
        <color indexed="60"/>
        <rFont val="Arial"/>
        <charset val="134"/>
      </rPr>
      <t>.236</t>
    </r>
    <r>
      <rPr>
        <vertAlign val="superscript"/>
        <sz val="9"/>
        <color indexed="60"/>
        <rFont val="Arial"/>
        <charset val="134"/>
      </rPr>
      <t>**</t>
    </r>
  </si>
  <si>
    <r>
      <rPr>
        <sz val="9"/>
        <color indexed="60"/>
        <rFont val="Arial"/>
        <charset val="134"/>
      </rPr>
      <t>.330</t>
    </r>
    <r>
      <rPr>
        <vertAlign val="superscript"/>
        <sz val="9"/>
        <color indexed="60"/>
        <rFont val="Arial"/>
        <charset val="134"/>
      </rPr>
      <t>**</t>
    </r>
  </si>
  <si>
    <r>
      <rPr>
        <sz val="9"/>
        <color indexed="60"/>
        <rFont val="Arial"/>
        <charset val="134"/>
      </rPr>
      <t>.198</t>
    </r>
    <r>
      <rPr>
        <vertAlign val="superscript"/>
        <sz val="9"/>
        <color indexed="60"/>
        <rFont val="Arial"/>
        <charset val="134"/>
      </rPr>
      <t>*</t>
    </r>
  </si>
  <si>
    <r>
      <rPr>
        <sz val="9"/>
        <color indexed="60"/>
        <rFont val="Arial"/>
        <charset val="134"/>
      </rPr>
      <t>.658</t>
    </r>
    <r>
      <rPr>
        <vertAlign val="superscript"/>
        <sz val="9"/>
        <color indexed="60"/>
        <rFont val="Arial"/>
        <charset val="134"/>
      </rPr>
      <t>**</t>
    </r>
  </si>
  <si>
    <r>
      <rPr>
        <sz val="9"/>
        <color indexed="60"/>
        <rFont val="Arial"/>
        <charset val="134"/>
      </rPr>
      <t>.522</t>
    </r>
    <r>
      <rPr>
        <vertAlign val="superscript"/>
        <sz val="9"/>
        <color indexed="60"/>
        <rFont val="Arial"/>
        <charset val="134"/>
      </rPr>
      <t>**</t>
    </r>
  </si>
  <si>
    <r>
      <rPr>
        <sz val="9"/>
        <color indexed="60"/>
        <rFont val="Arial"/>
        <charset val="134"/>
      </rPr>
      <t>.626</t>
    </r>
    <r>
      <rPr>
        <vertAlign val="superscript"/>
        <sz val="9"/>
        <color indexed="60"/>
        <rFont val="Arial"/>
        <charset val="134"/>
      </rPr>
      <t>**</t>
    </r>
  </si>
  <si>
    <r>
      <rPr>
        <sz val="9"/>
        <color indexed="60"/>
        <rFont val="Arial"/>
        <charset val="134"/>
      </rPr>
      <t>.627</t>
    </r>
    <r>
      <rPr>
        <vertAlign val="superscript"/>
        <sz val="9"/>
        <color indexed="60"/>
        <rFont val="Arial"/>
        <charset val="134"/>
      </rPr>
      <t>**</t>
    </r>
  </si>
  <si>
    <r>
      <rPr>
        <sz val="9"/>
        <color indexed="60"/>
        <rFont val="Arial"/>
        <charset val="134"/>
      </rPr>
      <t>.648</t>
    </r>
    <r>
      <rPr>
        <vertAlign val="superscript"/>
        <sz val="9"/>
        <color indexed="60"/>
        <rFont val="Arial"/>
        <charset val="134"/>
      </rPr>
      <t>**</t>
    </r>
  </si>
  <si>
    <r>
      <rPr>
        <sz val="9"/>
        <color indexed="60"/>
        <rFont val="Arial"/>
        <charset val="134"/>
      </rPr>
      <t>.555</t>
    </r>
    <r>
      <rPr>
        <vertAlign val="superscript"/>
        <sz val="9"/>
        <color indexed="60"/>
        <rFont val="Arial"/>
        <charset val="134"/>
      </rPr>
      <t>**</t>
    </r>
  </si>
  <si>
    <r>
      <rPr>
        <sz val="9"/>
        <color indexed="60"/>
        <rFont val="Arial"/>
        <charset val="134"/>
      </rPr>
      <t>.652</t>
    </r>
    <r>
      <rPr>
        <vertAlign val="superscript"/>
        <sz val="9"/>
        <color indexed="60"/>
        <rFont val="Arial"/>
        <charset val="134"/>
      </rPr>
      <t>**</t>
    </r>
  </si>
  <si>
    <r>
      <rPr>
        <sz val="9"/>
        <color indexed="60"/>
        <rFont val="Arial"/>
        <charset val="134"/>
      </rPr>
      <t>.597</t>
    </r>
    <r>
      <rPr>
        <vertAlign val="superscript"/>
        <sz val="9"/>
        <color indexed="60"/>
        <rFont val="Arial"/>
        <charset val="134"/>
      </rPr>
      <t>**</t>
    </r>
  </si>
  <si>
    <r>
      <rPr>
        <sz val="9"/>
        <color indexed="60"/>
        <rFont val="Arial"/>
        <charset val="134"/>
      </rPr>
      <t>.655</t>
    </r>
    <r>
      <rPr>
        <vertAlign val="superscript"/>
        <sz val="9"/>
        <color indexed="60"/>
        <rFont val="Arial"/>
        <charset val="134"/>
      </rPr>
      <t>**</t>
    </r>
  </si>
  <si>
    <r>
      <rPr>
        <sz val="9"/>
        <color indexed="60"/>
        <rFont val="Arial"/>
        <charset val="134"/>
      </rPr>
      <t>.586</t>
    </r>
    <r>
      <rPr>
        <vertAlign val="superscript"/>
        <sz val="9"/>
        <color indexed="60"/>
        <rFont val="Arial"/>
        <charset val="134"/>
      </rPr>
      <t>**</t>
    </r>
  </si>
  <si>
    <r>
      <rPr>
        <sz val="9"/>
        <color indexed="60"/>
        <rFont val="Arial"/>
        <charset val="134"/>
      </rPr>
      <t>.526</t>
    </r>
    <r>
      <rPr>
        <vertAlign val="superscript"/>
        <sz val="9"/>
        <color indexed="60"/>
        <rFont val="Arial"/>
        <charset val="134"/>
      </rPr>
      <t>**</t>
    </r>
  </si>
  <si>
    <r>
      <rPr>
        <sz val="9"/>
        <color indexed="60"/>
        <rFont val="Arial"/>
        <charset val="134"/>
      </rPr>
      <t>.607</t>
    </r>
    <r>
      <rPr>
        <vertAlign val="superscript"/>
        <sz val="9"/>
        <color indexed="60"/>
        <rFont val="Arial"/>
        <charset val="134"/>
      </rPr>
      <t>**</t>
    </r>
  </si>
  <si>
    <r>
      <rPr>
        <sz val="9"/>
        <color indexed="60"/>
        <rFont val="Arial"/>
        <charset val="134"/>
      </rPr>
      <t>.377</t>
    </r>
    <r>
      <rPr>
        <vertAlign val="superscript"/>
        <sz val="9"/>
        <color indexed="60"/>
        <rFont val="Arial"/>
        <charset val="134"/>
      </rPr>
      <t>**</t>
    </r>
  </si>
  <si>
    <r>
      <rPr>
        <sz val="9"/>
        <color indexed="60"/>
        <rFont val="Arial"/>
        <charset val="134"/>
      </rPr>
      <t>.639</t>
    </r>
    <r>
      <rPr>
        <vertAlign val="superscript"/>
        <sz val="9"/>
        <color indexed="60"/>
        <rFont val="Arial"/>
        <charset val="134"/>
      </rPr>
      <t>**</t>
    </r>
  </si>
  <si>
    <r>
      <rPr>
        <sz val="9"/>
        <color indexed="60"/>
        <rFont val="Arial"/>
        <charset val="134"/>
      </rPr>
      <t>.556</t>
    </r>
    <r>
      <rPr>
        <vertAlign val="superscript"/>
        <sz val="9"/>
        <color indexed="60"/>
        <rFont val="Arial"/>
        <charset val="134"/>
      </rPr>
      <t>**</t>
    </r>
  </si>
  <si>
    <r>
      <rPr>
        <sz val="9"/>
        <color indexed="60"/>
        <rFont val="Arial"/>
        <charset val="134"/>
      </rPr>
      <t>.550</t>
    </r>
    <r>
      <rPr>
        <vertAlign val="superscript"/>
        <sz val="9"/>
        <color indexed="60"/>
        <rFont val="Arial"/>
        <charset val="134"/>
      </rPr>
      <t>**</t>
    </r>
  </si>
  <si>
    <r>
      <rPr>
        <sz val="9"/>
        <color indexed="60"/>
        <rFont val="Arial"/>
        <charset val="134"/>
      </rPr>
      <t>.588</t>
    </r>
    <r>
      <rPr>
        <vertAlign val="superscript"/>
        <sz val="9"/>
        <color indexed="60"/>
        <rFont val="Arial"/>
        <charset val="134"/>
      </rPr>
      <t>**</t>
    </r>
  </si>
  <si>
    <r>
      <rPr>
        <sz val="9"/>
        <color indexed="60"/>
        <rFont val="Arial"/>
        <charset val="134"/>
      </rPr>
      <t>.554</t>
    </r>
    <r>
      <rPr>
        <vertAlign val="superscript"/>
        <sz val="9"/>
        <color indexed="60"/>
        <rFont val="Arial"/>
        <charset val="134"/>
      </rPr>
      <t>**</t>
    </r>
  </si>
  <si>
    <r>
      <rPr>
        <sz val="9"/>
        <color indexed="60"/>
        <rFont val="Arial"/>
        <charset val="134"/>
      </rPr>
      <t>.462</t>
    </r>
    <r>
      <rPr>
        <vertAlign val="superscript"/>
        <sz val="9"/>
        <color indexed="60"/>
        <rFont val="Arial"/>
        <charset val="134"/>
      </rPr>
      <t>**</t>
    </r>
  </si>
  <si>
    <r>
      <rPr>
        <sz val="9"/>
        <color indexed="60"/>
        <rFont val="Arial"/>
        <charset val="134"/>
      </rPr>
      <t>.538</t>
    </r>
    <r>
      <rPr>
        <vertAlign val="superscript"/>
        <sz val="9"/>
        <color indexed="60"/>
        <rFont val="Arial"/>
        <charset val="134"/>
      </rPr>
      <t>**</t>
    </r>
  </si>
  <si>
    <r>
      <rPr>
        <sz val="9"/>
        <color indexed="60"/>
        <rFont val="Arial"/>
        <charset val="134"/>
      </rPr>
      <t>.600</t>
    </r>
    <r>
      <rPr>
        <vertAlign val="superscript"/>
        <sz val="9"/>
        <color indexed="60"/>
        <rFont val="Arial"/>
        <charset val="134"/>
      </rPr>
      <t>**</t>
    </r>
  </si>
  <si>
    <r>
      <rPr>
        <sz val="9"/>
        <color indexed="60"/>
        <rFont val="Arial"/>
        <charset val="134"/>
      </rPr>
      <t>.355</t>
    </r>
    <r>
      <rPr>
        <vertAlign val="superscript"/>
        <sz val="9"/>
        <color indexed="60"/>
        <rFont val="Arial"/>
        <charset val="134"/>
      </rPr>
      <t>**</t>
    </r>
  </si>
  <si>
    <r>
      <rPr>
        <sz val="9"/>
        <color indexed="60"/>
        <rFont val="Arial"/>
        <charset val="134"/>
      </rPr>
      <t>.543</t>
    </r>
    <r>
      <rPr>
        <vertAlign val="superscript"/>
        <sz val="9"/>
        <color indexed="60"/>
        <rFont val="Arial"/>
        <charset val="134"/>
      </rPr>
      <t>**</t>
    </r>
  </si>
  <si>
    <r>
      <rPr>
        <sz val="9"/>
        <color indexed="60"/>
        <rFont val="Arial"/>
        <charset val="134"/>
      </rPr>
      <t>.501</t>
    </r>
    <r>
      <rPr>
        <vertAlign val="superscript"/>
        <sz val="9"/>
        <color indexed="60"/>
        <rFont val="Arial"/>
        <charset val="134"/>
      </rPr>
      <t>**</t>
    </r>
  </si>
  <si>
    <r>
      <rPr>
        <sz val="9"/>
        <color indexed="60"/>
        <rFont val="Arial"/>
        <charset val="134"/>
      </rPr>
      <t>.344</t>
    </r>
    <r>
      <rPr>
        <vertAlign val="superscript"/>
        <sz val="9"/>
        <color indexed="60"/>
        <rFont val="Arial"/>
        <charset val="134"/>
      </rPr>
      <t>**</t>
    </r>
  </si>
  <si>
    <r>
      <rPr>
        <sz val="9"/>
        <color indexed="60"/>
        <rFont val="Arial"/>
        <charset val="134"/>
      </rPr>
      <t>.223</t>
    </r>
    <r>
      <rPr>
        <vertAlign val="superscript"/>
        <sz val="9"/>
        <color indexed="60"/>
        <rFont val="Arial"/>
        <charset val="134"/>
      </rPr>
      <t>*</t>
    </r>
  </si>
  <si>
    <r>
      <rPr>
        <sz val="9"/>
        <color indexed="60"/>
        <rFont val="Arial"/>
        <charset val="134"/>
      </rPr>
      <t>.257</t>
    </r>
    <r>
      <rPr>
        <vertAlign val="superscript"/>
        <sz val="9"/>
        <color indexed="60"/>
        <rFont val="Arial"/>
        <charset val="134"/>
      </rPr>
      <t>**</t>
    </r>
  </si>
  <si>
    <r>
      <rPr>
        <sz val="9"/>
        <color indexed="60"/>
        <rFont val="Arial"/>
        <charset val="134"/>
      </rPr>
      <t>.226</t>
    </r>
    <r>
      <rPr>
        <vertAlign val="superscript"/>
        <sz val="9"/>
        <color indexed="60"/>
        <rFont val="Arial"/>
        <charset val="134"/>
      </rPr>
      <t>*</t>
    </r>
  </si>
  <si>
    <r>
      <rPr>
        <sz val="9"/>
        <color indexed="60"/>
        <rFont val="Arial"/>
        <charset val="134"/>
      </rPr>
      <t>.222</t>
    </r>
    <r>
      <rPr>
        <vertAlign val="superscript"/>
        <sz val="9"/>
        <color indexed="60"/>
        <rFont val="Arial"/>
        <charset val="134"/>
      </rPr>
      <t>*</t>
    </r>
  </si>
  <si>
    <r>
      <rPr>
        <sz val="9"/>
        <color indexed="60"/>
        <rFont val="Arial"/>
        <charset val="134"/>
      </rPr>
      <t>.281</t>
    </r>
    <r>
      <rPr>
        <vertAlign val="superscript"/>
        <sz val="9"/>
        <color indexed="60"/>
        <rFont val="Arial"/>
        <charset val="134"/>
      </rPr>
      <t>**</t>
    </r>
  </si>
  <si>
    <r>
      <rPr>
        <sz val="9"/>
        <color indexed="60"/>
        <rFont val="Arial"/>
        <charset val="134"/>
      </rPr>
      <t>.254</t>
    </r>
    <r>
      <rPr>
        <vertAlign val="superscript"/>
        <sz val="9"/>
        <color indexed="60"/>
        <rFont val="Arial"/>
        <charset val="134"/>
      </rPr>
      <t>**</t>
    </r>
  </si>
  <si>
    <r>
      <rPr>
        <sz val="9"/>
        <color indexed="60"/>
        <rFont val="Arial"/>
        <charset val="134"/>
      </rPr>
      <t>.267</t>
    </r>
    <r>
      <rPr>
        <vertAlign val="superscript"/>
        <sz val="9"/>
        <color indexed="60"/>
        <rFont val="Arial"/>
        <charset val="134"/>
      </rPr>
      <t>**</t>
    </r>
  </si>
  <si>
    <r>
      <rPr>
        <sz val="9"/>
        <color indexed="60"/>
        <rFont val="Arial"/>
        <charset val="134"/>
      </rPr>
      <t>.203</t>
    </r>
    <r>
      <rPr>
        <vertAlign val="superscript"/>
        <sz val="9"/>
        <color indexed="60"/>
        <rFont val="Arial"/>
        <charset val="134"/>
      </rPr>
      <t>*</t>
    </r>
  </si>
  <si>
    <r>
      <rPr>
        <sz val="9"/>
        <color indexed="60"/>
        <rFont val="Arial"/>
        <charset val="134"/>
      </rPr>
      <t>.644</t>
    </r>
    <r>
      <rPr>
        <vertAlign val="superscript"/>
        <sz val="9"/>
        <color indexed="60"/>
        <rFont val="Arial"/>
        <charset val="134"/>
      </rPr>
      <t>**</t>
    </r>
  </si>
  <si>
    <r>
      <rPr>
        <sz val="9"/>
        <color indexed="60"/>
        <rFont val="Arial"/>
        <charset val="134"/>
      </rPr>
      <t>.528</t>
    </r>
    <r>
      <rPr>
        <vertAlign val="superscript"/>
        <sz val="9"/>
        <color indexed="60"/>
        <rFont val="Arial"/>
        <charset val="134"/>
      </rPr>
      <t>**</t>
    </r>
  </si>
  <si>
    <r>
      <rPr>
        <sz val="9"/>
        <color indexed="60"/>
        <rFont val="Arial"/>
        <charset val="134"/>
      </rPr>
      <t>.585</t>
    </r>
    <r>
      <rPr>
        <vertAlign val="superscript"/>
        <sz val="9"/>
        <color indexed="60"/>
        <rFont val="Arial"/>
        <charset val="134"/>
      </rPr>
      <t>**</t>
    </r>
  </si>
  <si>
    <r>
      <rPr>
        <sz val="9"/>
        <color indexed="60"/>
        <rFont val="Arial"/>
        <charset val="134"/>
      </rPr>
      <t>.423</t>
    </r>
    <r>
      <rPr>
        <vertAlign val="superscript"/>
        <sz val="9"/>
        <color indexed="60"/>
        <rFont val="Arial"/>
        <charset val="134"/>
      </rPr>
      <t>**</t>
    </r>
  </si>
  <si>
    <r>
      <rPr>
        <sz val="9"/>
        <color indexed="60"/>
        <rFont val="Arial"/>
        <charset val="134"/>
      </rPr>
      <t>.564</t>
    </r>
    <r>
      <rPr>
        <vertAlign val="superscript"/>
        <sz val="9"/>
        <color indexed="60"/>
        <rFont val="Arial"/>
        <charset val="134"/>
      </rPr>
      <t>**</t>
    </r>
  </si>
  <si>
    <r>
      <rPr>
        <sz val="9"/>
        <color indexed="60"/>
        <rFont val="Arial"/>
        <charset val="134"/>
      </rPr>
      <t>.445</t>
    </r>
    <r>
      <rPr>
        <vertAlign val="superscript"/>
        <sz val="9"/>
        <color indexed="60"/>
        <rFont val="Arial"/>
        <charset val="134"/>
      </rPr>
      <t>**</t>
    </r>
  </si>
  <si>
    <r>
      <rPr>
        <sz val="9"/>
        <color indexed="60"/>
        <rFont val="Arial"/>
        <charset val="134"/>
      </rPr>
      <t>.472</t>
    </r>
    <r>
      <rPr>
        <vertAlign val="superscript"/>
        <sz val="9"/>
        <color indexed="60"/>
        <rFont val="Arial"/>
        <charset val="134"/>
      </rPr>
      <t>**</t>
    </r>
  </si>
  <si>
    <r>
      <rPr>
        <sz val="9"/>
        <color indexed="60"/>
        <rFont val="Arial"/>
        <charset val="134"/>
      </rPr>
      <t>.277</t>
    </r>
    <r>
      <rPr>
        <vertAlign val="superscript"/>
        <sz val="9"/>
        <color indexed="60"/>
        <rFont val="Arial"/>
        <charset val="134"/>
      </rPr>
      <t>**</t>
    </r>
  </si>
  <si>
    <r>
      <rPr>
        <sz val="9"/>
        <color indexed="60"/>
        <rFont val="Arial"/>
        <charset val="134"/>
      </rPr>
      <t>.507</t>
    </r>
    <r>
      <rPr>
        <vertAlign val="superscript"/>
        <sz val="9"/>
        <color indexed="60"/>
        <rFont val="Arial"/>
        <charset val="134"/>
      </rPr>
      <t>**</t>
    </r>
  </si>
  <si>
    <r>
      <rPr>
        <sz val="9"/>
        <color indexed="60"/>
        <rFont val="Arial"/>
        <charset val="134"/>
      </rPr>
      <t>.539</t>
    </r>
    <r>
      <rPr>
        <vertAlign val="superscript"/>
        <sz val="9"/>
        <color indexed="60"/>
        <rFont val="Arial"/>
        <charset val="134"/>
      </rPr>
      <t>**</t>
    </r>
  </si>
  <si>
    <r>
      <rPr>
        <sz val="9"/>
        <color indexed="60"/>
        <rFont val="Arial"/>
        <charset val="134"/>
      </rPr>
      <t>.835</t>
    </r>
    <r>
      <rPr>
        <vertAlign val="superscript"/>
        <sz val="9"/>
        <color indexed="60"/>
        <rFont val="Arial"/>
        <charset val="134"/>
      </rPr>
      <t>**</t>
    </r>
  </si>
  <si>
    <r>
      <rPr>
        <sz val="9"/>
        <color indexed="60"/>
        <rFont val="Arial"/>
        <charset val="134"/>
      </rPr>
      <t>.813</t>
    </r>
    <r>
      <rPr>
        <vertAlign val="superscript"/>
        <sz val="9"/>
        <color indexed="60"/>
        <rFont val="Arial"/>
        <charset val="134"/>
      </rPr>
      <t>**</t>
    </r>
  </si>
  <si>
    <r>
      <rPr>
        <sz val="9"/>
        <color indexed="60"/>
        <rFont val="Arial"/>
        <charset val="134"/>
      </rPr>
      <t>.451</t>
    </r>
    <r>
      <rPr>
        <vertAlign val="superscript"/>
        <sz val="9"/>
        <color indexed="60"/>
        <rFont val="Arial"/>
        <charset val="134"/>
      </rPr>
      <t>**</t>
    </r>
  </si>
  <si>
    <r>
      <rPr>
        <sz val="9"/>
        <color indexed="60"/>
        <rFont val="Arial"/>
        <charset val="134"/>
      </rPr>
      <t>.740</t>
    </r>
    <r>
      <rPr>
        <vertAlign val="superscript"/>
        <sz val="9"/>
        <color indexed="60"/>
        <rFont val="Arial"/>
        <charset val="134"/>
      </rPr>
      <t>**</t>
    </r>
  </si>
  <si>
    <r>
      <rPr>
        <sz val="9"/>
        <color indexed="60"/>
        <rFont val="Arial"/>
        <charset val="134"/>
      </rPr>
      <t>.685</t>
    </r>
    <r>
      <rPr>
        <vertAlign val="superscript"/>
        <sz val="9"/>
        <color indexed="60"/>
        <rFont val="Arial"/>
        <charset val="134"/>
      </rPr>
      <t>**</t>
    </r>
  </si>
  <si>
    <r>
      <rPr>
        <sz val="9"/>
        <color indexed="60"/>
        <rFont val="Arial"/>
        <charset val="134"/>
      </rPr>
      <t>.766</t>
    </r>
    <r>
      <rPr>
        <vertAlign val="superscript"/>
        <sz val="9"/>
        <color indexed="60"/>
        <rFont val="Arial"/>
        <charset val="134"/>
      </rPr>
      <t>**</t>
    </r>
  </si>
  <si>
    <r>
      <rPr>
        <sz val="9"/>
        <color indexed="60"/>
        <rFont val="Arial"/>
        <charset val="134"/>
      </rPr>
      <t>.592</t>
    </r>
    <r>
      <rPr>
        <vertAlign val="superscript"/>
        <sz val="9"/>
        <color indexed="60"/>
        <rFont val="Arial"/>
        <charset val="134"/>
      </rPr>
      <t>**</t>
    </r>
  </si>
  <si>
    <r>
      <rPr>
        <sz val="9"/>
        <color indexed="60"/>
        <rFont val="Arial"/>
        <charset val="134"/>
      </rPr>
      <t>.220</t>
    </r>
    <r>
      <rPr>
        <vertAlign val="superscript"/>
        <sz val="9"/>
        <color indexed="60"/>
        <rFont val="Arial"/>
        <charset val="134"/>
      </rPr>
      <t>*</t>
    </r>
  </si>
  <si>
    <r>
      <rPr>
        <sz val="9"/>
        <color indexed="60"/>
        <rFont val="Arial"/>
        <charset val="134"/>
      </rPr>
      <t>.537</t>
    </r>
    <r>
      <rPr>
        <vertAlign val="superscript"/>
        <sz val="9"/>
        <color indexed="60"/>
        <rFont val="Arial"/>
        <charset val="134"/>
      </rPr>
      <t>**</t>
    </r>
  </si>
  <si>
    <r>
      <rPr>
        <sz val="9"/>
        <color indexed="60"/>
        <rFont val="Arial"/>
        <charset val="134"/>
      </rPr>
      <t>.693</t>
    </r>
    <r>
      <rPr>
        <vertAlign val="superscript"/>
        <sz val="9"/>
        <color indexed="60"/>
        <rFont val="Arial"/>
        <charset val="134"/>
      </rPr>
      <t>**</t>
    </r>
  </si>
  <si>
    <r>
      <rPr>
        <sz val="9"/>
        <color indexed="60"/>
        <rFont val="Arial"/>
        <charset val="134"/>
      </rPr>
      <t>.816</t>
    </r>
    <r>
      <rPr>
        <vertAlign val="superscript"/>
        <sz val="9"/>
        <color indexed="60"/>
        <rFont val="Arial"/>
        <charset val="134"/>
      </rPr>
      <t>**</t>
    </r>
  </si>
  <si>
    <r>
      <rPr>
        <sz val="9"/>
        <color indexed="60"/>
        <rFont val="Arial"/>
        <charset val="134"/>
      </rPr>
      <t>.413</t>
    </r>
    <r>
      <rPr>
        <vertAlign val="superscript"/>
        <sz val="9"/>
        <color indexed="60"/>
        <rFont val="Arial"/>
        <charset val="134"/>
      </rPr>
      <t>**</t>
    </r>
  </si>
  <si>
    <r>
      <rPr>
        <sz val="9"/>
        <color indexed="60"/>
        <rFont val="Arial"/>
        <charset val="134"/>
      </rPr>
      <t>.746</t>
    </r>
    <r>
      <rPr>
        <vertAlign val="superscript"/>
        <sz val="9"/>
        <color indexed="60"/>
        <rFont val="Arial"/>
        <charset val="134"/>
      </rPr>
      <t>**</t>
    </r>
  </si>
  <si>
    <r>
      <rPr>
        <sz val="9"/>
        <color indexed="60"/>
        <rFont val="Arial"/>
        <charset val="134"/>
      </rPr>
      <t>.718</t>
    </r>
    <r>
      <rPr>
        <vertAlign val="superscript"/>
        <sz val="9"/>
        <color indexed="60"/>
        <rFont val="Arial"/>
        <charset val="134"/>
      </rPr>
      <t>**</t>
    </r>
  </si>
  <si>
    <r>
      <rPr>
        <sz val="9"/>
        <color indexed="60"/>
        <rFont val="Arial"/>
        <charset val="134"/>
      </rPr>
      <t>.798</t>
    </r>
    <r>
      <rPr>
        <vertAlign val="superscript"/>
        <sz val="9"/>
        <color indexed="60"/>
        <rFont val="Arial"/>
        <charset val="134"/>
      </rPr>
      <t>**</t>
    </r>
  </si>
  <si>
    <r>
      <rPr>
        <sz val="9"/>
        <color indexed="60"/>
        <rFont val="Arial"/>
        <charset val="134"/>
      </rPr>
      <t>.544</t>
    </r>
    <r>
      <rPr>
        <vertAlign val="superscript"/>
        <sz val="9"/>
        <color indexed="60"/>
        <rFont val="Arial"/>
        <charset val="134"/>
      </rPr>
      <t>**</t>
    </r>
  </si>
  <si>
    <r>
      <rPr>
        <sz val="9"/>
        <color indexed="60"/>
        <rFont val="Arial"/>
        <charset val="134"/>
      </rPr>
      <t>.182</t>
    </r>
    <r>
      <rPr>
        <vertAlign val="superscript"/>
        <sz val="9"/>
        <color indexed="60"/>
        <rFont val="Arial"/>
        <charset val="134"/>
      </rPr>
      <t>*</t>
    </r>
  </si>
  <si>
    <r>
      <rPr>
        <sz val="9"/>
        <color indexed="60"/>
        <rFont val="Arial"/>
        <charset val="134"/>
      </rPr>
      <t>.525</t>
    </r>
    <r>
      <rPr>
        <vertAlign val="superscript"/>
        <sz val="9"/>
        <color indexed="60"/>
        <rFont val="Arial"/>
        <charset val="134"/>
      </rPr>
      <t>**</t>
    </r>
  </si>
  <si>
    <r>
      <rPr>
        <sz val="9"/>
        <color indexed="60"/>
        <rFont val="Arial"/>
        <charset val="134"/>
      </rPr>
      <t>.614</t>
    </r>
    <r>
      <rPr>
        <vertAlign val="superscript"/>
        <sz val="9"/>
        <color indexed="60"/>
        <rFont val="Arial"/>
        <charset val="134"/>
      </rPr>
      <t>**</t>
    </r>
  </si>
  <si>
    <r>
      <rPr>
        <sz val="9"/>
        <color indexed="60"/>
        <rFont val="Arial"/>
        <charset val="134"/>
      </rPr>
      <t>.518</t>
    </r>
    <r>
      <rPr>
        <vertAlign val="superscript"/>
        <sz val="9"/>
        <color indexed="60"/>
        <rFont val="Arial"/>
        <charset val="134"/>
      </rPr>
      <t>**</t>
    </r>
  </si>
  <si>
    <r>
      <rPr>
        <sz val="9"/>
        <color indexed="60"/>
        <rFont val="Arial"/>
        <charset val="134"/>
      </rPr>
      <t>.642</t>
    </r>
    <r>
      <rPr>
        <vertAlign val="superscript"/>
        <sz val="9"/>
        <color indexed="60"/>
        <rFont val="Arial"/>
        <charset val="134"/>
      </rPr>
      <t>**</t>
    </r>
  </si>
  <si>
    <r>
      <rPr>
        <sz val="9"/>
        <color indexed="60"/>
        <rFont val="Arial"/>
        <charset val="134"/>
      </rPr>
      <t>.692</t>
    </r>
    <r>
      <rPr>
        <vertAlign val="superscript"/>
        <sz val="9"/>
        <color indexed="60"/>
        <rFont val="Arial"/>
        <charset val="134"/>
      </rPr>
      <t>**</t>
    </r>
  </si>
  <si>
    <r>
      <rPr>
        <sz val="9"/>
        <color indexed="60"/>
        <rFont val="Arial"/>
        <charset val="134"/>
      </rPr>
      <t>.577</t>
    </r>
    <r>
      <rPr>
        <vertAlign val="superscript"/>
        <sz val="9"/>
        <color indexed="60"/>
        <rFont val="Arial"/>
        <charset val="134"/>
      </rPr>
      <t>**</t>
    </r>
  </si>
  <si>
    <r>
      <rPr>
        <sz val="9"/>
        <color indexed="60"/>
        <rFont val="Arial"/>
        <charset val="134"/>
      </rPr>
      <t>.260</t>
    </r>
    <r>
      <rPr>
        <vertAlign val="superscript"/>
        <sz val="9"/>
        <color indexed="60"/>
        <rFont val="Arial"/>
        <charset val="134"/>
      </rPr>
      <t>**</t>
    </r>
  </si>
  <si>
    <r>
      <rPr>
        <sz val="9"/>
        <color indexed="60"/>
        <rFont val="Arial"/>
        <charset val="134"/>
      </rPr>
      <t>.572</t>
    </r>
    <r>
      <rPr>
        <vertAlign val="superscript"/>
        <sz val="9"/>
        <color indexed="60"/>
        <rFont val="Arial"/>
        <charset val="134"/>
      </rPr>
      <t>**</t>
    </r>
  </si>
  <si>
    <r>
      <rPr>
        <sz val="9"/>
        <color indexed="60"/>
        <rFont val="Arial"/>
        <charset val="134"/>
      </rPr>
      <t>.605</t>
    </r>
    <r>
      <rPr>
        <vertAlign val="superscript"/>
        <sz val="9"/>
        <color indexed="60"/>
        <rFont val="Arial"/>
        <charset val="134"/>
      </rPr>
      <t>**</t>
    </r>
  </si>
  <si>
    <r>
      <rPr>
        <sz val="9"/>
        <color indexed="60"/>
        <rFont val="Arial"/>
        <charset val="134"/>
      </rPr>
      <t>.511</t>
    </r>
    <r>
      <rPr>
        <vertAlign val="superscript"/>
        <sz val="9"/>
        <color indexed="60"/>
        <rFont val="Arial"/>
        <charset val="134"/>
      </rPr>
      <t>**</t>
    </r>
  </si>
  <si>
    <r>
      <rPr>
        <sz val="9"/>
        <color indexed="60"/>
        <rFont val="Arial"/>
        <charset val="134"/>
      </rPr>
      <t>.253</t>
    </r>
    <r>
      <rPr>
        <vertAlign val="superscript"/>
        <sz val="9"/>
        <color indexed="60"/>
        <rFont val="Arial"/>
        <charset val="134"/>
      </rPr>
      <t>**</t>
    </r>
  </si>
  <si>
    <r>
      <rPr>
        <sz val="9"/>
        <color indexed="60"/>
        <rFont val="Arial"/>
        <charset val="134"/>
      </rPr>
      <t>.434</t>
    </r>
    <r>
      <rPr>
        <vertAlign val="superscript"/>
        <sz val="9"/>
        <color indexed="60"/>
        <rFont val="Arial"/>
        <charset val="134"/>
      </rPr>
      <t>**</t>
    </r>
  </si>
  <si>
    <r>
      <rPr>
        <sz val="9"/>
        <color indexed="60"/>
        <rFont val="Arial"/>
        <charset val="134"/>
      </rPr>
      <t>.464</t>
    </r>
    <r>
      <rPr>
        <vertAlign val="superscript"/>
        <sz val="9"/>
        <color indexed="60"/>
        <rFont val="Arial"/>
        <charset val="134"/>
      </rPr>
      <t>**</t>
    </r>
  </si>
  <si>
    <r>
      <rPr>
        <sz val="9"/>
        <color indexed="60"/>
        <rFont val="Arial"/>
        <charset val="134"/>
      </rPr>
      <t>.503</t>
    </r>
    <r>
      <rPr>
        <vertAlign val="superscript"/>
        <sz val="9"/>
        <color indexed="60"/>
        <rFont val="Arial"/>
        <charset val="134"/>
      </rPr>
      <t>**</t>
    </r>
  </si>
  <si>
    <r>
      <rPr>
        <sz val="9"/>
        <color indexed="60"/>
        <rFont val="Arial"/>
        <charset val="134"/>
      </rPr>
      <t>.383</t>
    </r>
    <r>
      <rPr>
        <vertAlign val="superscript"/>
        <sz val="9"/>
        <color indexed="60"/>
        <rFont val="Arial"/>
        <charset val="134"/>
      </rPr>
      <t>**</t>
    </r>
  </si>
  <si>
    <r>
      <rPr>
        <sz val="9"/>
        <color indexed="60"/>
        <rFont val="Arial"/>
        <charset val="134"/>
      </rPr>
      <t>.703</t>
    </r>
    <r>
      <rPr>
        <vertAlign val="superscript"/>
        <sz val="9"/>
        <color indexed="60"/>
        <rFont val="Arial"/>
        <charset val="134"/>
      </rPr>
      <t>**</t>
    </r>
  </si>
  <si>
    <r>
      <rPr>
        <sz val="9"/>
        <color indexed="60"/>
        <rFont val="Arial"/>
        <charset val="134"/>
      </rPr>
      <t>.749</t>
    </r>
    <r>
      <rPr>
        <vertAlign val="superscript"/>
        <sz val="9"/>
        <color indexed="60"/>
        <rFont val="Arial"/>
        <charset val="134"/>
      </rPr>
      <t>**</t>
    </r>
  </si>
  <si>
    <r>
      <rPr>
        <sz val="9"/>
        <color indexed="60"/>
        <rFont val="Arial"/>
        <charset val="134"/>
      </rPr>
      <t>.635</t>
    </r>
    <r>
      <rPr>
        <vertAlign val="superscript"/>
        <sz val="9"/>
        <color indexed="60"/>
        <rFont val="Arial"/>
        <charset val="134"/>
      </rPr>
      <t>**</t>
    </r>
  </si>
  <si>
    <r>
      <rPr>
        <sz val="9"/>
        <color indexed="60"/>
        <rFont val="Arial"/>
        <charset val="134"/>
      </rPr>
      <t>.576</t>
    </r>
    <r>
      <rPr>
        <vertAlign val="superscript"/>
        <sz val="9"/>
        <color indexed="60"/>
        <rFont val="Arial"/>
        <charset val="134"/>
      </rPr>
      <t>**</t>
    </r>
  </si>
  <si>
    <r>
      <rPr>
        <sz val="9"/>
        <color indexed="60"/>
        <rFont val="Arial"/>
        <charset val="134"/>
      </rPr>
      <t>.797</t>
    </r>
    <r>
      <rPr>
        <vertAlign val="superscript"/>
        <sz val="9"/>
        <color indexed="60"/>
        <rFont val="Arial"/>
        <charset val="134"/>
      </rPr>
      <t>**</t>
    </r>
  </si>
  <si>
    <r>
      <rPr>
        <sz val="9"/>
        <color indexed="60"/>
        <rFont val="Arial"/>
        <charset val="134"/>
      </rPr>
      <t>.479</t>
    </r>
    <r>
      <rPr>
        <vertAlign val="superscript"/>
        <sz val="9"/>
        <color indexed="60"/>
        <rFont val="Arial"/>
        <charset val="134"/>
      </rPr>
      <t>**</t>
    </r>
  </si>
  <si>
    <r>
      <rPr>
        <sz val="9"/>
        <color indexed="60"/>
        <rFont val="Arial"/>
        <charset val="134"/>
      </rPr>
      <t>.699</t>
    </r>
    <r>
      <rPr>
        <vertAlign val="superscript"/>
        <sz val="9"/>
        <color indexed="60"/>
        <rFont val="Arial"/>
        <charset val="134"/>
      </rPr>
      <t>**</t>
    </r>
  </si>
  <si>
    <r>
      <rPr>
        <sz val="9"/>
        <color indexed="60"/>
        <rFont val="Arial"/>
        <charset val="134"/>
      </rPr>
      <t>.659</t>
    </r>
    <r>
      <rPr>
        <vertAlign val="superscript"/>
        <sz val="9"/>
        <color indexed="60"/>
        <rFont val="Arial"/>
        <charset val="134"/>
      </rPr>
      <t>**</t>
    </r>
  </si>
  <si>
    <r>
      <rPr>
        <sz val="9"/>
        <color indexed="60"/>
        <rFont val="Arial"/>
        <charset val="134"/>
      </rPr>
      <t>.617</t>
    </r>
    <r>
      <rPr>
        <vertAlign val="superscript"/>
        <sz val="9"/>
        <color indexed="60"/>
        <rFont val="Arial"/>
        <charset val="134"/>
      </rPr>
      <t>**</t>
    </r>
  </si>
  <si>
    <r>
      <rPr>
        <sz val="9"/>
        <color indexed="60"/>
        <rFont val="Arial"/>
        <charset val="134"/>
      </rPr>
      <t>.778</t>
    </r>
    <r>
      <rPr>
        <vertAlign val="superscript"/>
        <sz val="9"/>
        <color indexed="60"/>
        <rFont val="Arial"/>
        <charset val="134"/>
      </rPr>
      <t>**</t>
    </r>
  </si>
  <si>
    <r>
      <rPr>
        <sz val="9"/>
        <color indexed="60"/>
        <rFont val="Arial"/>
        <charset val="134"/>
      </rPr>
      <t>.406</t>
    </r>
    <r>
      <rPr>
        <vertAlign val="superscript"/>
        <sz val="9"/>
        <color indexed="60"/>
        <rFont val="Arial"/>
        <charset val="134"/>
      </rPr>
      <t>**</t>
    </r>
  </si>
  <si>
    <r>
      <rPr>
        <sz val="9"/>
        <color indexed="60"/>
        <rFont val="Arial"/>
        <charset val="134"/>
      </rPr>
      <t>.594</t>
    </r>
    <r>
      <rPr>
        <vertAlign val="superscript"/>
        <sz val="9"/>
        <color indexed="60"/>
        <rFont val="Arial"/>
        <charset val="134"/>
      </rPr>
      <t>**</t>
    </r>
  </si>
  <si>
    <r>
      <rPr>
        <sz val="9"/>
        <color indexed="60"/>
        <rFont val="Arial"/>
        <charset val="134"/>
      </rPr>
      <t>.603</t>
    </r>
    <r>
      <rPr>
        <vertAlign val="superscript"/>
        <sz val="9"/>
        <color indexed="60"/>
        <rFont val="Arial"/>
        <charset val="134"/>
      </rPr>
      <t>**</t>
    </r>
  </si>
  <si>
    <r>
      <rPr>
        <sz val="9"/>
        <color indexed="60"/>
        <rFont val="Arial"/>
        <charset val="134"/>
      </rPr>
      <t>.675</t>
    </r>
    <r>
      <rPr>
        <vertAlign val="superscript"/>
        <sz val="9"/>
        <color indexed="60"/>
        <rFont val="Arial"/>
        <charset val="134"/>
      </rPr>
      <t>**</t>
    </r>
  </si>
  <si>
    <r>
      <rPr>
        <sz val="9"/>
        <color indexed="60"/>
        <rFont val="Arial"/>
        <charset val="134"/>
      </rPr>
      <t>.246</t>
    </r>
    <r>
      <rPr>
        <vertAlign val="superscript"/>
        <sz val="9"/>
        <color indexed="60"/>
        <rFont val="Arial"/>
        <charset val="134"/>
      </rPr>
      <t>**</t>
    </r>
  </si>
  <si>
    <t>**. Correlation is significant at the 0.01 level (2-tailed).</t>
  </si>
  <si>
    <t>*. Correlation is significant at the 0.05 level (2-tailed).</t>
  </si>
  <si>
    <t>Post data analysis with pearson correlation</t>
  </si>
  <si>
    <t>Minimum</t>
  </si>
  <si>
    <t>Maximum</t>
  </si>
  <si>
    <r>
      <rPr>
        <sz val="7"/>
        <rFont val="Times New Roman"/>
        <charset val="134"/>
      </rPr>
      <t xml:space="preserve"> </t>
    </r>
    <r>
      <rPr>
        <sz val="12"/>
        <rFont val="Calibri"/>
        <charset val="134"/>
      </rPr>
      <t>Your age?</t>
    </r>
  </si>
  <si>
    <t>Your age?</t>
  </si>
  <si>
    <r>
      <rPr>
        <sz val="9"/>
        <color indexed="60"/>
        <rFont val="Arial"/>
        <charset val="134"/>
      </rPr>
      <t>.201</t>
    </r>
    <r>
      <rPr>
        <vertAlign val="superscript"/>
        <sz val="9"/>
        <color indexed="60"/>
        <rFont val="Arial"/>
        <charset val="134"/>
      </rPr>
      <t>*</t>
    </r>
  </si>
  <si>
    <r>
      <rPr>
        <sz val="9"/>
        <color rgb="FF333399"/>
        <rFont val="Arial"/>
        <charset val="134"/>
      </rPr>
      <t>14.</t>
    </r>
    <r>
      <rPr>
        <sz val="7"/>
        <rFont val="Times New Roman"/>
        <charset val="134"/>
      </rPr>
      <t xml:space="preserve">  </t>
    </r>
    <r>
      <rPr>
        <sz val="12"/>
        <rFont val="Calibri"/>
        <charset val="134"/>
      </rPr>
      <t>From my experience in utilizing VR system today, I think that the VR system appears to be a mature technology and supplies the real-word environment.</t>
    </r>
  </si>
  <si>
    <t>gender</t>
  </si>
  <si>
    <t>experienced</t>
  </si>
  <si>
    <t>item1</t>
  </si>
  <si>
    <t>item2</t>
  </si>
  <si>
    <t>item3</t>
  </si>
  <si>
    <t>item4</t>
  </si>
  <si>
    <t>item5</t>
  </si>
  <si>
    <t>item6</t>
  </si>
  <si>
    <t>item7</t>
  </si>
  <si>
    <t>item8</t>
  </si>
  <si>
    <t>item9</t>
  </si>
  <si>
    <t>item10</t>
  </si>
  <si>
    <t>item11</t>
  </si>
  <si>
    <t>item12</t>
  </si>
  <si>
    <t>item13</t>
  </si>
  <si>
    <t>item14</t>
  </si>
  <si>
    <t>item15</t>
  </si>
  <si>
    <t>item16</t>
  </si>
  <si>
    <t>item17</t>
  </si>
  <si>
    <t>experience</t>
  </si>
  <si>
    <t>Test Statisticsa,b</t>
  </si>
  <si>
    <t>Kruskal-Wallis H</t>
  </si>
  <si>
    <t>Asymp. Sig.</t>
  </si>
  <si>
    <t>a Kruskal Wallis Test</t>
  </si>
  <si>
    <t>b Grouping Variable: VAR00001</t>
  </si>
  <si>
    <t>b Grouping Variable: VAR00002</t>
  </si>
  <si>
    <t>Table 3</t>
  </si>
  <si>
    <t>Group Statistics</t>
  </si>
  <si>
    <t>Ranks</t>
  </si>
  <si>
    <t>Mean Rank</t>
  </si>
</sst>
</file>

<file path=xl/styles.xml><?xml version="1.0" encoding="utf-8"?>
<styleSheet xmlns="http://schemas.openxmlformats.org/spreadsheetml/2006/main">
  <numFmts count="8">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 * #,##0.00_ ;_ * \-#,##0.00_ ;_ * &quot;-&quot;??_ ;_ @_ "/>
    <numFmt numFmtId="179" formatCode="_ \¥* #,##0_ ;_ \¥* \-#,##0_ ;_ \¥* &quot;-&quot;_ ;_ @_ "/>
    <numFmt numFmtId="180" formatCode="###0.000"/>
    <numFmt numFmtId="181" formatCode="###0"/>
  </numFmts>
  <fonts count="40">
    <font>
      <sz val="10"/>
      <name val="Arial"/>
      <charset val="134"/>
    </font>
    <font>
      <sz val="10"/>
      <color rgb="FFFF0000"/>
      <name val="Arial"/>
      <charset val="134"/>
    </font>
    <font>
      <sz val="10"/>
      <color rgb="FF00B050"/>
      <name val="Arial"/>
      <charset val="134"/>
    </font>
    <font>
      <b/>
      <sz val="11"/>
      <color indexed="60"/>
      <name val="Arial Bold"/>
      <charset val="134"/>
    </font>
    <font>
      <sz val="9"/>
      <color indexed="62"/>
      <name val="Arial"/>
      <charset val="134"/>
    </font>
    <font>
      <sz val="7"/>
      <name val="Times New Roman"/>
      <charset val="134"/>
    </font>
    <font>
      <sz val="12"/>
      <name val="Calibri"/>
      <charset val="134"/>
    </font>
    <font>
      <sz val="9"/>
      <color indexed="60"/>
      <name val="Arial"/>
      <charset val="134"/>
    </font>
    <font>
      <sz val="9"/>
      <color rgb="FF333399"/>
      <name val="Arial"/>
      <charset val="134"/>
    </font>
    <font>
      <sz val="18"/>
      <color rgb="FFFF0000"/>
      <name val="Arial"/>
      <charset val="134"/>
    </font>
    <font>
      <sz val="14"/>
      <color rgb="FF121212"/>
      <name val="Arial"/>
      <charset val="134"/>
    </font>
    <font>
      <sz val="10"/>
      <name val="SimSun"/>
      <charset val="134"/>
    </font>
    <font>
      <sz val="10"/>
      <name val="Adobe Fan Heiti Std B"/>
      <charset val="136"/>
    </font>
    <font>
      <sz val="10"/>
      <name val="宋体"/>
      <charset val="134"/>
    </font>
    <font>
      <b/>
      <sz val="12"/>
      <name val="Times New Roman"/>
      <charset val="134"/>
    </font>
    <font>
      <sz val="12"/>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9"/>
      <color indexed="60"/>
      <name val="Arial"/>
      <charset val="134"/>
    </font>
    <font>
      <vertAlign val="superscript"/>
      <sz val="9"/>
      <color indexed="62"/>
      <name val="Arial"/>
      <charset val="134"/>
    </font>
    <font>
      <sz val="12"/>
      <name val="微软雅黑"/>
      <charset val="134"/>
    </font>
    <font>
      <vertAlign val="superscript"/>
      <sz val="12"/>
      <name val="Times New Roman"/>
      <charset val="134"/>
    </font>
  </fonts>
  <fills count="36">
    <fill>
      <patternFill patternType="none"/>
    </fill>
    <fill>
      <patternFill patternType="gray125"/>
    </fill>
    <fill>
      <patternFill patternType="solid">
        <fgColor rgb="FFFFFF00"/>
        <bgColor indexed="64"/>
      </patternFill>
    </fill>
    <fill>
      <patternFill patternType="solid">
        <fgColor indexed="3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indexed="61"/>
      </bottom>
      <diagonal/>
    </border>
    <border>
      <left style="thin">
        <color indexed="63"/>
      </left>
      <right style="thin">
        <color indexed="63"/>
      </right>
      <top/>
      <bottom style="thin">
        <color indexed="61"/>
      </bottom>
      <diagonal/>
    </border>
    <border>
      <left/>
      <right/>
      <top style="thin">
        <color indexed="61"/>
      </top>
      <bottom/>
      <diagonal/>
    </border>
    <border>
      <left/>
      <right/>
      <top style="thin">
        <color indexed="61"/>
      </top>
      <bottom style="thin">
        <color indexed="22"/>
      </bottom>
      <diagonal/>
    </border>
    <border>
      <left/>
      <right style="thin">
        <color indexed="63"/>
      </right>
      <top style="thin">
        <color indexed="61"/>
      </top>
      <bottom style="thin">
        <color indexed="22"/>
      </bottom>
      <diagonal/>
    </border>
    <border>
      <left style="thin">
        <color indexed="63"/>
      </left>
      <right style="thin">
        <color indexed="63"/>
      </right>
      <top style="thin">
        <color indexed="61"/>
      </top>
      <bottom style="thin">
        <color indexed="22"/>
      </bottom>
      <diagonal/>
    </border>
    <border>
      <left/>
      <right/>
      <top style="thin">
        <color indexed="22"/>
      </top>
      <bottom style="thin">
        <color indexed="22"/>
      </bottom>
      <diagonal/>
    </border>
    <border>
      <left/>
      <right style="thin">
        <color indexed="63"/>
      </right>
      <top style="thin">
        <color indexed="22"/>
      </top>
      <bottom style="thin">
        <color indexed="22"/>
      </bottom>
      <diagonal/>
    </border>
    <border>
      <left style="thin">
        <color indexed="63"/>
      </left>
      <right style="thin">
        <color indexed="63"/>
      </right>
      <top style="thin">
        <color indexed="22"/>
      </top>
      <bottom style="thin">
        <color indexed="22"/>
      </bottom>
      <diagonal/>
    </border>
    <border>
      <left/>
      <right/>
      <top style="thin">
        <color indexed="22"/>
      </top>
      <bottom/>
      <diagonal/>
    </border>
    <border>
      <left/>
      <right style="thin">
        <color indexed="63"/>
      </right>
      <top style="thin">
        <color indexed="22"/>
      </top>
      <bottom/>
      <diagonal/>
    </border>
    <border>
      <left style="thin">
        <color indexed="63"/>
      </left>
      <right style="thin">
        <color indexed="63"/>
      </right>
      <top style="thin">
        <color indexed="22"/>
      </top>
      <bottom/>
      <diagonal/>
    </border>
    <border>
      <left/>
      <right/>
      <top style="thin">
        <color indexed="22"/>
      </top>
      <bottom style="thin">
        <color indexed="61"/>
      </bottom>
      <diagonal/>
    </border>
    <border>
      <left/>
      <right style="thin">
        <color indexed="63"/>
      </right>
      <top style="thin">
        <color indexed="22"/>
      </top>
      <bottom style="thin">
        <color indexed="61"/>
      </bottom>
      <diagonal/>
    </border>
    <border>
      <left style="thin">
        <color indexed="63"/>
      </left>
      <right style="thin">
        <color indexed="63"/>
      </right>
      <top style="thin">
        <color indexed="22"/>
      </top>
      <bottom style="thin">
        <color indexed="61"/>
      </bottom>
      <diagonal/>
    </border>
    <border>
      <left style="thin">
        <color indexed="63"/>
      </left>
      <right/>
      <top style="thin">
        <color indexed="61"/>
      </top>
      <bottom style="thin">
        <color indexed="22"/>
      </bottom>
      <diagonal/>
    </border>
    <border>
      <left style="thin">
        <color indexed="63"/>
      </left>
      <right/>
      <top style="thin">
        <color indexed="22"/>
      </top>
      <bottom style="thin">
        <color indexed="22"/>
      </bottom>
      <diagonal/>
    </border>
    <border>
      <left style="thin">
        <color indexed="63"/>
      </left>
      <right/>
      <top style="thin">
        <color indexed="22"/>
      </top>
      <bottom/>
      <diagonal/>
    </border>
    <border>
      <left style="thin">
        <color indexed="63"/>
      </left>
      <right/>
      <top style="thin">
        <color indexed="22"/>
      </top>
      <bottom style="thin">
        <color indexed="61"/>
      </bottom>
      <diagonal/>
    </border>
    <border>
      <left/>
      <right style="thin">
        <color indexed="63"/>
      </right>
      <top/>
      <bottom style="thin">
        <color indexed="61"/>
      </bottom>
      <diagonal/>
    </border>
    <border>
      <left style="thin">
        <color indexed="63"/>
      </left>
      <right/>
      <top/>
      <bottom style="thin">
        <color indexed="61"/>
      </bottom>
      <diagonal/>
    </border>
    <border>
      <left style="thin">
        <color indexed="63"/>
      </left>
      <right style="thin">
        <color indexed="63"/>
      </right>
      <top/>
      <bottom/>
      <diagonal/>
    </border>
    <border>
      <left style="thin">
        <color indexed="63"/>
      </left>
      <right/>
      <top/>
      <bottom/>
      <diagonal/>
    </border>
    <border>
      <left style="medium">
        <color rgb="FFFFFFFF"/>
      </left>
      <right style="medium">
        <color rgb="FFFFFFFF"/>
      </right>
      <top style="medium">
        <color rgb="FFFFFFFF"/>
      </top>
      <bottom style="medium">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16" fillId="0" borderId="0" applyFont="0" applyFill="0" applyBorder="0" applyAlignment="0" applyProtection="0">
      <alignment vertical="center"/>
    </xf>
    <xf numFmtId="0" fontId="17" fillId="5" borderId="0" applyNumberFormat="0" applyBorder="0" applyAlignment="0" applyProtection="0">
      <alignment vertical="center"/>
    </xf>
    <xf numFmtId="0" fontId="18" fillId="6" borderId="25" applyNumberFormat="0" applyAlignment="0" applyProtection="0">
      <alignment vertical="center"/>
    </xf>
    <xf numFmtId="44" fontId="16" fillId="0" borderId="0" applyFont="0" applyFill="0" applyBorder="0" applyAlignment="0" applyProtection="0">
      <alignment vertical="center"/>
    </xf>
    <xf numFmtId="177" fontId="16" fillId="0" borderId="0" applyFont="0" applyFill="0" applyBorder="0" applyAlignment="0" applyProtection="0">
      <alignment vertical="center"/>
    </xf>
    <xf numFmtId="0" fontId="17" fillId="7" borderId="0" applyNumberFormat="0" applyBorder="0" applyAlignment="0" applyProtection="0">
      <alignment vertical="center"/>
    </xf>
    <xf numFmtId="0" fontId="19" fillId="8" borderId="0" applyNumberFormat="0" applyBorder="0" applyAlignment="0" applyProtection="0">
      <alignment vertical="center"/>
    </xf>
    <xf numFmtId="178" fontId="16" fillId="0" borderId="0" applyFont="0" applyFill="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6" fontId="0" fillId="0" borderId="0" applyFont="0" applyFill="0" applyBorder="0" applyAlignment="0" applyProtection="0"/>
    <xf numFmtId="0" fontId="22" fillId="0" borderId="0" applyNumberFormat="0" applyFill="0" applyBorder="0" applyAlignment="0" applyProtection="0">
      <alignment vertical="center"/>
    </xf>
    <xf numFmtId="0" fontId="16" fillId="10" borderId="26" applyNumberFormat="0" applyFont="0" applyAlignment="0" applyProtection="0">
      <alignment vertical="center"/>
    </xf>
    <xf numFmtId="0" fontId="20" fillId="1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7" applyNumberFormat="0" applyFill="0" applyAlignment="0" applyProtection="0">
      <alignment vertical="center"/>
    </xf>
    <xf numFmtId="0" fontId="28" fillId="0" borderId="27" applyNumberFormat="0" applyFill="0" applyAlignment="0" applyProtection="0">
      <alignment vertical="center"/>
    </xf>
    <xf numFmtId="0" fontId="20" fillId="12" borderId="0" applyNumberFormat="0" applyBorder="0" applyAlignment="0" applyProtection="0">
      <alignment vertical="center"/>
    </xf>
    <xf numFmtId="0" fontId="23" fillId="0" borderId="28" applyNumberFormat="0" applyFill="0" applyAlignment="0" applyProtection="0">
      <alignment vertical="center"/>
    </xf>
    <xf numFmtId="0" fontId="20" fillId="13" borderId="0" applyNumberFormat="0" applyBorder="0" applyAlignment="0" applyProtection="0">
      <alignment vertical="center"/>
    </xf>
    <xf numFmtId="0" fontId="29" fillId="14" borderId="29" applyNumberFormat="0" applyAlignment="0" applyProtection="0">
      <alignment vertical="center"/>
    </xf>
    <xf numFmtId="0" fontId="30" fillId="14" borderId="25" applyNumberFormat="0" applyAlignment="0" applyProtection="0">
      <alignment vertical="center"/>
    </xf>
    <xf numFmtId="0" fontId="31" fillId="15" borderId="30" applyNumberFormat="0" applyAlignment="0" applyProtection="0">
      <alignment vertical="center"/>
    </xf>
    <xf numFmtId="179" fontId="0" fillId="0" borderId="0" applyFont="0" applyFill="0" applyBorder="0" applyAlignment="0" applyProtection="0"/>
    <xf numFmtId="0" fontId="17" fillId="16" borderId="0" applyNumberFormat="0" applyBorder="0" applyAlignment="0" applyProtection="0">
      <alignment vertical="center"/>
    </xf>
    <xf numFmtId="0" fontId="20" fillId="17" borderId="0" applyNumberFormat="0" applyBorder="0" applyAlignment="0" applyProtection="0">
      <alignment vertical="center"/>
    </xf>
    <xf numFmtId="0" fontId="32" fillId="0" borderId="31" applyNumberFormat="0" applyFill="0" applyAlignment="0" applyProtection="0">
      <alignment vertical="center"/>
    </xf>
    <xf numFmtId="0" fontId="33" fillId="0" borderId="32" applyNumberFormat="0" applyFill="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17" fillId="20" borderId="0" applyNumberFormat="0" applyBorder="0" applyAlignment="0" applyProtection="0">
      <alignment vertical="center"/>
    </xf>
    <xf numFmtId="0" fontId="20"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xf numFmtId="178" fontId="0" fillId="0" borderId="0" applyFont="0" applyFill="0" applyBorder="0" applyAlignment="0" applyProtection="0"/>
    <xf numFmtId="177" fontId="0" fillId="0" borderId="0" applyFont="0" applyFill="0" applyBorder="0" applyAlignment="0" applyProtection="0"/>
    <xf numFmtId="0" fontId="0" fillId="0" borderId="0"/>
    <xf numFmtId="9" fontId="0" fillId="0" borderId="0" applyFont="0" applyFill="0" applyBorder="0" applyAlignment="0" applyProtection="0"/>
  </cellStyleXfs>
  <cellXfs count="71">
    <xf numFmtId="0" fontId="0" fillId="0" borderId="0" xfId="0"/>
    <xf numFmtId="0" fontId="0" fillId="0" borderId="0" xfId="53" applyFont="1" applyFill="1" applyAlignment="1"/>
    <xf numFmtId="0" fontId="1" fillId="2" borderId="0" xfId="53" applyFont="1" applyFill="1" applyAlignment="1"/>
    <xf numFmtId="0" fontId="0" fillId="2" borderId="0" xfId="0" applyFill="1"/>
    <xf numFmtId="0" fontId="0" fillId="2" borderId="0" xfId="53" applyFont="1" applyFill="1" applyAlignment="1"/>
    <xf numFmtId="0" fontId="2" fillId="0" borderId="0" xfId="53" applyFont="1" applyFill="1" applyAlignment="1"/>
    <xf numFmtId="0" fontId="0" fillId="0" borderId="0" xfId="0" applyFill="1"/>
    <xf numFmtId="0" fontId="3" fillId="0" borderId="0" xfId="0" applyFont="1" applyBorder="1" applyAlignment="1">
      <alignment horizontal="center" vertical="center" wrapText="1"/>
    </xf>
    <xf numFmtId="0" fontId="4" fillId="0" borderId="1" xfId="0" applyFont="1" applyBorder="1" applyAlignment="1">
      <alignment horizontal="left" wrapText="1"/>
    </xf>
    <xf numFmtId="0" fontId="5" fillId="0" borderId="0" xfId="0" applyFont="1" applyAlignment="1">
      <alignment horizontal="left" vertical="center" indent="2"/>
    </xf>
    <xf numFmtId="0" fontId="4" fillId="0" borderId="2" xfId="0" applyFont="1" applyBorder="1" applyAlignment="1">
      <alignment horizontal="center" wrapText="1"/>
    </xf>
    <xf numFmtId="0" fontId="4" fillId="3" borderId="3" xfId="0" applyFont="1" applyFill="1" applyBorder="1" applyAlignment="1">
      <alignment horizontal="left" vertical="top" wrapText="1"/>
    </xf>
    <xf numFmtId="0" fontId="6" fillId="0" borderId="0" xfId="0" applyFont="1" applyAlignment="1">
      <alignment horizontal="left" vertical="center" indent="2"/>
    </xf>
    <xf numFmtId="0" fontId="4" fillId="3" borderId="4" xfId="0" applyFont="1" applyFill="1" applyBorder="1" applyAlignment="1">
      <alignment horizontal="left" vertical="top" wrapText="1"/>
    </xf>
    <xf numFmtId="180" fontId="7" fillId="0" borderId="5" xfId="0" applyNumberFormat="1" applyFont="1" applyBorder="1" applyAlignment="1">
      <alignment horizontal="right" vertical="top"/>
    </xf>
    <xf numFmtId="180" fontId="7" fillId="0" borderId="6" xfId="0" applyNumberFormat="1" applyFont="1" applyBorder="1" applyAlignment="1">
      <alignment horizontal="right" vertical="top"/>
    </xf>
    <xf numFmtId="0" fontId="7" fillId="0" borderId="6" xfId="0" applyFont="1" applyBorder="1" applyAlignment="1">
      <alignment horizontal="right" vertical="top"/>
    </xf>
    <xf numFmtId="0" fontId="4" fillId="3" borderId="7" xfId="0" applyFont="1" applyFill="1" applyBorder="1" applyAlignment="1">
      <alignment horizontal="left" vertical="top" wrapText="1"/>
    </xf>
    <xf numFmtId="0" fontId="7" fillId="0" borderId="8" xfId="0" applyFont="1" applyBorder="1" applyAlignment="1">
      <alignment horizontal="right" vertical="top"/>
    </xf>
    <xf numFmtId="180" fontId="7" fillId="0" borderId="9" xfId="0" applyNumberFormat="1" applyFont="1" applyBorder="1" applyAlignment="1">
      <alignment horizontal="right" vertical="top"/>
    </xf>
    <xf numFmtId="0" fontId="4" fillId="3" borderId="10" xfId="0" applyFont="1" applyFill="1" applyBorder="1" applyAlignment="1">
      <alignment horizontal="left" vertical="top" wrapText="1"/>
    </xf>
    <xf numFmtId="181" fontId="7" fillId="0" borderId="11" xfId="0" applyNumberFormat="1" applyFont="1" applyBorder="1" applyAlignment="1">
      <alignment horizontal="right" vertical="top"/>
    </xf>
    <xf numFmtId="181" fontId="7" fillId="0" borderId="12" xfId="0" applyNumberFormat="1" applyFont="1" applyBorder="1" applyAlignment="1">
      <alignment horizontal="right" vertical="top"/>
    </xf>
    <xf numFmtId="180" fontId="7" fillId="0" borderId="8" xfId="0" applyNumberFormat="1" applyFont="1" applyBorder="1" applyAlignment="1">
      <alignment horizontal="right" vertical="top"/>
    </xf>
    <xf numFmtId="0" fontId="7" fillId="0" borderId="9" xfId="0" applyFont="1" applyBorder="1" applyAlignment="1">
      <alignment horizontal="right" vertical="top"/>
    </xf>
    <xf numFmtId="0" fontId="8" fillId="3" borderId="7" xfId="0" applyFont="1" applyFill="1" applyBorder="1" applyAlignment="1">
      <alignment horizontal="left" vertical="top" wrapText="1"/>
    </xf>
    <xf numFmtId="0" fontId="4" fillId="3" borderId="13" xfId="0" applyFont="1" applyFill="1" applyBorder="1" applyAlignment="1">
      <alignment horizontal="left" vertical="top" wrapText="1"/>
    </xf>
    <xf numFmtId="181" fontId="7" fillId="0" borderId="14" xfId="0" applyNumberFormat="1" applyFont="1" applyBorder="1" applyAlignment="1">
      <alignment horizontal="right" vertical="top"/>
    </xf>
    <xf numFmtId="181" fontId="7" fillId="0" borderId="15" xfId="0" applyNumberFormat="1" applyFont="1" applyBorder="1" applyAlignment="1">
      <alignment horizontal="right" vertical="top"/>
    </xf>
    <xf numFmtId="0" fontId="7" fillId="0" borderId="0" xfId="0" applyFont="1" applyBorder="1" applyAlignment="1">
      <alignment horizontal="left" vertical="top" wrapText="1"/>
    </xf>
    <xf numFmtId="180" fontId="7" fillId="0" borderId="16" xfId="0" applyNumberFormat="1" applyFont="1" applyBorder="1" applyAlignment="1">
      <alignment horizontal="right" vertical="top"/>
    </xf>
    <xf numFmtId="180" fontId="7" fillId="0" borderId="17" xfId="0" applyNumberFormat="1" applyFont="1" applyBorder="1" applyAlignment="1">
      <alignment horizontal="right" vertical="top"/>
    </xf>
    <xf numFmtId="181" fontId="7" fillId="0" borderId="18" xfId="0" applyNumberFormat="1" applyFont="1" applyBorder="1" applyAlignment="1">
      <alignment horizontal="right" vertical="top"/>
    </xf>
    <xf numFmtId="0" fontId="7" fillId="0" borderId="17" xfId="0" applyFont="1" applyBorder="1" applyAlignment="1">
      <alignment horizontal="right" vertical="top"/>
    </xf>
    <xf numFmtId="181" fontId="7" fillId="0" borderId="19" xfId="0" applyNumberFormat="1" applyFont="1" applyBorder="1" applyAlignment="1">
      <alignment horizontal="right" vertical="top"/>
    </xf>
    <xf numFmtId="0" fontId="4" fillId="0" borderId="20" xfId="0" applyFont="1" applyBorder="1" applyAlignment="1">
      <alignment horizontal="center" wrapText="1"/>
    </xf>
    <xf numFmtId="0" fontId="4" fillId="0" borderId="21" xfId="0" applyFont="1" applyBorder="1" applyAlignment="1">
      <alignment horizontal="center" wrapText="1"/>
    </xf>
    <xf numFmtId="0" fontId="1" fillId="0" borderId="0" xfId="0" applyFont="1"/>
    <xf numFmtId="0" fontId="9" fillId="0" borderId="0" xfId="0" applyFont="1"/>
    <xf numFmtId="0" fontId="7" fillId="0" borderId="16" xfId="0" applyFont="1" applyBorder="1" applyAlignment="1">
      <alignment horizontal="right" vertical="top"/>
    </xf>
    <xf numFmtId="0" fontId="4" fillId="0" borderId="0" xfId="0" applyFont="1" applyBorder="1" applyAlignment="1">
      <alignment horizontal="left" wrapText="1"/>
    </xf>
    <xf numFmtId="0" fontId="4" fillId="0" borderId="0" xfId="0" applyFont="1" applyBorder="1" applyAlignment="1">
      <alignment horizont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181" fontId="7" fillId="0" borderId="6" xfId="0" applyNumberFormat="1" applyFont="1" applyBorder="1" applyAlignment="1">
      <alignment horizontal="right" vertical="top"/>
    </xf>
    <xf numFmtId="180" fontId="7" fillId="2" borderId="6" xfId="0" applyNumberFormat="1" applyFont="1" applyFill="1" applyBorder="1" applyAlignment="1">
      <alignment horizontal="right" vertical="top"/>
    </xf>
    <xf numFmtId="180" fontId="7" fillId="2" borderId="16" xfId="0" applyNumberFormat="1" applyFont="1" applyFill="1" applyBorder="1" applyAlignment="1">
      <alignment horizontal="right" vertical="top"/>
    </xf>
    <xf numFmtId="181" fontId="7" fillId="0" borderId="9" xfId="0" applyNumberFormat="1" applyFont="1" applyBorder="1" applyAlignment="1">
      <alignment horizontal="right" vertical="top"/>
    </xf>
    <xf numFmtId="180" fontId="7" fillId="2" borderId="9" xfId="0" applyNumberFormat="1" applyFont="1" applyFill="1" applyBorder="1" applyAlignment="1">
      <alignment horizontal="right" vertical="top"/>
    </xf>
    <xf numFmtId="180" fontId="7" fillId="2" borderId="17" xfId="0" applyNumberFormat="1" applyFont="1" applyFill="1" applyBorder="1" applyAlignment="1">
      <alignment horizontal="right" vertical="top"/>
    </xf>
    <xf numFmtId="180" fontId="7" fillId="0" borderId="14" xfId="0" applyNumberFormat="1" applyFont="1" applyBorder="1" applyAlignment="1">
      <alignment horizontal="right" vertical="top"/>
    </xf>
    <xf numFmtId="180" fontId="7" fillId="0" borderId="19" xfId="0" applyNumberFormat="1" applyFont="1" applyBorder="1" applyAlignment="1">
      <alignment horizontal="right" vertical="top"/>
    </xf>
    <xf numFmtId="180" fontId="7" fillId="2" borderId="15" xfId="0" applyNumberFormat="1" applyFont="1" applyFill="1" applyBorder="1" applyAlignment="1">
      <alignment horizontal="right" vertical="top"/>
    </xf>
    <xf numFmtId="180" fontId="7" fillId="2" borderId="19" xfId="0" applyNumberFormat="1" applyFont="1" applyFill="1" applyBorder="1" applyAlignment="1">
      <alignment horizontal="right" vertical="top"/>
    </xf>
    <xf numFmtId="10" fontId="0" fillId="0" borderId="0" xfId="0" applyNumberFormat="1"/>
    <xf numFmtId="0" fontId="10" fillId="0" borderId="0" xfId="0" applyFont="1"/>
    <xf numFmtId="0" fontId="0" fillId="0" borderId="0" xfId="0" applyFont="1"/>
    <xf numFmtId="0" fontId="11" fillId="0" borderId="0" xfId="0" applyFont="1"/>
    <xf numFmtId="0" fontId="12" fillId="0" borderId="0" xfId="0" applyFont="1"/>
    <xf numFmtId="0" fontId="0" fillId="0" borderId="0" xfId="0" applyFont="1" applyFill="1"/>
    <xf numFmtId="0" fontId="0" fillId="0" borderId="0" xfId="0" applyFill="1"/>
    <xf numFmtId="0" fontId="13" fillId="0" borderId="0" xfId="0" applyFont="1"/>
    <xf numFmtId="0" fontId="0" fillId="0" borderId="0" xfId="0" applyAlignment="1">
      <alignment wrapText="1"/>
    </xf>
    <xf numFmtId="0" fontId="0" fillId="0" borderId="0" xfId="53" applyFont="1"/>
    <xf numFmtId="0" fontId="0" fillId="0" borderId="0" xfId="53"/>
    <xf numFmtId="0" fontId="0" fillId="2" borderId="0" xfId="53" applyFill="1"/>
    <xf numFmtId="0" fontId="14" fillId="0" borderId="0" xfId="0" applyFont="1" applyAlignment="1">
      <alignment horizontal="center" wrapText="1"/>
    </xf>
    <xf numFmtId="0" fontId="14" fillId="0" borderId="0" xfId="0" applyFont="1"/>
    <xf numFmtId="0" fontId="15" fillId="0" borderId="0" xfId="0" applyFont="1" applyAlignment="1">
      <alignment horizontal="center" vertical="center" wrapText="1"/>
    </xf>
    <xf numFmtId="0" fontId="15" fillId="0" borderId="0" xfId="0" applyFont="1"/>
    <xf numFmtId="0" fontId="15" fillId="4" borderId="24" xfId="0" applyFont="1" applyFill="1" applyBorder="1" applyAlignment="1">
      <alignment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mma" xfId="51"/>
    <cellStyle name="Comma [0]" xfId="52"/>
    <cellStyle name="Normal" xfId="53"/>
    <cellStyle name="Percent"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0</xdr:row>
      <xdr:rowOff>133350</xdr:rowOff>
    </xdr:from>
    <xdr:to>
      <xdr:col>12</xdr:col>
      <xdr:colOff>588010</xdr:colOff>
      <xdr:row>62</xdr:row>
      <xdr:rowOff>67945</xdr:rowOff>
    </xdr:to>
    <xdr:pic>
      <xdr:nvPicPr>
        <xdr:cNvPr id="2" name="图片 1" descr="Supplementary Appendix 2_01"/>
        <xdr:cNvPicPr>
          <a:picLocks noChangeAspect="1"/>
        </xdr:cNvPicPr>
      </xdr:nvPicPr>
      <xdr:blipFill>
        <a:blip r:embed="rId1"/>
        <a:stretch>
          <a:fillRect/>
        </a:stretch>
      </xdr:blipFill>
      <xdr:spPr>
        <a:xfrm>
          <a:off x="635" y="133350"/>
          <a:ext cx="7788275" cy="9973945"/>
        </a:xfrm>
        <a:prstGeom prst="rect">
          <a:avLst/>
        </a:prstGeom>
      </xdr:spPr>
    </xdr:pic>
    <xdr:clientData/>
  </xdr:twoCellAnchor>
  <xdr:twoCellAnchor editAs="oneCell">
    <xdr:from>
      <xdr:col>14</xdr:col>
      <xdr:colOff>594995</xdr:colOff>
      <xdr:row>0</xdr:row>
      <xdr:rowOff>92075</xdr:rowOff>
    </xdr:from>
    <xdr:to>
      <xdr:col>27</xdr:col>
      <xdr:colOff>583565</xdr:colOff>
      <xdr:row>62</xdr:row>
      <xdr:rowOff>26670</xdr:rowOff>
    </xdr:to>
    <xdr:pic>
      <xdr:nvPicPr>
        <xdr:cNvPr id="3" name="图片 2" descr="Supplementary Appendix 2_02"/>
        <xdr:cNvPicPr>
          <a:picLocks noChangeAspect="1"/>
        </xdr:cNvPicPr>
      </xdr:nvPicPr>
      <xdr:blipFill>
        <a:blip r:embed="rId2"/>
        <a:stretch>
          <a:fillRect/>
        </a:stretch>
      </xdr:blipFill>
      <xdr:spPr>
        <a:xfrm>
          <a:off x="8996045" y="92075"/>
          <a:ext cx="7789545" cy="9973945"/>
        </a:xfrm>
        <a:prstGeom prst="rect">
          <a:avLst/>
        </a:prstGeom>
      </xdr:spPr>
    </xdr:pic>
    <xdr:clientData/>
  </xdr:twoCellAnchor>
  <xdr:twoCellAnchor editAs="oneCell">
    <xdr:from>
      <xdr:col>0</xdr:col>
      <xdr:colOff>635</xdr:colOff>
      <xdr:row>71</xdr:row>
      <xdr:rowOff>22860</xdr:rowOff>
    </xdr:from>
    <xdr:to>
      <xdr:col>12</xdr:col>
      <xdr:colOff>589280</xdr:colOff>
      <xdr:row>132</xdr:row>
      <xdr:rowOff>119380</xdr:rowOff>
    </xdr:to>
    <xdr:pic>
      <xdr:nvPicPr>
        <xdr:cNvPr id="4" name="图片 3" descr="Supplementary Appendix 2_03"/>
        <xdr:cNvPicPr>
          <a:picLocks noChangeAspect="1"/>
        </xdr:cNvPicPr>
      </xdr:nvPicPr>
      <xdr:blipFill>
        <a:blip r:embed="rId3"/>
        <a:stretch>
          <a:fillRect/>
        </a:stretch>
      </xdr:blipFill>
      <xdr:spPr>
        <a:xfrm>
          <a:off x="635" y="11519535"/>
          <a:ext cx="7789545" cy="9973945"/>
        </a:xfrm>
        <a:prstGeom prst="rect">
          <a:avLst/>
        </a:prstGeom>
      </xdr:spPr>
    </xdr:pic>
    <xdr:clientData/>
  </xdr:twoCellAnchor>
  <xdr:twoCellAnchor editAs="oneCell">
    <xdr:from>
      <xdr:col>15</xdr:col>
      <xdr:colOff>36195</xdr:colOff>
      <xdr:row>71</xdr:row>
      <xdr:rowOff>21590</xdr:rowOff>
    </xdr:from>
    <xdr:to>
      <xdr:col>28</xdr:col>
      <xdr:colOff>24765</xdr:colOff>
      <xdr:row>132</xdr:row>
      <xdr:rowOff>118110</xdr:rowOff>
    </xdr:to>
    <xdr:pic>
      <xdr:nvPicPr>
        <xdr:cNvPr id="5" name="图片 4" descr="Supplementary Appendix 2_04"/>
        <xdr:cNvPicPr>
          <a:picLocks noChangeAspect="1"/>
        </xdr:cNvPicPr>
      </xdr:nvPicPr>
      <xdr:blipFill>
        <a:blip r:embed="rId4"/>
        <a:stretch>
          <a:fillRect/>
        </a:stretch>
      </xdr:blipFill>
      <xdr:spPr>
        <a:xfrm>
          <a:off x="9037320" y="11518265"/>
          <a:ext cx="7789545" cy="997394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1</xdr:row>
      <xdr:rowOff>9525</xdr:rowOff>
    </xdr:from>
    <xdr:to>
      <xdr:col>3</xdr:col>
      <xdr:colOff>2178050</xdr:colOff>
      <xdr:row>28</xdr:row>
      <xdr:rowOff>50800</xdr:rowOff>
    </xdr:to>
    <xdr:pic>
      <xdr:nvPicPr>
        <xdr:cNvPr id="2" name="图片 1" descr="1657375633458"/>
        <xdr:cNvPicPr>
          <a:picLocks noChangeAspect="1"/>
        </xdr:cNvPicPr>
      </xdr:nvPicPr>
      <xdr:blipFill>
        <a:blip r:embed="rId1"/>
        <a:stretch>
          <a:fillRect/>
        </a:stretch>
      </xdr:blipFill>
      <xdr:spPr>
        <a:xfrm>
          <a:off x="9525" y="171450"/>
          <a:ext cx="5235575" cy="4413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7" workbookViewId="0">
      <selection activeCell="M36" sqref="M36"/>
    </sheetView>
  </sheetViews>
  <sheetFormatPr defaultColWidth="9" defaultRowHeight="12.75"/>
  <sheetData>
    <row r="1" ht="38" customHeight="1" spans="1:9">
      <c r="A1" s="66" t="s">
        <v>0</v>
      </c>
      <c r="B1" s="66"/>
      <c r="C1" s="66"/>
      <c r="D1" s="66"/>
      <c r="E1" s="66"/>
      <c r="F1" s="66"/>
      <c r="G1" s="66"/>
      <c r="H1" s="66"/>
      <c r="I1" s="66"/>
    </row>
    <row r="2" ht="15.75" spans="1:1">
      <c r="A2" s="67" t="s">
        <v>1</v>
      </c>
    </row>
    <row r="3" ht="259" customHeight="1" spans="1:9">
      <c r="A3" s="68" t="s">
        <v>2</v>
      </c>
      <c r="B3" s="68"/>
      <c r="C3" s="68"/>
      <c r="D3" s="68"/>
      <c r="E3" s="68"/>
      <c r="F3" s="68"/>
      <c r="G3" s="68"/>
      <c r="H3" s="68"/>
      <c r="I3" s="68"/>
    </row>
    <row r="4" ht="15.75" spans="1:1">
      <c r="A4" s="69" t="s">
        <v>1</v>
      </c>
    </row>
    <row r="5" ht="15.75" spans="1:1">
      <c r="A5" s="69" t="s">
        <v>1</v>
      </c>
    </row>
    <row r="6" ht="16.5" spans="1:1">
      <c r="A6" s="69" t="s">
        <v>3</v>
      </c>
    </row>
    <row r="7" ht="16.5" spans="1:5">
      <c r="A7" s="70" t="s">
        <v>4</v>
      </c>
      <c r="B7" s="70" t="s">
        <v>5</v>
      </c>
      <c r="C7" s="70" t="s">
        <v>6</v>
      </c>
      <c r="D7" s="70" t="s">
        <v>7</v>
      </c>
      <c r="E7" s="70" t="s">
        <v>8</v>
      </c>
    </row>
    <row r="8" ht="15.75" spans="1:1">
      <c r="A8" s="69" t="s">
        <v>1</v>
      </c>
    </row>
    <row r="9" ht="16.5" spans="1:1">
      <c r="A9" s="69" t="s">
        <v>9</v>
      </c>
    </row>
    <row r="10" ht="16.5" spans="1:5">
      <c r="A10" s="70" t="s">
        <v>4</v>
      </c>
      <c r="B10" s="70" t="s">
        <v>5</v>
      </c>
      <c r="C10" s="70" t="s">
        <v>6</v>
      </c>
      <c r="D10" s="70" t="s">
        <v>7</v>
      </c>
      <c r="E10" s="70" t="s">
        <v>8</v>
      </c>
    </row>
    <row r="11" ht="15.75" spans="1:1">
      <c r="A11" s="69" t="s">
        <v>1</v>
      </c>
    </row>
    <row r="12" ht="16.5" spans="1:1">
      <c r="A12" s="69" t="s">
        <v>10</v>
      </c>
    </row>
    <row r="13" ht="16.5" spans="1:5">
      <c r="A13" s="70" t="s">
        <v>4</v>
      </c>
      <c r="B13" s="70" t="s">
        <v>5</v>
      </c>
      <c r="C13" s="70" t="s">
        <v>6</v>
      </c>
      <c r="D13" s="70" t="s">
        <v>7</v>
      </c>
      <c r="E13" s="70" t="s">
        <v>8</v>
      </c>
    </row>
    <row r="14" ht="15.75" spans="1:1">
      <c r="A14" s="69" t="s">
        <v>1</v>
      </c>
    </row>
    <row r="15" ht="16.5" spans="1:1">
      <c r="A15" s="69" t="s">
        <v>11</v>
      </c>
    </row>
    <row r="16" ht="16.5" spans="1:5">
      <c r="A16" s="70" t="s">
        <v>4</v>
      </c>
      <c r="B16" s="70" t="s">
        <v>5</v>
      </c>
      <c r="C16" s="70" t="s">
        <v>6</v>
      </c>
      <c r="D16" s="70" t="s">
        <v>7</v>
      </c>
      <c r="E16" s="70" t="s">
        <v>8</v>
      </c>
    </row>
    <row r="17" ht="15.75" spans="1:1">
      <c r="A17" s="69" t="s">
        <v>1</v>
      </c>
    </row>
    <row r="18" ht="16.5" spans="1:1">
      <c r="A18" s="69" t="s">
        <v>12</v>
      </c>
    </row>
    <row r="19" ht="16.5" spans="1:5">
      <c r="A19" s="70" t="s">
        <v>4</v>
      </c>
      <c r="B19" s="70" t="s">
        <v>5</v>
      </c>
      <c r="C19" s="70" t="s">
        <v>6</v>
      </c>
      <c r="D19" s="70" t="s">
        <v>7</v>
      </c>
      <c r="E19" s="70" t="s">
        <v>8</v>
      </c>
    </row>
    <row r="20" ht="15.75" spans="1:1">
      <c r="A20" s="69" t="s">
        <v>1</v>
      </c>
    </row>
    <row r="21" ht="16.5" spans="1:1">
      <c r="A21" s="69" t="s">
        <v>13</v>
      </c>
    </row>
    <row r="22" ht="16.5" spans="1:5">
      <c r="A22" s="70" t="s">
        <v>4</v>
      </c>
      <c r="B22" s="70" t="s">
        <v>5</v>
      </c>
      <c r="C22" s="70" t="s">
        <v>6</v>
      </c>
      <c r="D22" s="70" t="s">
        <v>7</v>
      </c>
      <c r="E22" s="70" t="s">
        <v>8</v>
      </c>
    </row>
    <row r="23" ht="15.75" spans="1:1">
      <c r="A23" s="69" t="s">
        <v>1</v>
      </c>
    </row>
    <row r="24" ht="16.5" spans="1:1">
      <c r="A24" s="69" t="s">
        <v>14</v>
      </c>
    </row>
    <row r="25" ht="16.5" spans="1:5">
      <c r="A25" s="70" t="s">
        <v>4</v>
      </c>
      <c r="B25" s="70" t="s">
        <v>5</v>
      </c>
      <c r="C25" s="70" t="s">
        <v>6</v>
      </c>
      <c r="D25" s="70" t="s">
        <v>7</v>
      </c>
      <c r="E25" s="70" t="s">
        <v>8</v>
      </c>
    </row>
    <row r="26" ht="15.75" spans="1:1">
      <c r="A26" s="69" t="s">
        <v>1</v>
      </c>
    </row>
    <row r="27" ht="16.5" spans="1:1">
      <c r="A27" s="69" t="s">
        <v>15</v>
      </c>
    </row>
    <row r="28" ht="16.5" spans="1:5">
      <c r="A28" s="70" t="s">
        <v>4</v>
      </c>
      <c r="B28" s="70" t="s">
        <v>5</v>
      </c>
      <c r="C28" s="70" t="s">
        <v>6</v>
      </c>
      <c r="D28" s="70" t="s">
        <v>7</v>
      </c>
      <c r="E28" s="70" t="s">
        <v>8</v>
      </c>
    </row>
    <row r="29" ht="15.75" spans="1:1">
      <c r="A29" s="69" t="s">
        <v>1</v>
      </c>
    </row>
    <row r="30" ht="16.5" spans="1:1">
      <c r="A30" s="69" t="s">
        <v>16</v>
      </c>
    </row>
    <row r="31" ht="16.5" spans="1:5">
      <c r="A31" s="70" t="s">
        <v>4</v>
      </c>
      <c r="B31" s="70" t="s">
        <v>5</v>
      </c>
      <c r="C31" s="70" t="s">
        <v>6</v>
      </c>
      <c r="D31" s="70" t="s">
        <v>7</v>
      </c>
      <c r="E31" s="70" t="s">
        <v>8</v>
      </c>
    </row>
    <row r="32" ht="15.75" spans="1:1">
      <c r="A32" s="69" t="s">
        <v>1</v>
      </c>
    </row>
    <row r="33" ht="16.5" spans="1:1">
      <c r="A33" s="69" t="s">
        <v>17</v>
      </c>
    </row>
    <row r="34" ht="16.5" spans="1:5">
      <c r="A34" s="70" t="s">
        <v>4</v>
      </c>
      <c r="B34" s="70" t="s">
        <v>5</v>
      </c>
      <c r="C34" s="70" t="s">
        <v>6</v>
      </c>
      <c r="D34" s="70" t="s">
        <v>7</v>
      </c>
      <c r="E34" s="70" t="s">
        <v>8</v>
      </c>
    </row>
  </sheetData>
  <mergeCells count="2">
    <mergeCell ref="A1:I1"/>
    <mergeCell ref="A3:I3"/>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117" zoomScaleNormal="117" workbookViewId="0">
      <selection activeCell="J24" sqref="J24"/>
    </sheetView>
  </sheetViews>
  <sheetFormatPr defaultColWidth="9" defaultRowHeight="12.75"/>
  <cols>
    <col min="3" max="3" width="28" customWidth="1"/>
    <col min="4" max="4" width="41.3333333333333" customWidth="1"/>
    <col min="5" max="5" width="18.5047619047619" customWidth="1"/>
  </cols>
  <sheetData/>
  <pageMargins left="0.7" right="0.7" top="0.75" bottom="0.75" header="0.3" footer="0.3"/>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03"/>
  <sheetViews>
    <sheetView zoomScale="90" zoomScaleNormal="90" topLeftCell="A169" workbookViewId="0">
      <selection activeCell="H152" sqref="H152"/>
    </sheetView>
  </sheetViews>
  <sheetFormatPr defaultColWidth="9" defaultRowHeight="12.75"/>
  <cols>
    <col min="1" max="1" width="14.6666666666667" customWidth="1"/>
    <col min="8" max="8" width="9.5047619047619"/>
    <col min="10" max="11" width="9.5047619047619"/>
    <col min="23" max="23" width="9.5047619047619"/>
    <col min="25" max="25" width="9.5047619047619"/>
  </cols>
  <sheetData>
    <row r="1" spans="1:19">
      <c r="A1" s="1" t="s">
        <v>568</v>
      </c>
      <c r="B1" s="1" t="s">
        <v>569</v>
      </c>
      <c r="C1" s="1" t="s">
        <v>570</v>
      </c>
      <c r="D1" s="1" t="s">
        <v>571</v>
      </c>
      <c r="E1" s="1" t="s">
        <v>572</v>
      </c>
      <c r="F1" s="1" t="s">
        <v>573</v>
      </c>
      <c r="G1" s="1" t="s">
        <v>574</v>
      </c>
      <c r="H1" s="1" t="s">
        <v>575</v>
      </c>
      <c r="I1" s="1" t="s">
        <v>576</v>
      </c>
      <c r="J1" s="1" t="s">
        <v>577</v>
      </c>
      <c r="K1" s="1" t="s">
        <v>578</v>
      </c>
      <c r="L1" s="1" t="s">
        <v>579</v>
      </c>
      <c r="M1" s="1" t="s">
        <v>580</v>
      </c>
      <c r="N1" s="1" t="s">
        <v>581</v>
      </c>
      <c r="O1" s="1" t="s">
        <v>582</v>
      </c>
      <c r="P1" s="1" t="s">
        <v>583</v>
      </c>
      <c r="Q1" s="1" t="s">
        <v>584</v>
      </c>
      <c r="R1" s="1" t="s">
        <v>585</v>
      </c>
      <c r="S1" s="1" t="s">
        <v>586</v>
      </c>
    </row>
    <row r="2" spans="1:19">
      <c r="A2" s="1">
        <v>1</v>
      </c>
      <c r="B2" s="1">
        <v>2</v>
      </c>
      <c r="C2" s="1">
        <v>3</v>
      </c>
      <c r="D2" s="1">
        <v>4</v>
      </c>
      <c r="E2" s="1">
        <v>4</v>
      </c>
      <c r="F2" s="1">
        <v>5</v>
      </c>
      <c r="G2" s="1">
        <v>8</v>
      </c>
      <c r="H2" s="1">
        <v>6</v>
      </c>
      <c r="I2" s="1">
        <v>5</v>
      </c>
      <c r="J2" s="1">
        <v>5</v>
      </c>
      <c r="K2" s="1">
        <v>5</v>
      </c>
      <c r="L2" s="1">
        <v>9</v>
      </c>
      <c r="M2" s="1">
        <v>5</v>
      </c>
      <c r="N2" s="1">
        <v>5</v>
      </c>
      <c r="O2" s="1">
        <v>5</v>
      </c>
      <c r="P2" s="1">
        <v>7</v>
      </c>
      <c r="Q2" s="1">
        <v>10</v>
      </c>
      <c r="R2" s="1">
        <v>6</v>
      </c>
      <c r="S2" s="1">
        <v>4</v>
      </c>
    </row>
    <row r="3" spans="1:19">
      <c r="A3" s="1">
        <v>1</v>
      </c>
      <c r="B3" s="1">
        <v>2</v>
      </c>
      <c r="C3" s="1">
        <v>9</v>
      </c>
      <c r="D3" s="1">
        <v>7</v>
      </c>
      <c r="E3" s="1">
        <v>9</v>
      </c>
      <c r="F3" s="1">
        <v>9</v>
      </c>
      <c r="G3" s="1">
        <v>3</v>
      </c>
      <c r="H3" s="1">
        <v>6</v>
      </c>
      <c r="I3" s="1">
        <v>9</v>
      </c>
      <c r="J3" s="1">
        <v>9</v>
      </c>
      <c r="K3" s="1">
        <v>9</v>
      </c>
      <c r="L3" s="1">
        <v>7</v>
      </c>
      <c r="M3" s="1">
        <v>10</v>
      </c>
      <c r="N3" s="1">
        <v>9</v>
      </c>
      <c r="O3" s="1">
        <v>9</v>
      </c>
      <c r="P3" s="1">
        <v>6</v>
      </c>
      <c r="Q3" s="1">
        <v>6</v>
      </c>
      <c r="R3" s="1">
        <v>7</v>
      </c>
      <c r="S3" s="1">
        <v>6</v>
      </c>
    </row>
    <row r="4" spans="1:19">
      <c r="A4" s="1">
        <v>1</v>
      </c>
      <c r="B4" s="1">
        <v>2</v>
      </c>
      <c r="C4" s="1">
        <v>10</v>
      </c>
      <c r="D4" s="1">
        <v>2</v>
      </c>
      <c r="E4" s="1">
        <v>2</v>
      </c>
      <c r="F4" s="1">
        <v>7</v>
      </c>
      <c r="G4" s="1">
        <v>7</v>
      </c>
      <c r="H4" s="1">
        <v>7</v>
      </c>
      <c r="I4" s="1">
        <v>4</v>
      </c>
      <c r="J4" s="1">
        <v>5</v>
      </c>
      <c r="K4" s="1">
        <v>5</v>
      </c>
      <c r="L4" s="1">
        <v>8</v>
      </c>
      <c r="M4" s="1">
        <v>7</v>
      </c>
      <c r="N4" s="1">
        <v>2</v>
      </c>
      <c r="O4" s="1">
        <v>2</v>
      </c>
      <c r="P4" s="1">
        <v>4</v>
      </c>
      <c r="Q4" s="1">
        <v>5</v>
      </c>
      <c r="R4" s="1">
        <v>3</v>
      </c>
      <c r="S4" s="1">
        <v>2</v>
      </c>
    </row>
    <row r="5" spans="1:19">
      <c r="A5" s="1">
        <v>1</v>
      </c>
      <c r="B5" s="1">
        <v>1</v>
      </c>
      <c r="C5" s="1">
        <v>4</v>
      </c>
      <c r="D5" s="1">
        <v>3</v>
      </c>
      <c r="E5" s="1">
        <v>3</v>
      </c>
      <c r="F5" s="1">
        <v>5</v>
      </c>
      <c r="G5" s="1">
        <v>5</v>
      </c>
      <c r="H5" s="1">
        <v>3</v>
      </c>
      <c r="I5" s="1">
        <v>3</v>
      </c>
      <c r="J5" s="1">
        <v>3</v>
      </c>
      <c r="K5" s="1">
        <v>3</v>
      </c>
      <c r="L5" s="1">
        <v>7</v>
      </c>
      <c r="M5" s="1">
        <v>5</v>
      </c>
      <c r="N5" s="1">
        <v>3</v>
      </c>
      <c r="O5" s="1">
        <v>5</v>
      </c>
      <c r="P5" s="1">
        <v>7</v>
      </c>
      <c r="Q5" s="1">
        <v>7</v>
      </c>
      <c r="R5" s="1">
        <v>5</v>
      </c>
      <c r="S5" s="1">
        <v>3</v>
      </c>
    </row>
    <row r="6" spans="1:19">
      <c r="A6" s="1">
        <v>1</v>
      </c>
      <c r="B6" s="1">
        <v>2</v>
      </c>
      <c r="C6" s="1">
        <v>6</v>
      </c>
      <c r="D6" s="1">
        <v>7</v>
      </c>
      <c r="E6" s="1">
        <v>4</v>
      </c>
      <c r="F6" s="1">
        <v>6</v>
      </c>
      <c r="G6" s="1">
        <v>5</v>
      </c>
      <c r="H6" s="1">
        <v>5</v>
      </c>
      <c r="I6" s="1">
        <v>5</v>
      </c>
      <c r="J6" s="1">
        <v>5</v>
      </c>
      <c r="K6" s="1">
        <v>5</v>
      </c>
      <c r="L6" s="1">
        <v>5</v>
      </c>
      <c r="M6" s="1">
        <v>5</v>
      </c>
      <c r="N6" s="1">
        <v>4</v>
      </c>
      <c r="O6" s="1">
        <v>5</v>
      </c>
      <c r="P6" s="1">
        <v>3</v>
      </c>
      <c r="Q6" s="1">
        <v>9</v>
      </c>
      <c r="R6" s="1">
        <v>5</v>
      </c>
      <c r="S6" s="1">
        <v>3</v>
      </c>
    </row>
    <row r="7" spans="1:19">
      <c r="A7" s="1">
        <v>1</v>
      </c>
      <c r="B7" s="1">
        <v>2</v>
      </c>
      <c r="C7" s="1">
        <v>3</v>
      </c>
      <c r="D7" s="1">
        <v>5</v>
      </c>
      <c r="E7" s="1">
        <v>3</v>
      </c>
      <c r="F7" s="1">
        <v>3</v>
      </c>
      <c r="G7" s="1">
        <v>4</v>
      </c>
      <c r="H7" s="1">
        <v>6</v>
      </c>
      <c r="I7" s="1">
        <v>3</v>
      </c>
      <c r="J7" s="1">
        <v>3</v>
      </c>
      <c r="K7" s="1">
        <v>3</v>
      </c>
      <c r="L7" s="1">
        <v>3</v>
      </c>
      <c r="M7" s="1">
        <v>2</v>
      </c>
      <c r="N7" s="1">
        <v>4</v>
      </c>
      <c r="O7" s="1">
        <v>4</v>
      </c>
      <c r="P7" s="1">
        <v>5</v>
      </c>
      <c r="Q7" s="1">
        <v>6</v>
      </c>
      <c r="R7" s="1">
        <v>4</v>
      </c>
      <c r="S7" s="1">
        <v>3</v>
      </c>
    </row>
    <row r="8" spans="1:19">
      <c r="A8" s="1">
        <v>1</v>
      </c>
      <c r="B8" s="1">
        <v>2</v>
      </c>
      <c r="C8" s="1">
        <v>2</v>
      </c>
      <c r="D8" s="1">
        <v>6</v>
      </c>
      <c r="E8" s="1">
        <v>2</v>
      </c>
      <c r="F8" s="1">
        <v>2</v>
      </c>
      <c r="G8" s="1">
        <v>7</v>
      </c>
      <c r="H8" s="1">
        <v>2</v>
      </c>
      <c r="I8" s="1">
        <v>2</v>
      </c>
      <c r="J8" s="1">
        <v>2</v>
      </c>
      <c r="K8" s="1">
        <v>2</v>
      </c>
      <c r="L8" s="1">
        <v>2</v>
      </c>
      <c r="M8" s="1">
        <v>2</v>
      </c>
      <c r="N8" s="1">
        <v>2</v>
      </c>
      <c r="O8" s="1">
        <v>2</v>
      </c>
      <c r="P8" s="1">
        <v>4</v>
      </c>
      <c r="Q8" s="1">
        <v>4</v>
      </c>
      <c r="R8" s="1">
        <v>4</v>
      </c>
      <c r="S8" s="1">
        <v>4</v>
      </c>
    </row>
    <row r="9" spans="1:19">
      <c r="A9" s="1">
        <v>1</v>
      </c>
      <c r="B9" s="1">
        <v>2</v>
      </c>
      <c r="C9" s="1">
        <v>3</v>
      </c>
      <c r="D9" s="1">
        <v>3</v>
      </c>
      <c r="E9" s="1">
        <v>2</v>
      </c>
      <c r="F9" s="1">
        <v>2</v>
      </c>
      <c r="G9" s="1">
        <v>6</v>
      </c>
      <c r="H9" s="1">
        <v>3</v>
      </c>
      <c r="I9" s="1">
        <v>3</v>
      </c>
      <c r="J9" s="1">
        <v>3</v>
      </c>
      <c r="K9" s="1">
        <v>3</v>
      </c>
      <c r="L9" s="1">
        <v>7</v>
      </c>
      <c r="M9" s="1">
        <v>3</v>
      </c>
      <c r="N9" s="1">
        <v>2</v>
      </c>
      <c r="O9" s="1">
        <v>3</v>
      </c>
      <c r="P9" s="1">
        <v>4</v>
      </c>
      <c r="Q9" s="1">
        <v>5</v>
      </c>
      <c r="R9" s="1">
        <v>3</v>
      </c>
      <c r="S9" s="1">
        <v>3</v>
      </c>
    </row>
    <row r="10" spans="1:19">
      <c r="A10" s="1">
        <v>1</v>
      </c>
      <c r="B10" s="1">
        <v>1</v>
      </c>
      <c r="C10" s="1">
        <v>9</v>
      </c>
      <c r="D10" s="1">
        <v>9</v>
      </c>
      <c r="E10" s="1">
        <v>9</v>
      </c>
      <c r="F10" s="1">
        <v>9</v>
      </c>
      <c r="G10" s="1">
        <v>9</v>
      </c>
      <c r="H10" s="1">
        <v>9</v>
      </c>
      <c r="I10" s="1">
        <v>9</v>
      </c>
      <c r="J10" s="1">
        <v>9</v>
      </c>
      <c r="K10" s="1">
        <v>9</v>
      </c>
      <c r="L10" s="1">
        <v>9</v>
      </c>
      <c r="M10" s="1">
        <v>9</v>
      </c>
      <c r="N10" s="1">
        <v>9</v>
      </c>
      <c r="O10" s="1">
        <v>9</v>
      </c>
      <c r="P10" s="1">
        <v>9</v>
      </c>
      <c r="Q10" s="1">
        <v>9</v>
      </c>
      <c r="R10" s="1">
        <v>9</v>
      </c>
      <c r="S10" s="1">
        <v>9</v>
      </c>
    </row>
    <row r="11" spans="1:19">
      <c r="A11" s="1">
        <v>1</v>
      </c>
      <c r="B11" s="1">
        <v>1</v>
      </c>
      <c r="C11" s="1">
        <v>9</v>
      </c>
      <c r="D11" s="1">
        <v>9</v>
      </c>
      <c r="E11" s="1">
        <v>9</v>
      </c>
      <c r="F11" s="1">
        <v>9</v>
      </c>
      <c r="G11" s="1">
        <v>9</v>
      </c>
      <c r="H11" s="1">
        <v>9</v>
      </c>
      <c r="I11" s="1">
        <v>9</v>
      </c>
      <c r="J11" s="1">
        <v>9</v>
      </c>
      <c r="K11" s="1">
        <v>9</v>
      </c>
      <c r="L11" s="1">
        <v>9</v>
      </c>
      <c r="M11" s="1">
        <v>9</v>
      </c>
      <c r="N11" s="1">
        <v>9</v>
      </c>
      <c r="O11" s="1">
        <v>9</v>
      </c>
      <c r="P11" s="1">
        <v>9</v>
      </c>
      <c r="Q11" s="1">
        <v>9</v>
      </c>
      <c r="R11" s="1">
        <v>9</v>
      </c>
      <c r="S11" s="1">
        <v>9</v>
      </c>
    </row>
    <row r="12" spans="1:19">
      <c r="A12" s="1">
        <v>1</v>
      </c>
      <c r="B12" s="1">
        <v>1</v>
      </c>
      <c r="C12" s="1">
        <v>4</v>
      </c>
      <c r="D12" s="1">
        <v>7</v>
      </c>
      <c r="E12" s="1">
        <v>5</v>
      </c>
      <c r="F12" s="1">
        <v>7</v>
      </c>
      <c r="G12" s="1">
        <v>10</v>
      </c>
      <c r="H12" s="1">
        <v>8</v>
      </c>
      <c r="I12" s="1">
        <v>3</v>
      </c>
      <c r="J12" s="1">
        <v>4</v>
      </c>
      <c r="K12" s="1">
        <v>5</v>
      </c>
      <c r="L12" s="1">
        <v>5</v>
      </c>
      <c r="M12" s="1">
        <v>4</v>
      </c>
      <c r="N12" s="1">
        <v>3</v>
      </c>
      <c r="O12" s="1">
        <v>3</v>
      </c>
      <c r="P12" s="1">
        <v>4</v>
      </c>
      <c r="Q12" s="1">
        <v>7</v>
      </c>
      <c r="R12" s="1">
        <v>6</v>
      </c>
      <c r="S12" s="1">
        <v>4</v>
      </c>
    </row>
    <row r="13" spans="1:19">
      <c r="A13" s="1">
        <v>1</v>
      </c>
      <c r="B13" s="1">
        <v>2</v>
      </c>
      <c r="C13" s="1">
        <v>2</v>
      </c>
      <c r="D13" s="1">
        <v>4</v>
      </c>
      <c r="E13" s="1">
        <v>2</v>
      </c>
      <c r="F13" s="1">
        <v>9</v>
      </c>
      <c r="G13" s="1">
        <v>7</v>
      </c>
      <c r="H13" s="1">
        <v>5</v>
      </c>
      <c r="I13" s="1">
        <v>2</v>
      </c>
      <c r="J13" s="1">
        <v>3</v>
      </c>
      <c r="K13" s="1">
        <v>7</v>
      </c>
      <c r="L13" s="1">
        <v>6</v>
      </c>
      <c r="M13" s="1">
        <v>5</v>
      </c>
      <c r="N13" s="1">
        <v>3</v>
      </c>
      <c r="O13" s="1">
        <v>2</v>
      </c>
      <c r="P13" s="1">
        <v>6</v>
      </c>
      <c r="Q13" s="1">
        <v>10</v>
      </c>
      <c r="R13" s="1">
        <v>5</v>
      </c>
      <c r="S13" s="1">
        <v>2</v>
      </c>
    </row>
    <row r="14" spans="1:19">
      <c r="A14" s="1">
        <v>1</v>
      </c>
      <c r="B14" s="1">
        <v>1</v>
      </c>
      <c r="C14" s="1">
        <v>3</v>
      </c>
      <c r="D14" s="1">
        <v>3</v>
      </c>
      <c r="E14" s="1">
        <v>2</v>
      </c>
      <c r="F14" s="1">
        <v>2</v>
      </c>
      <c r="G14" s="1">
        <v>3</v>
      </c>
      <c r="H14" s="1">
        <v>2</v>
      </c>
      <c r="I14" s="1">
        <v>3</v>
      </c>
      <c r="J14" s="1">
        <v>2</v>
      </c>
      <c r="K14" s="1">
        <v>4</v>
      </c>
      <c r="L14" s="1">
        <v>6</v>
      </c>
      <c r="M14" s="1">
        <v>2</v>
      </c>
      <c r="N14" s="1">
        <v>2</v>
      </c>
      <c r="O14" s="1">
        <v>2</v>
      </c>
      <c r="P14" s="1">
        <v>4</v>
      </c>
      <c r="Q14" s="1">
        <v>6</v>
      </c>
      <c r="R14" s="1">
        <v>2</v>
      </c>
      <c r="S14" s="1">
        <v>2</v>
      </c>
    </row>
    <row r="15" spans="1:19">
      <c r="A15" s="1">
        <v>1</v>
      </c>
      <c r="B15" s="1">
        <v>1</v>
      </c>
      <c r="C15" s="1">
        <v>2</v>
      </c>
      <c r="D15" s="1">
        <v>2</v>
      </c>
      <c r="E15" s="1">
        <v>2</v>
      </c>
      <c r="F15" s="1">
        <v>9</v>
      </c>
      <c r="G15" s="1">
        <v>10</v>
      </c>
      <c r="H15" s="1">
        <v>4</v>
      </c>
      <c r="I15" s="1">
        <v>5</v>
      </c>
      <c r="J15" s="1">
        <v>2</v>
      </c>
      <c r="K15" s="1">
        <v>5</v>
      </c>
      <c r="L15" s="1">
        <v>10</v>
      </c>
      <c r="M15" s="1">
        <v>3</v>
      </c>
      <c r="N15" s="1">
        <v>2</v>
      </c>
      <c r="O15" s="1">
        <v>5</v>
      </c>
      <c r="P15" s="1">
        <v>10</v>
      </c>
      <c r="Q15" s="1">
        <v>10</v>
      </c>
      <c r="R15" s="1">
        <v>8</v>
      </c>
      <c r="S15" s="1">
        <v>6</v>
      </c>
    </row>
    <row r="16" spans="1:19">
      <c r="A16" s="1">
        <v>1</v>
      </c>
      <c r="B16" s="1">
        <v>2</v>
      </c>
      <c r="C16" s="1">
        <v>3</v>
      </c>
      <c r="D16" s="1">
        <v>8</v>
      </c>
      <c r="E16" s="1">
        <v>4</v>
      </c>
      <c r="F16" s="1">
        <v>6</v>
      </c>
      <c r="G16" s="1">
        <v>4</v>
      </c>
      <c r="H16" s="1">
        <v>7</v>
      </c>
      <c r="I16" s="1">
        <v>3</v>
      </c>
      <c r="J16" s="1">
        <v>3</v>
      </c>
      <c r="K16" s="1">
        <v>3</v>
      </c>
      <c r="L16" s="1">
        <v>7</v>
      </c>
      <c r="M16" s="1">
        <v>4</v>
      </c>
      <c r="N16" s="1">
        <v>4</v>
      </c>
      <c r="O16" s="1">
        <v>2</v>
      </c>
      <c r="P16" s="1">
        <v>5</v>
      </c>
      <c r="Q16" s="1">
        <v>3</v>
      </c>
      <c r="R16" s="1">
        <v>3</v>
      </c>
      <c r="S16" s="1">
        <v>4</v>
      </c>
    </row>
    <row r="17" spans="1:19">
      <c r="A17" s="1">
        <v>1</v>
      </c>
      <c r="B17" s="1">
        <v>2</v>
      </c>
      <c r="C17" s="1">
        <v>3</v>
      </c>
      <c r="D17" s="1">
        <v>2</v>
      </c>
      <c r="E17" s="1">
        <v>3</v>
      </c>
      <c r="F17" s="1">
        <v>3</v>
      </c>
      <c r="G17" s="1">
        <v>2</v>
      </c>
      <c r="H17" s="1">
        <v>3</v>
      </c>
      <c r="I17" s="1">
        <v>2</v>
      </c>
      <c r="J17" s="1">
        <v>2</v>
      </c>
      <c r="K17" s="1">
        <v>4</v>
      </c>
      <c r="L17" s="1">
        <v>3</v>
      </c>
      <c r="M17" s="1">
        <v>3</v>
      </c>
      <c r="N17" s="1">
        <v>2</v>
      </c>
      <c r="O17" s="1">
        <v>2</v>
      </c>
      <c r="P17" s="1">
        <v>2</v>
      </c>
      <c r="Q17" s="1">
        <v>4</v>
      </c>
      <c r="R17" s="1">
        <v>4</v>
      </c>
      <c r="S17" s="1">
        <v>3</v>
      </c>
    </row>
    <row r="18" spans="1:19">
      <c r="A18" s="1">
        <v>1</v>
      </c>
      <c r="B18" s="1">
        <v>2</v>
      </c>
      <c r="C18" s="1">
        <v>4</v>
      </c>
      <c r="D18" s="1">
        <v>7</v>
      </c>
      <c r="E18" s="1">
        <v>3</v>
      </c>
      <c r="F18" s="1">
        <v>5</v>
      </c>
      <c r="G18" s="1">
        <v>5</v>
      </c>
      <c r="H18" s="1">
        <v>4</v>
      </c>
      <c r="I18" s="1">
        <v>5</v>
      </c>
      <c r="J18" s="1">
        <v>4</v>
      </c>
      <c r="K18" s="1">
        <v>3</v>
      </c>
      <c r="L18" s="1">
        <v>7</v>
      </c>
      <c r="M18" s="1">
        <v>5</v>
      </c>
      <c r="N18" s="1">
        <v>2</v>
      </c>
      <c r="O18" s="1">
        <v>3</v>
      </c>
      <c r="P18" s="1">
        <v>4</v>
      </c>
      <c r="Q18" s="1">
        <v>7</v>
      </c>
      <c r="R18" s="1">
        <v>5</v>
      </c>
      <c r="S18" s="1">
        <v>3</v>
      </c>
    </row>
    <row r="19" spans="1:19">
      <c r="A19" s="1">
        <v>1</v>
      </c>
      <c r="B19" s="1">
        <v>1</v>
      </c>
      <c r="C19" s="1">
        <v>3</v>
      </c>
      <c r="D19" s="1">
        <v>8</v>
      </c>
      <c r="E19" s="1">
        <v>3</v>
      </c>
      <c r="F19" s="1">
        <v>3</v>
      </c>
      <c r="G19" s="1">
        <v>3</v>
      </c>
      <c r="H19" s="1">
        <v>4</v>
      </c>
      <c r="I19" s="1">
        <v>4</v>
      </c>
      <c r="J19" s="1">
        <v>3</v>
      </c>
      <c r="K19" s="1">
        <v>3</v>
      </c>
      <c r="L19" s="1">
        <v>3</v>
      </c>
      <c r="M19" s="1">
        <v>3</v>
      </c>
      <c r="N19" s="1">
        <v>4</v>
      </c>
      <c r="O19" s="1">
        <v>2</v>
      </c>
      <c r="P19" s="1">
        <v>4</v>
      </c>
      <c r="Q19" s="1">
        <v>5</v>
      </c>
      <c r="R19" s="1">
        <v>3</v>
      </c>
      <c r="S19" s="1">
        <v>3</v>
      </c>
    </row>
    <row r="20" spans="1:19">
      <c r="A20" s="1">
        <v>1</v>
      </c>
      <c r="B20" s="1">
        <v>2</v>
      </c>
      <c r="C20" s="1">
        <v>2</v>
      </c>
      <c r="D20" s="1">
        <v>8</v>
      </c>
      <c r="E20" s="1">
        <v>5</v>
      </c>
      <c r="F20" s="1">
        <v>9</v>
      </c>
      <c r="G20" s="1">
        <v>10</v>
      </c>
      <c r="H20" s="1">
        <v>7</v>
      </c>
      <c r="I20" s="1">
        <v>3</v>
      </c>
      <c r="J20" s="1">
        <v>5</v>
      </c>
      <c r="K20" s="1">
        <v>4</v>
      </c>
      <c r="L20" s="1">
        <v>10</v>
      </c>
      <c r="M20" s="1">
        <v>3</v>
      </c>
      <c r="N20" s="1">
        <v>3</v>
      </c>
      <c r="O20" s="1">
        <v>5</v>
      </c>
      <c r="P20" s="1">
        <v>4</v>
      </c>
      <c r="Q20" s="1">
        <v>10</v>
      </c>
      <c r="R20" s="1">
        <v>6</v>
      </c>
      <c r="S20" s="1">
        <v>4</v>
      </c>
    </row>
    <row r="21" spans="1:19">
      <c r="A21" s="1">
        <v>1</v>
      </c>
      <c r="B21" s="1">
        <v>2</v>
      </c>
      <c r="C21" s="1">
        <v>2</v>
      </c>
      <c r="D21" s="1">
        <v>5</v>
      </c>
      <c r="E21" s="1">
        <v>5</v>
      </c>
      <c r="F21" s="1">
        <v>4</v>
      </c>
      <c r="G21" s="1">
        <v>6</v>
      </c>
      <c r="H21" s="1">
        <v>3</v>
      </c>
      <c r="I21" s="1">
        <v>5</v>
      </c>
      <c r="J21" s="1">
        <v>4</v>
      </c>
      <c r="K21" s="1">
        <v>4</v>
      </c>
      <c r="L21" s="1">
        <v>5</v>
      </c>
      <c r="M21" s="1">
        <v>4</v>
      </c>
      <c r="N21" s="1">
        <v>5</v>
      </c>
      <c r="O21" s="1">
        <v>4</v>
      </c>
      <c r="P21" s="1">
        <v>8</v>
      </c>
      <c r="Q21" s="1">
        <v>4</v>
      </c>
      <c r="R21" s="1">
        <v>4</v>
      </c>
      <c r="S21" s="1">
        <v>5</v>
      </c>
    </row>
    <row r="22" spans="1:19">
      <c r="A22" s="1">
        <v>1</v>
      </c>
      <c r="B22" s="1">
        <v>2</v>
      </c>
      <c r="C22" s="1">
        <v>3</v>
      </c>
      <c r="D22" s="1">
        <v>4</v>
      </c>
      <c r="E22" s="1">
        <v>3</v>
      </c>
      <c r="F22" s="1">
        <v>2</v>
      </c>
      <c r="G22" s="1">
        <v>3</v>
      </c>
      <c r="H22" s="1">
        <v>2</v>
      </c>
      <c r="I22" s="1">
        <v>3</v>
      </c>
      <c r="J22" s="1">
        <v>3</v>
      </c>
      <c r="K22" s="1">
        <v>3</v>
      </c>
      <c r="L22" s="1">
        <v>3</v>
      </c>
      <c r="M22" s="1">
        <v>3</v>
      </c>
      <c r="N22" s="1">
        <v>2</v>
      </c>
      <c r="O22" s="1">
        <v>2</v>
      </c>
      <c r="P22" s="1">
        <v>2</v>
      </c>
      <c r="Q22" s="1">
        <v>7</v>
      </c>
      <c r="R22" s="1">
        <v>3</v>
      </c>
      <c r="S22" s="1">
        <v>2</v>
      </c>
    </row>
    <row r="23" spans="1:19">
      <c r="A23" s="1">
        <v>1</v>
      </c>
      <c r="B23" s="1">
        <v>1</v>
      </c>
      <c r="C23" s="1">
        <v>5</v>
      </c>
      <c r="D23" s="1">
        <v>5</v>
      </c>
      <c r="E23" s="1">
        <v>6</v>
      </c>
      <c r="F23" s="1">
        <v>5</v>
      </c>
      <c r="G23" s="1">
        <v>6</v>
      </c>
      <c r="H23" s="1">
        <v>6</v>
      </c>
      <c r="I23" s="1">
        <v>5</v>
      </c>
      <c r="J23" s="1">
        <v>5</v>
      </c>
      <c r="K23" s="1">
        <v>5</v>
      </c>
      <c r="L23" s="1">
        <v>5</v>
      </c>
      <c r="M23" s="1">
        <v>4</v>
      </c>
      <c r="N23" s="1">
        <v>4</v>
      </c>
      <c r="O23" s="1">
        <v>4</v>
      </c>
      <c r="P23" s="1">
        <v>3</v>
      </c>
      <c r="Q23" s="1">
        <v>4</v>
      </c>
      <c r="R23" s="1">
        <v>4</v>
      </c>
      <c r="S23" s="1">
        <v>4</v>
      </c>
    </row>
    <row r="24" spans="1:19">
      <c r="A24" s="1">
        <v>1</v>
      </c>
      <c r="B24" s="1">
        <v>2</v>
      </c>
      <c r="C24" s="1">
        <v>10</v>
      </c>
      <c r="D24" s="1">
        <v>7</v>
      </c>
      <c r="E24" s="1">
        <v>10</v>
      </c>
      <c r="F24" s="1">
        <v>7</v>
      </c>
      <c r="G24" s="1">
        <v>2</v>
      </c>
      <c r="H24" s="1">
        <v>9</v>
      </c>
      <c r="I24" s="1">
        <v>10</v>
      </c>
      <c r="J24" s="1">
        <v>10</v>
      </c>
      <c r="K24" s="1">
        <v>9</v>
      </c>
      <c r="L24" s="1">
        <v>2</v>
      </c>
      <c r="M24" s="1">
        <v>10</v>
      </c>
      <c r="N24" s="1">
        <v>10</v>
      </c>
      <c r="O24" s="1">
        <v>10</v>
      </c>
      <c r="P24" s="1">
        <v>8</v>
      </c>
      <c r="Q24" s="1">
        <v>2</v>
      </c>
      <c r="R24" s="1">
        <v>5</v>
      </c>
      <c r="S24" s="1">
        <v>10</v>
      </c>
    </row>
    <row r="25" spans="1:19">
      <c r="A25" s="1">
        <v>1</v>
      </c>
      <c r="B25" s="1">
        <v>1</v>
      </c>
      <c r="C25" s="1">
        <v>2</v>
      </c>
      <c r="D25" s="1">
        <v>3</v>
      </c>
      <c r="E25" s="1">
        <v>2</v>
      </c>
      <c r="F25" s="1">
        <v>4</v>
      </c>
      <c r="G25" s="1">
        <v>2</v>
      </c>
      <c r="H25" s="1">
        <v>3</v>
      </c>
      <c r="I25" s="1">
        <v>2</v>
      </c>
      <c r="J25" s="1">
        <v>2</v>
      </c>
      <c r="K25" s="1">
        <v>3</v>
      </c>
      <c r="L25" s="1">
        <v>2</v>
      </c>
      <c r="M25" s="1">
        <v>4</v>
      </c>
      <c r="N25" s="1">
        <v>3</v>
      </c>
      <c r="O25" s="1">
        <v>3</v>
      </c>
      <c r="P25" s="1">
        <v>2</v>
      </c>
      <c r="Q25" s="1">
        <v>4</v>
      </c>
      <c r="R25" s="1">
        <v>4</v>
      </c>
      <c r="S25" s="1">
        <v>3</v>
      </c>
    </row>
    <row r="26" spans="1:19">
      <c r="A26" s="1">
        <v>1</v>
      </c>
      <c r="B26" s="1">
        <v>2</v>
      </c>
      <c r="C26" s="1">
        <v>5</v>
      </c>
      <c r="D26" s="1">
        <v>7</v>
      </c>
      <c r="E26" s="1">
        <v>5</v>
      </c>
      <c r="F26" s="1">
        <v>6</v>
      </c>
      <c r="G26" s="1">
        <v>8</v>
      </c>
      <c r="H26" s="1">
        <v>8</v>
      </c>
      <c r="I26" s="1">
        <v>4</v>
      </c>
      <c r="J26" s="1">
        <v>3</v>
      </c>
      <c r="K26" s="1">
        <v>6</v>
      </c>
      <c r="L26" s="1">
        <v>6</v>
      </c>
      <c r="M26" s="1">
        <v>6</v>
      </c>
      <c r="N26" s="1">
        <v>3</v>
      </c>
      <c r="O26" s="1">
        <v>3</v>
      </c>
      <c r="P26" s="1">
        <v>6</v>
      </c>
      <c r="Q26" s="1">
        <v>6</v>
      </c>
      <c r="R26" s="1">
        <v>6</v>
      </c>
      <c r="S26" s="1">
        <v>4</v>
      </c>
    </row>
    <row r="27" spans="1:19">
      <c r="A27" s="1">
        <v>1</v>
      </c>
      <c r="B27" s="1">
        <v>2</v>
      </c>
      <c r="C27" s="1">
        <v>3</v>
      </c>
      <c r="D27" s="1">
        <v>5</v>
      </c>
      <c r="E27" s="1">
        <v>4</v>
      </c>
      <c r="F27" s="1">
        <v>4</v>
      </c>
      <c r="G27" s="1">
        <v>9</v>
      </c>
      <c r="H27" s="1">
        <v>4</v>
      </c>
      <c r="I27" s="1">
        <v>3</v>
      </c>
      <c r="J27" s="1">
        <v>3</v>
      </c>
      <c r="K27" s="1">
        <v>3</v>
      </c>
      <c r="L27" s="1">
        <v>6</v>
      </c>
      <c r="M27" s="1">
        <v>4</v>
      </c>
      <c r="N27" s="1">
        <v>5</v>
      </c>
      <c r="O27" s="1">
        <v>5</v>
      </c>
      <c r="P27" s="1">
        <v>5</v>
      </c>
      <c r="Q27" s="1">
        <v>5</v>
      </c>
      <c r="R27" s="1">
        <v>4</v>
      </c>
      <c r="S27" s="1">
        <v>4</v>
      </c>
    </row>
    <row r="28" spans="1:19">
      <c r="A28" s="1">
        <v>1</v>
      </c>
      <c r="B28" s="1">
        <v>2</v>
      </c>
      <c r="C28" s="1">
        <v>4</v>
      </c>
      <c r="D28" s="1">
        <v>6</v>
      </c>
      <c r="E28" s="1">
        <v>8</v>
      </c>
      <c r="F28" s="1">
        <v>8</v>
      </c>
      <c r="G28" s="1">
        <v>7</v>
      </c>
      <c r="H28" s="1">
        <v>2</v>
      </c>
      <c r="I28" s="1">
        <v>2</v>
      </c>
      <c r="J28" s="1">
        <v>2</v>
      </c>
      <c r="K28" s="1">
        <v>2</v>
      </c>
      <c r="L28" s="1">
        <v>7</v>
      </c>
      <c r="M28" s="1">
        <v>4</v>
      </c>
      <c r="N28" s="1">
        <v>3</v>
      </c>
      <c r="O28" s="1">
        <v>2</v>
      </c>
      <c r="P28" s="1">
        <v>4</v>
      </c>
      <c r="Q28" s="1">
        <v>5</v>
      </c>
      <c r="R28" s="1">
        <v>4</v>
      </c>
      <c r="S28" s="1">
        <v>2</v>
      </c>
    </row>
    <row r="29" spans="1:19">
      <c r="A29" s="1">
        <v>1</v>
      </c>
      <c r="B29" s="1">
        <v>2</v>
      </c>
      <c r="C29" s="1">
        <v>5</v>
      </c>
      <c r="D29" s="1">
        <v>5</v>
      </c>
      <c r="E29" s="1">
        <v>5</v>
      </c>
      <c r="F29" s="1">
        <v>5</v>
      </c>
      <c r="G29" s="1">
        <v>6</v>
      </c>
      <c r="H29" s="1">
        <v>5</v>
      </c>
      <c r="I29" s="1">
        <v>5</v>
      </c>
      <c r="J29" s="1">
        <v>5</v>
      </c>
      <c r="K29" s="1">
        <v>5</v>
      </c>
      <c r="L29" s="1">
        <v>5</v>
      </c>
      <c r="M29" s="1">
        <v>5</v>
      </c>
      <c r="N29" s="1">
        <v>5</v>
      </c>
      <c r="O29" s="1">
        <v>5</v>
      </c>
      <c r="P29" s="1">
        <v>5</v>
      </c>
      <c r="Q29" s="1">
        <v>5</v>
      </c>
      <c r="R29" s="1">
        <v>5</v>
      </c>
      <c r="S29" s="1">
        <v>6</v>
      </c>
    </row>
    <row r="30" spans="1:19">
      <c r="A30" s="1">
        <v>1</v>
      </c>
      <c r="B30" s="1">
        <v>1</v>
      </c>
      <c r="C30" s="1">
        <v>3</v>
      </c>
      <c r="D30" s="1">
        <v>5</v>
      </c>
      <c r="E30" s="1">
        <v>4</v>
      </c>
      <c r="F30" s="1">
        <v>4</v>
      </c>
      <c r="G30" s="1">
        <v>3</v>
      </c>
      <c r="H30" s="1">
        <v>5</v>
      </c>
      <c r="I30" s="1">
        <v>3</v>
      </c>
      <c r="J30" s="1">
        <v>4</v>
      </c>
      <c r="K30" s="1">
        <v>3</v>
      </c>
      <c r="L30" s="1">
        <v>4</v>
      </c>
      <c r="M30" s="1">
        <v>4</v>
      </c>
      <c r="N30" s="1">
        <v>3</v>
      </c>
      <c r="O30" s="1">
        <v>4</v>
      </c>
      <c r="P30" s="1">
        <v>3</v>
      </c>
      <c r="Q30" s="1">
        <v>4</v>
      </c>
      <c r="R30" s="1">
        <v>3</v>
      </c>
      <c r="S30" s="1">
        <v>4</v>
      </c>
    </row>
    <row r="31" spans="1:19">
      <c r="A31" s="1">
        <v>1</v>
      </c>
      <c r="B31" s="1">
        <v>1</v>
      </c>
      <c r="C31" s="1">
        <v>5</v>
      </c>
      <c r="D31" s="1">
        <v>9</v>
      </c>
      <c r="E31" s="1">
        <v>5</v>
      </c>
      <c r="F31" s="1">
        <v>5</v>
      </c>
      <c r="G31" s="1">
        <v>7</v>
      </c>
      <c r="H31" s="1">
        <v>6</v>
      </c>
      <c r="I31" s="1">
        <v>2</v>
      </c>
      <c r="J31" s="1">
        <v>2</v>
      </c>
      <c r="K31" s="1">
        <v>4</v>
      </c>
      <c r="L31" s="1">
        <v>9</v>
      </c>
      <c r="M31" s="1">
        <v>3</v>
      </c>
      <c r="N31" s="1">
        <v>2</v>
      </c>
      <c r="O31" s="1">
        <v>2</v>
      </c>
      <c r="P31" s="1">
        <v>6</v>
      </c>
      <c r="Q31" s="1">
        <v>8</v>
      </c>
      <c r="R31" s="1">
        <v>4</v>
      </c>
      <c r="S31" s="1">
        <v>2</v>
      </c>
    </row>
    <row r="32" spans="1:19">
      <c r="A32" s="1">
        <v>1</v>
      </c>
      <c r="B32" s="1">
        <v>1</v>
      </c>
      <c r="C32" s="1">
        <v>2</v>
      </c>
      <c r="D32" s="1">
        <v>4</v>
      </c>
      <c r="E32" s="1">
        <v>3</v>
      </c>
      <c r="F32" s="1">
        <v>2</v>
      </c>
      <c r="G32" s="1">
        <v>3</v>
      </c>
      <c r="H32" s="1">
        <v>3</v>
      </c>
      <c r="I32" s="1">
        <v>2</v>
      </c>
      <c r="J32" s="1">
        <v>2</v>
      </c>
      <c r="K32" s="1">
        <v>2</v>
      </c>
      <c r="L32" s="1">
        <v>4</v>
      </c>
      <c r="M32" s="1">
        <v>3</v>
      </c>
      <c r="N32" s="1">
        <v>2</v>
      </c>
      <c r="O32" s="1">
        <v>2</v>
      </c>
      <c r="P32" s="1">
        <v>3</v>
      </c>
      <c r="Q32" s="1">
        <v>7</v>
      </c>
      <c r="R32" s="1">
        <v>5</v>
      </c>
      <c r="S32" s="1">
        <v>4</v>
      </c>
    </row>
    <row r="33" spans="1:19">
      <c r="A33" s="1">
        <v>1</v>
      </c>
      <c r="B33" s="1">
        <v>1</v>
      </c>
      <c r="C33" s="1">
        <v>4</v>
      </c>
      <c r="D33" s="1">
        <v>4</v>
      </c>
      <c r="E33" s="1">
        <v>8</v>
      </c>
      <c r="F33" s="1">
        <v>4</v>
      </c>
      <c r="G33" s="1">
        <v>8</v>
      </c>
      <c r="H33" s="1">
        <v>4</v>
      </c>
      <c r="I33" s="1">
        <v>4</v>
      </c>
      <c r="J33" s="1">
        <v>4</v>
      </c>
      <c r="K33" s="1">
        <v>4</v>
      </c>
      <c r="L33" s="1">
        <v>6</v>
      </c>
      <c r="M33" s="1">
        <v>4</v>
      </c>
      <c r="N33" s="1">
        <v>3</v>
      </c>
      <c r="O33" s="1">
        <v>5</v>
      </c>
      <c r="P33" s="1">
        <v>4</v>
      </c>
      <c r="Q33" s="1">
        <v>7</v>
      </c>
      <c r="R33" s="1">
        <v>7</v>
      </c>
      <c r="S33" s="1">
        <v>5</v>
      </c>
    </row>
    <row r="34" spans="1:19">
      <c r="A34" s="1">
        <v>1</v>
      </c>
      <c r="B34" s="1">
        <v>2</v>
      </c>
      <c r="C34" s="1">
        <v>4</v>
      </c>
      <c r="D34" s="1">
        <v>4</v>
      </c>
      <c r="E34" s="1">
        <v>5</v>
      </c>
      <c r="F34" s="1">
        <v>4</v>
      </c>
      <c r="G34" s="1">
        <v>7</v>
      </c>
      <c r="H34" s="1">
        <v>6</v>
      </c>
      <c r="I34" s="1">
        <v>4</v>
      </c>
      <c r="J34" s="1">
        <v>4</v>
      </c>
      <c r="K34" s="1">
        <v>4</v>
      </c>
      <c r="L34" s="1">
        <v>5</v>
      </c>
      <c r="M34" s="1">
        <v>3</v>
      </c>
      <c r="N34" s="1">
        <v>4</v>
      </c>
      <c r="O34" s="1">
        <v>4</v>
      </c>
      <c r="P34" s="1">
        <v>5</v>
      </c>
      <c r="Q34" s="1">
        <v>6</v>
      </c>
      <c r="R34" s="1">
        <v>6</v>
      </c>
      <c r="S34" s="1">
        <v>5</v>
      </c>
    </row>
    <row r="35" spans="1:19">
      <c r="A35" s="1">
        <v>1</v>
      </c>
      <c r="B35" s="1">
        <v>2</v>
      </c>
      <c r="C35" s="1">
        <v>6</v>
      </c>
      <c r="D35" s="1">
        <v>4</v>
      </c>
      <c r="E35" s="1">
        <v>6</v>
      </c>
      <c r="F35" s="1">
        <v>8</v>
      </c>
      <c r="G35" s="1">
        <v>7</v>
      </c>
      <c r="H35" s="1">
        <v>4</v>
      </c>
      <c r="I35" s="1">
        <v>6</v>
      </c>
      <c r="J35" s="1">
        <v>6</v>
      </c>
      <c r="K35" s="1">
        <v>6</v>
      </c>
      <c r="L35" s="1">
        <v>6</v>
      </c>
      <c r="M35" s="1">
        <v>6</v>
      </c>
      <c r="N35" s="1">
        <v>6</v>
      </c>
      <c r="O35" s="1">
        <v>6</v>
      </c>
      <c r="P35" s="1">
        <v>6</v>
      </c>
      <c r="Q35" s="1">
        <v>6</v>
      </c>
      <c r="R35" s="1">
        <v>6</v>
      </c>
      <c r="S35" s="1">
        <v>5</v>
      </c>
    </row>
    <row r="36" spans="1:19">
      <c r="A36" s="1">
        <v>1</v>
      </c>
      <c r="B36" s="1">
        <v>1</v>
      </c>
      <c r="C36" s="1">
        <v>5</v>
      </c>
      <c r="D36" s="1">
        <v>5</v>
      </c>
      <c r="E36" s="1">
        <v>5</v>
      </c>
      <c r="F36" s="1">
        <v>4</v>
      </c>
      <c r="G36" s="1">
        <v>4</v>
      </c>
      <c r="H36" s="1">
        <v>4</v>
      </c>
      <c r="I36" s="1">
        <v>4</v>
      </c>
      <c r="J36" s="1">
        <v>5</v>
      </c>
      <c r="K36" s="1">
        <v>5</v>
      </c>
      <c r="L36" s="1">
        <v>5</v>
      </c>
      <c r="M36" s="1">
        <v>5</v>
      </c>
      <c r="N36" s="1">
        <v>6</v>
      </c>
      <c r="O36" s="1">
        <v>5</v>
      </c>
      <c r="P36" s="1">
        <v>5</v>
      </c>
      <c r="Q36" s="1">
        <v>4</v>
      </c>
      <c r="R36" s="1">
        <v>4</v>
      </c>
      <c r="S36" s="1">
        <v>6</v>
      </c>
    </row>
    <row r="37" spans="1:19">
      <c r="A37" s="1">
        <v>1</v>
      </c>
      <c r="B37" s="1">
        <v>1</v>
      </c>
      <c r="C37" s="1">
        <v>3</v>
      </c>
      <c r="D37" s="1">
        <v>3</v>
      </c>
      <c r="E37" s="1">
        <v>5</v>
      </c>
      <c r="F37" s="1">
        <v>4</v>
      </c>
      <c r="G37" s="1">
        <v>5</v>
      </c>
      <c r="H37" s="1">
        <v>10</v>
      </c>
      <c r="I37" s="1">
        <v>3</v>
      </c>
      <c r="J37" s="1">
        <v>2</v>
      </c>
      <c r="K37" s="1">
        <v>5</v>
      </c>
      <c r="L37" s="1">
        <v>9</v>
      </c>
      <c r="M37" s="1">
        <v>5</v>
      </c>
      <c r="N37" s="1">
        <v>2</v>
      </c>
      <c r="O37" s="1">
        <v>2</v>
      </c>
      <c r="P37" s="1">
        <v>8</v>
      </c>
      <c r="Q37" s="1">
        <v>5</v>
      </c>
      <c r="R37" s="1">
        <v>4</v>
      </c>
      <c r="S37" s="1">
        <v>3</v>
      </c>
    </row>
    <row r="38" spans="1:19">
      <c r="A38" s="1">
        <v>1</v>
      </c>
      <c r="B38" s="1">
        <v>1</v>
      </c>
      <c r="C38" s="1">
        <v>4</v>
      </c>
      <c r="D38" s="1">
        <v>4</v>
      </c>
      <c r="E38" s="1">
        <v>7</v>
      </c>
      <c r="F38" s="1">
        <v>5</v>
      </c>
      <c r="G38" s="1">
        <v>7</v>
      </c>
      <c r="H38" s="1">
        <v>5</v>
      </c>
      <c r="I38" s="1">
        <v>5</v>
      </c>
      <c r="J38" s="1">
        <v>6</v>
      </c>
      <c r="K38" s="1">
        <v>5</v>
      </c>
      <c r="L38" s="1">
        <v>8</v>
      </c>
      <c r="M38" s="1">
        <v>7</v>
      </c>
      <c r="N38" s="1">
        <v>2</v>
      </c>
      <c r="O38" s="1">
        <v>4</v>
      </c>
      <c r="P38" s="1">
        <v>5</v>
      </c>
      <c r="Q38" s="1">
        <v>5</v>
      </c>
      <c r="R38" s="1">
        <v>6</v>
      </c>
      <c r="S38" s="1">
        <v>2</v>
      </c>
    </row>
    <row r="39" spans="1:19">
      <c r="A39" s="1">
        <v>1</v>
      </c>
      <c r="B39" s="1">
        <v>1</v>
      </c>
      <c r="C39" s="1">
        <v>3</v>
      </c>
      <c r="D39" s="1">
        <v>6</v>
      </c>
      <c r="E39" s="1">
        <v>4</v>
      </c>
      <c r="F39" s="1">
        <v>3</v>
      </c>
      <c r="G39" s="1">
        <v>3</v>
      </c>
      <c r="H39" s="1">
        <v>3</v>
      </c>
      <c r="I39" s="1">
        <v>3</v>
      </c>
      <c r="J39" s="1">
        <v>3</v>
      </c>
      <c r="K39" s="1">
        <v>3</v>
      </c>
      <c r="L39" s="1">
        <v>3</v>
      </c>
      <c r="M39" s="1">
        <v>3</v>
      </c>
      <c r="N39" s="1">
        <v>3</v>
      </c>
      <c r="O39" s="1">
        <v>3</v>
      </c>
      <c r="P39" s="1">
        <v>3</v>
      </c>
      <c r="Q39" s="1">
        <v>4</v>
      </c>
      <c r="R39" s="1">
        <v>3</v>
      </c>
      <c r="S39" s="1">
        <v>3</v>
      </c>
    </row>
    <row r="40" spans="1:19">
      <c r="A40" s="1">
        <v>2</v>
      </c>
      <c r="B40" s="1">
        <v>2</v>
      </c>
      <c r="C40" s="1">
        <v>7</v>
      </c>
      <c r="D40" s="1">
        <v>5</v>
      </c>
      <c r="E40" s="1">
        <v>2</v>
      </c>
      <c r="F40" s="1">
        <v>4</v>
      </c>
      <c r="G40" s="1">
        <v>2</v>
      </c>
      <c r="H40" s="1">
        <v>2</v>
      </c>
      <c r="I40" s="1">
        <v>2</v>
      </c>
      <c r="J40" s="1">
        <v>4</v>
      </c>
      <c r="K40" s="1">
        <v>4</v>
      </c>
      <c r="L40" s="1">
        <v>6</v>
      </c>
      <c r="M40" s="1">
        <v>4</v>
      </c>
      <c r="N40" s="1">
        <v>2</v>
      </c>
      <c r="O40" s="1">
        <v>2</v>
      </c>
      <c r="P40" s="1">
        <v>2</v>
      </c>
      <c r="Q40" s="1">
        <v>7</v>
      </c>
      <c r="R40" s="1">
        <v>7</v>
      </c>
      <c r="S40" s="1">
        <v>2</v>
      </c>
    </row>
    <row r="41" spans="1:19">
      <c r="A41" s="1">
        <v>2</v>
      </c>
      <c r="B41" s="1">
        <v>1</v>
      </c>
      <c r="C41" s="1">
        <v>2</v>
      </c>
      <c r="D41" s="1">
        <v>3</v>
      </c>
      <c r="E41" s="1">
        <v>2</v>
      </c>
      <c r="F41" s="1">
        <v>3</v>
      </c>
      <c r="G41" s="1">
        <v>2</v>
      </c>
      <c r="H41" s="1">
        <v>2</v>
      </c>
      <c r="I41" s="1">
        <v>2</v>
      </c>
      <c r="J41" s="1">
        <v>2</v>
      </c>
      <c r="K41" s="1">
        <v>2</v>
      </c>
      <c r="L41" s="1">
        <v>2</v>
      </c>
      <c r="M41" s="1">
        <v>2</v>
      </c>
      <c r="N41" s="1">
        <v>2</v>
      </c>
      <c r="O41" s="1">
        <v>2</v>
      </c>
      <c r="P41" s="1">
        <v>2</v>
      </c>
      <c r="Q41" s="1">
        <v>8</v>
      </c>
      <c r="R41" s="1">
        <v>2</v>
      </c>
      <c r="S41" s="1">
        <v>2</v>
      </c>
    </row>
    <row r="42" spans="1:19">
      <c r="A42" s="1">
        <v>2</v>
      </c>
      <c r="B42" s="1">
        <v>1</v>
      </c>
      <c r="C42" s="1">
        <v>3</v>
      </c>
      <c r="D42" s="1">
        <v>8</v>
      </c>
      <c r="E42" s="1">
        <v>2</v>
      </c>
      <c r="F42" s="1">
        <v>3</v>
      </c>
      <c r="G42" s="1">
        <v>8</v>
      </c>
      <c r="H42" s="1">
        <v>8</v>
      </c>
      <c r="I42" s="1">
        <v>4</v>
      </c>
      <c r="J42" s="1">
        <v>4</v>
      </c>
      <c r="K42" s="1">
        <v>4</v>
      </c>
      <c r="L42" s="1">
        <v>7</v>
      </c>
      <c r="M42" s="1">
        <v>3</v>
      </c>
      <c r="N42" s="1">
        <v>3</v>
      </c>
      <c r="O42" s="1">
        <v>3</v>
      </c>
      <c r="P42" s="1">
        <v>3</v>
      </c>
      <c r="Q42" s="1">
        <v>8</v>
      </c>
      <c r="R42" s="1">
        <v>7</v>
      </c>
      <c r="S42" s="1">
        <v>4</v>
      </c>
    </row>
    <row r="43" spans="1:19">
      <c r="A43" s="1">
        <v>2</v>
      </c>
      <c r="B43" s="1">
        <v>2</v>
      </c>
      <c r="C43" s="1">
        <v>4</v>
      </c>
      <c r="D43" s="1">
        <v>4</v>
      </c>
      <c r="E43" s="1">
        <v>2</v>
      </c>
      <c r="F43" s="1">
        <v>7</v>
      </c>
      <c r="G43" s="1">
        <v>10</v>
      </c>
      <c r="H43" s="1">
        <v>6</v>
      </c>
      <c r="I43" s="1">
        <v>2</v>
      </c>
      <c r="J43" s="1">
        <v>2</v>
      </c>
      <c r="K43" s="1">
        <v>2</v>
      </c>
      <c r="L43" s="1">
        <v>2</v>
      </c>
      <c r="M43" s="1">
        <v>2</v>
      </c>
      <c r="N43" s="1">
        <v>2</v>
      </c>
      <c r="O43" s="1">
        <v>2</v>
      </c>
      <c r="P43" s="1">
        <v>8</v>
      </c>
      <c r="Q43" s="1">
        <v>8</v>
      </c>
      <c r="R43" s="1">
        <v>4</v>
      </c>
      <c r="S43" s="1">
        <v>2</v>
      </c>
    </row>
    <row r="44" spans="1:19">
      <c r="A44" s="1">
        <v>2</v>
      </c>
      <c r="B44" s="1">
        <v>2</v>
      </c>
      <c r="C44" s="1">
        <v>2</v>
      </c>
      <c r="D44" s="1">
        <v>4</v>
      </c>
      <c r="E44" s="1">
        <v>2</v>
      </c>
      <c r="F44" s="1">
        <v>4</v>
      </c>
      <c r="G44" s="1">
        <v>10</v>
      </c>
      <c r="H44" s="1">
        <v>7</v>
      </c>
      <c r="I44" s="1">
        <v>4</v>
      </c>
      <c r="J44" s="1">
        <v>4</v>
      </c>
      <c r="K44" s="1">
        <v>4</v>
      </c>
      <c r="L44" s="1">
        <v>4</v>
      </c>
      <c r="M44" s="1">
        <v>4</v>
      </c>
      <c r="N44" s="1">
        <v>2</v>
      </c>
      <c r="O44" s="1">
        <v>2</v>
      </c>
      <c r="P44" s="1">
        <v>3</v>
      </c>
      <c r="Q44" s="1">
        <v>4</v>
      </c>
      <c r="R44" s="1">
        <v>3</v>
      </c>
      <c r="S44" s="1">
        <v>3</v>
      </c>
    </row>
    <row r="45" spans="1:19">
      <c r="A45" s="1">
        <v>2</v>
      </c>
      <c r="B45" s="1">
        <v>2</v>
      </c>
      <c r="C45" s="1">
        <v>10</v>
      </c>
      <c r="D45" s="1">
        <v>10</v>
      </c>
      <c r="E45" s="1">
        <v>10</v>
      </c>
      <c r="F45" s="1">
        <v>10</v>
      </c>
      <c r="G45" s="1">
        <v>10</v>
      </c>
      <c r="H45" s="1">
        <v>10</v>
      </c>
      <c r="I45" s="1">
        <v>10</v>
      </c>
      <c r="J45" s="1">
        <v>10</v>
      </c>
      <c r="K45" s="1">
        <v>10</v>
      </c>
      <c r="L45" s="1">
        <v>10</v>
      </c>
      <c r="M45" s="1">
        <v>10</v>
      </c>
      <c r="N45" s="1">
        <v>10</v>
      </c>
      <c r="O45" s="1">
        <v>10</v>
      </c>
      <c r="P45" s="1">
        <v>10</v>
      </c>
      <c r="Q45" s="1">
        <v>10</v>
      </c>
      <c r="R45" s="1">
        <v>10</v>
      </c>
      <c r="S45" s="1">
        <v>10</v>
      </c>
    </row>
    <row r="46" spans="1:19">
      <c r="A46" s="1">
        <v>2</v>
      </c>
      <c r="B46" s="1">
        <v>2</v>
      </c>
      <c r="C46" s="1">
        <v>2</v>
      </c>
      <c r="D46" s="1">
        <v>2</v>
      </c>
      <c r="E46" s="1">
        <v>2</v>
      </c>
      <c r="F46" s="1">
        <v>2</v>
      </c>
      <c r="G46" s="1">
        <v>2</v>
      </c>
      <c r="H46" s="1">
        <v>2</v>
      </c>
      <c r="I46" s="1">
        <v>2</v>
      </c>
      <c r="J46" s="1">
        <v>2</v>
      </c>
      <c r="K46" s="1">
        <v>2</v>
      </c>
      <c r="L46" s="1">
        <v>2</v>
      </c>
      <c r="M46" s="1">
        <v>2</v>
      </c>
      <c r="N46" s="1">
        <v>2</v>
      </c>
      <c r="O46" s="1">
        <v>2</v>
      </c>
      <c r="P46" s="1">
        <v>2</v>
      </c>
      <c r="Q46" s="1">
        <v>2</v>
      </c>
      <c r="R46" s="1">
        <v>2</v>
      </c>
      <c r="S46" s="1">
        <v>2</v>
      </c>
    </row>
    <row r="47" spans="1:19">
      <c r="A47" s="1">
        <v>2</v>
      </c>
      <c r="B47" s="1">
        <v>1</v>
      </c>
      <c r="C47" s="1">
        <v>10</v>
      </c>
      <c r="D47" s="1">
        <v>10</v>
      </c>
      <c r="E47" s="1">
        <v>10</v>
      </c>
      <c r="F47" s="1">
        <v>10</v>
      </c>
      <c r="G47" s="1">
        <v>9</v>
      </c>
      <c r="H47" s="1">
        <v>10</v>
      </c>
      <c r="I47" s="1">
        <v>10</v>
      </c>
      <c r="J47" s="1">
        <v>10</v>
      </c>
      <c r="K47" s="1">
        <v>10</v>
      </c>
      <c r="L47" s="1">
        <v>7</v>
      </c>
      <c r="M47" s="1">
        <v>9</v>
      </c>
      <c r="N47" s="1">
        <v>10</v>
      </c>
      <c r="O47" s="1">
        <v>10</v>
      </c>
      <c r="P47" s="1">
        <v>10</v>
      </c>
      <c r="Q47" s="1">
        <v>6</v>
      </c>
      <c r="R47" s="1">
        <v>8</v>
      </c>
      <c r="S47" s="1">
        <v>8</v>
      </c>
    </row>
    <row r="48" spans="1:19">
      <c r="A48" s="1">
        <v>2</v>
      </c>
      <c r="B48" s="1">
        <v>2</v>
      </c>
      <c r="C48" s="1">
        <v>4</v>
      </c>
      <c r="D48" s="1">
        <v>8</v>
      </c>
      <c r="E48" s="1">
        <v>4</v>
      </c>
      <c r="F48" s="1">
        <v>6</v>
      </c>
      <c r="G48" s="1">
        <v>9</v>
      </c>
      <c r="H48" s="1">
        <v>4</v>
      </c>
      <c r="I48" s="1">
        <v>4</v>
      </c>
      <c r="J48" s="1">
        <v>5</v>
      </c>
      <c r="K48" s="1">
        <v>6</v>
      </c>
      <c r="L48" s="1">
        <v>5</v>
      </c>
      <c r="M48" s="1">
        <v>6</v>
      </c>
      <c r="N48" s="1">
        <v>5</v>
      </c>
      <c r="O48" s="1">
        <v>5</v>
      </c>
      <c r="P48" s="1">
        <v>5</v>
      </c>
      <c r="Q48" s="1">
        <v>8</v>
      </c>
      <c r="R48" s="1">
        <v>6</v>
      </c>
      <c r="S48" s="1">
        <v>4</v>
      </c>
    </row>
    <row r="49" spans="1:19">
      <c r="A49" s="1">
        <v>2</v>
      </c>
      <c r="B49" s="1">
        <v>2</v>
      </c>
      <c r="C49" s="1">
        <v>2</v>
      </c>
      <c r="D49" s="1">
        <v>7</v>
      </c>
      <c r="E49" s="1">
        <v>4</v>
      </c>
      <c r="F49" s="1">
        <v>4</v>
      </c>
      <c r="G49" s="1">
        <v>10</v>
      </c>
      <c r="H49" s="1">
        <v>5</v>
      </c>
      <c r="I49" s="1">
        <v>2</v>
      </c>
      <c r="J49" s="1">
        <v>2</v>
      </c>
      <c r="K49" s="1">
        <v>3</v>
      </c>
      <c r="L49" s="1">
        <v>7</v>
      </c>
      <c r="M49" s="1">
        <v>4</v>
      </c>
      <c r="N49" s="1">
        <v>2</v>
      </c>
      <c r="O49" s="1">
        <v>3</v>
      </c>
      <c r="P49" s="1">
        <v>4</v>
      </c>
      <c r="Q49" s="1">
        <v>10</v>
      </c>
      <c r="R49" s="1">
        <v>6</v>
      </c>
      <c r="S49" s="1">
        <v>3</v>
      </c>
    </row>
    <row r="50" spans="1:19">
      <c r="A50" s="1">
        <v>2</v>
      </c>
      <c r="B50" s="1">
        <v>1</v>
      </c>
      <c r="C50" s="1">
        <v>2</v>
      </c>
      <c r="D50" s="1">
        <v>2</v>
      </c>
      <c r="E50" s="1">
        <v>2</v>
      </c>
      <c r="F50" s="1">
        <v>2</v>
      </c>
      <c r="G50" s="1">
        <v>2</v>
      </c>
      <c r="H50" s="1">
        <v>2</v>
      </c>
      <c r="I50" s="1">
        <v>2</v>
      </c>
      <c r="J50" s="1">
        <v>2</v>
      </c>
      <c r="K50" s="1">
        <v>2</v>
      </c>
      <c r="L50" s="1">
        <v>2</v>
      </c>
      <c r="M50" s="1">
        <v>2</v>
      </c>
      <c r="N50" s="1">
        <v>2</v>
      </c>
      <c r="O50" s="1">
        <v>2</v>
      </c>
      <c r="P50" s="1">
        <v>2</v>
      </c>
      <c r="Q50" s="1">
        <v>2</v>
      </c>
      <c r="R50" s="1">
        <v>2</v>
      </c>
      <c r="S50" s="1">
        <v>2</v>
      </c>
    </row>
    <row r="51" spans="1:19">
      <c r="A51" s="1">
        <v>2</v>
      </c>
      <c r="B51" s="1">
        <v>1</v>
      </c>
      <c r="C51" s="1">
        <v>4</v>
      </c>
      <c r="D51" s="1">
        <v>7</v>
      </c>
      <c r="E51" s="1">
        <v>5</v>
      </c>
      <c r="F51" s="1">
        <v>5</v>
      </c>
      <c r="G51" s="1">
        <v>5</v>
      </c>
      <c r="H51" s="1">
        <v>8</v>
      </c>
      <c r="I51" s="1">
        <v>3</v>
      </c>
      <c r="J51" s="1">
        <v>2</v>
      </c>
      <c r="K51" s="1">
        <v>3</v>
      </c>
      <c r="L51" s="1">
        <v>3</v>
      </c>
      <c r="M51" s="1">
        <v>3</v>
      </c>
      <c r="N51" s="1">
        <v>2</v>
      </c>
      <c r="O51" s="1">
        <v>2</v>
      </c>
      <c r="P51" s="1">
        <v>5</v>
      </c>
      <c r="Q51" s="1">
        <v>6</v>
      </c>
      <c r="R51" s="1">
        <v>4</v>
      </c>
      <c r="S51" s="1">
        <v>4</v>
      </c>
    </row>
    <row r="52" spans="1:19">
      <c r="A52" s="1">
        <v>2</v>
      </c>
      <c r="B52" s="1">
        <v>1</v>
      </c>
      <c r="C52" s="1">
        <v>4</v>
      </c>
      <c r="D52" s="1">
        <v>6</v>
      </c>
      <c r="E52" s="1">
        <v>2</v>
      </c>
      <c r="F52" s="1">
        <v>2</v>
      </c>
      <c r="G52" s="1">
        <v>10</v>
      </c>
      <c r="H52" s="1">
        <v>3</v>
      </c>
      <c r="I52" s="1">
        <v>2</v>
      </c>
      <c r="J52" s="1">
        <v>2</v>
      </c>
      <c r="K52" s="1">
        <v>2</v>
      </c>
      <c r="L52" s="1">
        <v>4</v>
      </c>
      <c r="M52" s="1">
        <v>4</v>
      </c>
      <c r="N52" s="1">
        <v>4</v>
      </c>
      <c r="O52" s="1">
        <v>4</v>
      </c>
      <c r="P52" s="1">
        <v>6</v>
      </c>
      <c r="Q52" s="1">
        <v>9</v>
      </c>
      <c r="R52" s="1">
        <v>7</v>
      </c>
      <c r="S52" s="1">
        <v>4</v>
      </c>
    </row>
    <row r="53" spans="1:19">
      <c r="A53" s="1">
        <v>2</v>
      </c>
      <c r="B53" s="1">
        <v>2</v>
      </c>
      <c r="C53" s="1">
        <v>3</v>
      </c>
      <c r="D53" s="1">
        <v>4</v>
      </c>
      <c r="E53" s="1">
        <v>2</v>
      </c>
      <c r="F53" s="1">
        <v>2</v>
      </c>
      <c r="G53" s="1">
        <v>7</v>
      </c>
      <c r="H53" s="1">
        <v>2</v>
      </c>
      <c r="I53" s="1">
        <v>2</v>
      </c>
      <c r="J53" s="1">
        <v>2</v>
      </c>
      <c r="K53" s="1">
        <v>2</v>
      </c>
      <c r="L53" s="1">
        <v>2</v>
      </c>
      <c r="M53" s="1">
        <v>2</v>
      </c>
      <c r="N53" s="1">
        <v>2</v>
      </c>
      <c r="O53" s="1">
        <v>2</v>
      </c>
      <c r="P53" s="1">
        <v>2</v>
      </c>
      <c r="Q53" s="1">
        <v>4</v>
      </c>
      <c r="R53" s="1">
        <v>2</v>
      </c>
      <c r="S53" s="1">
        <v>2</v>
      </c>
    </row>
    <row r="54" spans="1:19">
      <c r="A54" s="1">
        <v>2</v>
      </c>
      <c r="B54" s="1">
        <v>2</v>
      </c>
      <c r="C54" s="1">
        <v>8</v>
      </c>
      <c r="D54" s="1">
        <v>5</v>
      </c>
      <c r="E54" s="1">
        <v>7</v>
      </c>
      <c r="F54" s="1">
        <v>8</v>
      </c>
      <c r="G54" s="1">
        <v>8</v>
      </c>
      <c r="H54" s="1">
        <v>8</v>
      </c>
      <c r="I54" s="1">
        <v>8</v>
      </c>
      <c r="J54" s="1">
        <v>8</v>
      </c>
      <c r="K54" s="1">
        <v>8</v>
      </c>
      <c r="L54" s="1">
        <v>7</v>
      </c>
      <c r="M54" s="1">
        <v>8</v>
      </c>
      <c r="N54" s="1">
        <v>9</v>
      </c>
      <c r="O54" s="1">
        <v>9</v>
      </c>
      <c r="P54" s="1">
        <v>8</v>
      </c>
      <c r="Q54" s="1">
        <v>8</v>
      </c>
      <c r="R54" s="1">
        <v>8</v>
      </c>
      <c r="S54" s="1">
        <v>8</v>
      </c>
    </row>
    <row r="55" spans="1:19">
      <c r="A55" s="1">
        <v>2</v>
      </c>
      <c r="B55" s="1">
        <v>1</v>
      </c>
      <c r="C55" s="1">
        <v>9</v>
      </c>
      <c r="D55" s="1">
        <v>9</v>
      </c>
      <c r="E55" s="1">
        <v>8</v>
      </c>
      <c r="F55" s="1">
        <v>9</v>
      </c>
      <c r="G55" s="1">
        <v>9</v>
      </c>
      <c r="H55" s="1">
        <v>8</v>
      </c>
      <c r="I55" s="1">
        <v>9</v>
      </c>
      <c r="J55" s="1">
        <v>10</v>
      </c>
      <c r="K55" s="1">
        <v>10</v>
      </c>
      <c r="L55" s="1">
        <v>9</v>
      </c>
      <c r="M55" s="1">
        <v>9</v>
      </c>
      <c r="N55" s="1">
        <v>9</v>
      </c>
      <c r="O55" s="1">
        <v>9</v>
      </c>
      <c r="P55" s="1">
        <v>9</v>
      </c>
      <c r="Q55" s="1">
        <v>10</v>
      </c>
      <c r="R55" s="1">
        <v>9</v>
      </c>
      <c r="S55" s="1">
        <v>10</v>
      </c>
    </row>
    <row r="56" spans="1:19">
      <c r="A56" s="1">
        <v>2</v>
      </c>
      <c r="B56" s="1">
        <v>2</v>
      </c>
      <c r="C56" s="1">
        <v>2</v>
      </c>
      <c r="D56" s="1">
        <v>2</v>
      </c>
      <c r="E56" s="1">
        <v>2</v>
      </c>
      <c r="F56" s="1">
        <v>6</v>
      </c>
      <c r="G56" s="1">
        <v>7</v>
      </c>
      <c r="H56" s="1">
        <v>8</v>
      </c>
      <c r="I56" s="1">
        <v>3</v>
      </c>
      <c r="J56" s="1">
        <v>2</v>
      </c>
      <c r="K56" s="1">
        <v>2</v>
      </c>
      <c r="L56" s="1">
        <v>2</v>
      </c>
      <c r="M56" s="1">
        <v>2</v>
      </c>
      <c r="N56" s="1">
        <v>2</v>
      </c>
      <c r="O56" s="1">
        <v>2</v>
      </c>
      <c r="P56" s="1">
        <v>2</v>
      </c>
      <c r="Q56" s="1">
        <v>5</v>
      </c>
      <c r="R56" s="1">
        <v>4</v>
      </c>
      <c r="S56" s="1">
        <v>2</v>
      </c>
    </row>
    <row r="57" spans="1:19">
      <c r="A57" s="1">
        <v>2</v>
      </c>
      <c r="B57" s="1">
        <v>2</v>
      </c>
      <c r="C57" s="1">
        <v>3</v>
      </c>
      <c r="D57" s="1">
        <v>4</v>
      </c>
      <c r="E57" s="1">
        <v>2</v>
      </c>
      <c r="F57" s="1">
        <v>7</v>
      </c>
      <c r="G57" s="1">
        <v>10</v>
      </c>
      <c r="H57" s="1">
        <v>10</v>
      </c>
      <c r="I57" s="1">
        <v>7</v>
      </c>
      <c r="J57" s="1">
        <v>2</v>
      </c>
      <c r="K57" s="1">
        <v>2</v>
      </c>
      <c r="L57" s="1">
        <v>3</v>
      </c>
      <c r="M57" s="1">
        <v>4</v>
      </c>
      <c r="N57" s="1">
        <v>3</v>
      </c>
      <c r="O57" s="1">
        <v>3</v>
      </c>
      <c r="P57" s="1">
        <v>4</v>
      </c>
      <c r="Q57" s="1">
        <v>9</v>
      </c>
      <c r="R57" s="1">
        <v>7</v>
      </c>
      <c r="S57" s="1">
        <v>7</v>
      </c>
    </row>
    <row r="58" spans="1:19">
      <c r="A58" s="1">
        <v>2</v>
      </c>
      <c r="B58" s="1">
        <v>1</v>
      </c>
      <c r="C58" s="1">
        <v>8</v>
      </c>
      <c r="D58" s="1">
        <v>6</v>
      </c>
      <c r="E58" s="1">
        <v>8</v>
      </c>
      <c r="F58" s="1">
        <v>8</v>
      </c>
      <c r="G58" s="1">
        <v>6</v>
      </c>
      <c r="H58" s="1">
        <v>8</v>
      </c>
      <c r="I58" s="1">
        <v>8</v>
      </c>
      <c r="J58" s="1">
        <v>8</v>
      </c>
      <c r="K58" s="1">
        <v>8</v>
      </c>
      <c r="L58" s="1">
        <v>8</v>
      </c>
      <c r="M58" s="1">
        <v>8</v>
      </c>
      <c r="N58" s="1">
        <v>8</v>
      </c>
      <c r="O58" s="1">
        <v>8</v>
      </c>
      <c r="P58" s="1">
        <v>8</v>
      </c>
      <c r="Q58" s="1">
        <v>8</v>
      </c>
      <c r="R58" s="1">
        <v>9</v>
      </c>
      <c r="S58" s="1">
        <v>9</v>
      </c>
    </row>
    <row r="59" spans="1:19">
      <c r="A59" s="1">
        <v>2</v>
      </c>
      <c r="B59" s="1">
        <v>1</v>
      </c>
      <c r="C59" s="1">
        <v>4</v>
      </c>
      <c r="D59" s="1">
        <v>6</v>
      </c>
      <c r="E59" s="1">
        <v>4</v>
      </c>
      <c r="F59" s="1">
        <v>4</v>
      </c>
      <c r="G59" s="1">
        <v>4</v>
      </c>
      <c r="H59" s="1">
        <v>8</v>
      </c>
      <c r="I59" s="1">
        <v>3</v>
      </c>
      <c r="J59" s="1">
        <v>3</v>
      </c>
      <c r="K59" s="1">
        <v>4</v>
      </c>
      <c r="L59" s="1">
        <v>5</v>
      </c>
      <c r="M59" s="1">
        <v>4</v>
      </c>
      <c r="N59" s="1">
        <v>3</v>
      </c>
      <c r="O59" s="1">
        <v>4</v>
      </c>
      <c r="P59" s="1">
        <v>7</v>
      </c>
      <c r="Q59" s="1">
        <v>6</v>
      </c>
      <c r="R59" s="1">
        <v>7</v>
      </c>
      <c r="S59" s="1">
        <v>7</v>
      </c>
    </row>
    <row r="60" spans="1:19">
      <c r="A60" s="1">
        <v>2</v>
      </c>
      <c r="B60" s="1">
        <v>2</v>
      </c>
      <c r="C60" s="1">
        <v>9</v>
      </c>
      <c r="D60" s="1">
        <v>9</v>
      </c>
      <c r="E60" s="1">
        <v>9</v>
      </c>
      <c r="F60" s="1">
        <v>9</v>
      </c>
      <c r="G60" s="1">
        <v>9</v>
      </c>
      <c r="H60" s="1">
        <v>9</v>
      </c>
      <c r="I60" s="1">
        <v>9</v>
      </c>
      <c r="J60" s="1">
        <v>9</v>
      </c>
      <c r="K60" s="1">
        <v>9</v>
      </c>
      <c r="L60" s="1">
        <v>8</v>
      </c>
      <c r="M60" s="1">
        <v>9</v>
      </c>
      <c r="N60" s="1">
        <v>10</v>
      </c>
      <c r="O60" s="1">
        <v>10</v>
      </c>
      <c r="P60" s="1">
        <v>9</v>
      </c>
      <c r="Q60" s="1">
        <v>8</v>
      </c>
      <c r="R60" s="1">
        <v>9</v>
      </c>
      <c r="S60" s="1">
        <v>9</v>
      </c>
    </row>
    <row r="61" spans="1:19">
      <c r="A61" s="1">
        <v>2</v>
      </c>
      <c r="B61" s="1">
        <v>2</v>
      </c>
      <c r="C61" s="1">
        <v>2</v>
      </c>
      <c r="D61" s="1">
        <v>9</v>
      </c>
      <c r="E61" s="1">
        <v>2</v>
      </c>
      <c r="F61" s="1">
        <v>4</v>
      </c>
      <c r="G61" s="1">
        <v>10</v>
      </c>
      <c r="H61" s="1">
        <v>4</v>
      </c>
      <c r="I61" s="1">
        <v>2</v>
      </c>
      <c r="J61" s="1">
        <v>3</v>
      </c>
      <c r="K61" s="1">
        <v>4</v>
      </c>
      <c r="L61" s="1">
        <v>2</v>
      </c>
      <c r="M61" s="1">
        <v>3</v>
      </c>
      <c r="N61" s="1">
        <v>3</v>
      </c>
      <c r="O61" s="1">
        <v>2</v>
      </c>
      <c r="P61" s="1">
        <v>2</v>
      </c>
      <c r="Q61" s="1">
        <v>3</v>
      </c>
      <c r="R61" s="1">
        <v>4</v>
      </c>
      <c r="S61" s="1">
        <v>2</v>
      </c>
    </row>
    <row r="62" spans="1:19">
      <c r="A62" s="1">
        <v>2</v>
      </c>
      <c r="B62" s="1">
        <v>1</v>
      </c>
      <c r="C62" s="1">
        <v>2</v>
      </c>
      <c r="D62" s="1">
        <v>3</v>
      </c>
      <c r="E62" s="1">
        <v>2</v>
      </c>
      <c r="F62" s="1">
        <v>3</v>
      </c>
      <c r="G62" s="1">
        <v>10</v>
      </c>
      <c r="H62" s="1">
        <v>2</v>
      </c>
      <c r="I62" s="1">
        <v>2</v>
      </c>
      <c r="J62" s="1">
        <v>3</v>
      </c>
      <c r="K62" s="1">
        <v>2</v>
      </c>
      <c r="L62" s="1">
        <v>3</v>
      </c>
      <c r="M62" s="1">
        <v>2</v>
      </c>
      <c r="N62" s="1">
        <v>3</v>
      </c>
      <c r="O62" s="1">
        <v>2</v>
      </c>
      <c r="P62" s="1">
        <v>3</v>
      </c>
      <c r="Q62" s="1">
        <v>2</v>
      </c>
      <c r="R62" s="1">
        <v>2</v>
      </c>
      <c r="S62" s="1">
        <v>2</v>
      </c>
    </row>
    <row r="63" spans="1:19">
      <c r="A63" s="1">
        <v>2</v>
      </c>
      <c r="B63" s="1">
        <v>1</v>
      </c>
      <c r="C63" s="1">
        <v>8</v>
      </c>
      <c r="D63" s="1">
        <v>9</v>
      </c>
      <c r="E63" s="1">
        <v>5</v>
      </c>
      <c r="F63" s="1">
        <v>5</v>
      </c>
      <c r="G63" s="1">
        <v>5</v>
      </c>
      <c r="H63" s="1">
        <v>5</v>
      </c>
      <c r="I63" s="1">
        <v>4</v>
      </c>
      <c r="J63" s="1">
        <v>4</v>
      </c>
      <c r="K63" s="1">
        <v>4</v>
      </c>
      <c r="L63" s="1">
        <v>4</v>
      </c>
      <c r="M63" s="1">
        <v>4</v>
      </c>
      <c r="N63" s="1">
        <v>4</v>
      </c>
      <c r="O63" s="1">
        <v>4</v>
      </c>
      <c r="P63" s="1">
        <v>4</v>
      </c>
      <c r="Q63" s="1">
        <v>5</v>
      </c>
      <c r="R63" s="1">
        <v>4</v>
      </c>
      <c r="S63" s="1">
        <v>4</v>
      </c>
    </row>
    <row r="64" spans="1:19">
      <c r="A64" s="1">
        <v>2</v>
      </c>
      <c r="B64" s="1">
        <v>2</v>
      </c>
      <c r="C64" s="1">
        <v>2</v>
      </c>
      <c r="D64" s="1">
        <v>6</v>
      </c>
      <c r="E64" s="1">
        <v>2</v>
      </c>
      <c r="F64" s="1">
        <v>3</v>
      </c>
      <c r="G64" s="1">
        <v>8</v>
      </c>
      <c r="H64" s="1">
        <v>5</v>
      </c>
      <c r="I64" s="1">
        <v>4</v>
      </c>
      <c r="J64" s="1">
        <v>5</v>
      </c>
      <c r="K64" s="1">
        <v>5</v>
      </c>
      <c r="L64" s="1">
        <v>5</v>
      </c>
      <c r="M64" s="1">
        <v>4</v>
      </c>
      <c r="N64" s="1">
        <v>3</v>
      </c>
      <c r="O64" s="1">
        <v>3</v>
      </c>
      <c r="P64" s="1">
        <v>5</v>
      </c>
      <c r="Q64" s="1">
        <v>7</v>
      </c>
      <c r="R64" s="1">
        <v>5</v>
      </c>
      <c r="S64" s="1">
        <v>4</v>
      </c>
    </row>
    <row r="65" spans="1:19">
      <c r="A65" s="1">
        <v>2</v>
      </c>
      <c r="B65" s="1">
        <v>2</v>
      </c>
      <c r="C65" s="1">
        <v>2</v>
      </c>
      <c r="D65" s="1">
        <v>5</v>
      </c>
      <c r="E65" s="1">
        <v>4</v>
      </c>
      <c r="F65" s="1">
        <v>4</v>
      </c>
      <c r="G65" s="1">
        <v>4</v>
      </c>
      <c r="H65" s="1">
        <v>5</v>
      </c>
      <c r="I65" s="1">
        <v>6</v>
      </c>
      <c r="J65" s="1">
        <v>5</v>
      </c>
      <c r="K65" s="1">
        <v>6</v>
      </c>
      <c r="L65" s="1">
        <v>6</v>
      </c>
      <c r="M65" s="1">
        <v>5</v>
      </c>
      <c r="N65" s="1">
        <v>5</v>
      </c>
      <c r="O65" s="1">
        <v>5</v>
      </c>
      <c r="P65" s="1">
        <v>5</v>
      </c>
      <c r="Q65" s="1">
        <v>6</v>
      </c>
      <c r="R65" s="1">
        <v>6</v>
      </c>
      <c r="S65" s="1">
        <v>5</v>
      </c>
    </row>
    <row r="66" spans="1:19">
      <c r="A66" s="1">
        <v>2</v>
      </c>
      <c r="B66" s="1">
        <v>1</v>
      </c>
      <c r="C66" s="1">
        <v>4</v>
      </c>
      <c r="D66" s="1">
        <v>6</v>
      </c>
      <c r="E66" s="1">
        <v>7</v>
      </c>
      <c r="F66" s="1">
        <v>8</v>
      </c>
      <c r="G66" s="1">
        <v>9</v>
      </c>
      <c r="H66" s="1">
        <v>8</v>
      </c>
      <c r="I66" s="1">
        <v>4</v>
      </c>
      <c r="J66" s="1">
        <v>3</v>
      </c>
      <c r="K66" s="1">
        <v>5</v>
      </c>
      <c r="L66" s="1">
        <v>8</v>
      </c>
      <c r="M66" s="1">
        <v>5</v>
      </c>
      <c r="N66" s="1">
        <v>4</v>
      </c>
      <c r="O66" s="1">
        <v>2</v>
      </c>
      <c r="P66" s="1">
        <v>5</v>
      </c>
      <c r="Q66" s="1">
        <v>9</v>
      </c>
      <c r="R66" s="1">
        <v>8</v>
      </c>
      <c r="S66" s="1">
        <v>2</v>
      </c>
    </row>
    <row r="67" spans="1:19">
      <c r="A67" s="1">
        <v>2</v>
      </c>
      <c r="B67" s="1">
        <v>1</v>
      </c>
      <c r="C67" s="1">
        <v>4</v>
      </c>
      <c r="D67" s="1">
        <v>5</v>
      </c>
      <c r="E67" s="1">
        <v>5</v>
      </c>
      <c r="F67" s="1">
        <v>5</v>
      </c>
      <c r="G67" s="1">
        <v>4</v>
      </c>
      <c r="H67" s="1">
        <v>4</v>
      </c>
      <c r="I67" s="1">
        <v>3</v>
      </c>
      <c r="J67" s="1">
        <v>3</v>
      </c>
      <c r="K67" s="1">
        <v>4</v>
      </c>
      <c r="L67" s="1">
        <v>4</v>
      </c>
      <c r="M67" s="1">
        <v>3</v>
      </c>
      <c r="N67" s="1">
        <v>3</v>
      </c>
      <c r="O67" s="1">
        <v>3</v>
      </c>
      <c r="P67" s="1">
        <v>5</v>
      </c>
      <c r="Q67" s="1">
        <v>5</v>
      </c>
      <c r="R67" s="1">
        <v>5</v>
      </c>
      <c r="S67" s="1">
        <v>4</v>
      </c>
    </row>
    <row r="68" spans="1:19">
      <c r="A68" s="1">
        <v>2</v>
      </c>
      <c r="B68" s="1">
        <v>2</v>
      </c>
      <c r="C68" s="1">
        <v>3</v>
      </c>
      <c r="D68" s="1">
        <v>5</v>
      </c>
      <c r="E68" s="1">
        <v>7</v>
      </c>
      <c r="F68" s="1">
        <v>6</v>
      </c>
      <c r="G68" s="1">
        <v>5</v>
      </c>
      <c r="H68" s="1">
        <v>2</v>
      </c>
      <c r="I68" s="1">
        <v>2</v>
      </c>
      <c r="J68" s="1">
        <v>2</v>
      </c>
      <c r="K68" s="1">
        <v>2</v>
      </c>
      <c r="L68" s="1">
        <v>4</v>
      </c>
      <c r="M68" s="1">
        <v>5</v>
      </c>
      <c r="N68" s="1">
        <v>4</v>
      </c>
      <c r="O68" s="1">
        <v>4</v>
      </c>
      <c r="P68" s="1">
        <v>6</v>
      </c>
      <c r="Q68" s="1">
        <v>4</v>
      </c>
      <c r="R68" s="1">
        <v>4</v>
      </c>
      <c r="S68" s="1">
        <v>2</v>
      </c>
    </row>
    <row r="69" spans="1:19">
      <c r="A69" s="1">
        <v>2</v>
      </c>
      <c r="B69" s="1">
        <v>1</v>
      </c>
      <c r="C69" s="1">
        <v>7</v>
      </c>
      <c r="D69" s="1">
        <v>8</v>
      </c>
      <c r="E69" s="1">
        <v>3</v>
      </c>
      <c r="F69" s="1">
        <v>5</v>
      </c>
      <c r="G69" s="1">
        <v>6</v>
      </c>
      <c r="H69" s="1">
        <v>7</v>
      </c>
      <c r="I69" s="1">
        <v>4</v>
      </c>
      <c r="J69" s="1">
        <v>5</v>
      </c>
      <c r="K69" s="1">
        <v>3</v>
      </c>
      <c r="L69" s="1">
        <v>5</v>
      </c>
      <c r="M69" s="1">
        <v>6</v>
      </c>
      <c r="N69" s="1">
        <v>8</v>
      </c>
      <c r="O69" s="1">
        <v>7</v>
      </c>
      <c r="P69" s="1">
        <v>9</v>
      </c>
      <c r="Q69" s="1">
        <v>7</v>
      </c>
      <c r="R69" s="1">
        <v>4</v>
      </c>
      <c r="S69" s="1">
        <v>3</v>
      </c>
    </row>
    <row r="70" spans="1:19">
      <c r="A70" s="1">
        <v>2</v>
      </c>
      <c r="B70" s="1">
        <v>1</v>
      </c>
      <c r="C70" s="1">
        <v>4</v>
      </c>
      <c r="D70" s="1">
        <v>10</v>
      </c>
      <c r="E70" s="1">
        <v>2</v>
      </c>
      <c r="F70" s="1">
        <v>5</v>
      </c>
      <c r="G70" s="1">
        <v>7</v>
      </c>
      <c r="H70" s="1">
        <v>6</v>
      </c>
      <c r="I70" s="1">
        <v>3</v>
      </c>
      <c r="J70" s="1">
        <v>4</v>
      </c>
      <c r="K70" s="1">
        <v>3</v>
      </c>
      <c r="L70" s="1">
        <v>4</v>
      </c>
      <c r="M70" s="1">
        <v>4</v>
      </c>
      <c r="N70" s="1">
        <v>3</v>
      </c>
      <c r="O70" s="1">
        <v>3</v>
      </c>
      <c r="P70" s="1">
        <v>9</v>
      </c>
      <c r="Q70" s="1">
        <v>10</v>
      </c>
      <c r="R70" s="1">
        <v>9</v>
      </c>
      <c r="S70" s="1">
        <v>2</v>
      </c>
    </row>
    <row r="71" spans="1:19">
      <c r="A71" s="1">
        <v>2</v>
      </c>
      <c r="B71" s="1">
        <v>2</v>
      </c>
      <c r="C71" s="1">
        <v>5</v>
      </c>
      <c r="D71" s="1">
        <v>8</v>
      </c>
      <c r="E71" s="1">
        <v>4</v>
      </c>
      <c r="F71" s="1">
        <v>3</v>
      </c>
      <c r="G71" s="1">
        <v>3</v>
      </c>
      <c r="H71" s="1">
        <v>6</v>
      </c>
      <c r="I71" s="1">
        <v>4</v>
      </c>
      <c r="J71" s="1">
        <v>4</v>
      </c>
      <c r="K71" s="1">
        <v>3</v>
      </c>
      <c r="L71" s="1">
        <v>5</v>
      </c>
      <c r="M71" s="1">
        <v>4</v>
      </c>
      <c r="N71" s="1">
        <v>2</v>
      </c>
      <c r="O71" s="1">
        <v>3</v>
      </c>
      <c r="P71" s="1">
        <v>3</v>
      </c>
      <c r="Q71" s="1">
        <v>6</v>
      </c>
      <c r="R71" s="1">
        <v>5</v>
      </c>
      <c r="S71" s="1">
        <v>2</v>
      </c>
    </row>
    <row r="72" spans="1:19">
      <c r="A72" s="1">
        <v>2</v>
      </c>
      <c r="B72" s="1">
        <v>2</v>
      </c>
      <c r="C72" s="1">
        <v>4</v>
      </c>
      <c r="D72" s="1">
        <v>9</v>
      </c>
      <c r="E72" s="1">
        <v>2</v>
      </c>
      <c r="F72" s="1">
        <v>4</v>
      </c>
      <c r="G72" s="1">
        <v>9</v>
      </c>
      <c r="H72" s="1">
        <v>4</v>
      </c>
      <c r="I72" s="1">
        <v>2</v>
      </c>
      <c r="J72" s="1">
        <v>2</v>
      </c>
      <c r="K72" s="1">
        <v>2</v>
      </c>
      <c r="L72" s="1">
        <v>3</v>
      </c>
      <c r="M72" s="1">
        <v>4</v>
      </c>
      <c r="N72" s="1">
        <v>2</v>
      </c>
      <c r="O72" s="1">
        <v>2</v>
      </c>
      <c r="P72" s="1">
        <v>2</v>
      </c>
      <c r="Q72" s="1">
        <v>4</v>
      </c>
      <c r="R72" s="1">
        <v>4</v>
      </c>
      <c r="S72" s="1">
        <v>4</v>
      </c>
    </row>
    <row r="73" spans="1:19">
      <c r="A73" s="1">
        <v>2</v>
      </c>
      <c r="B73" s="1">
        <v>2</v>
      </c>
      <c r="C73" s="1">
        <v>10</v>
      </c>
      <c r="D73" s="1">
        <v>8</v>
      </c>
      <c r="E73" s="1">
        <v>7</v>
      </c>
      <c r="F73" s="1">
        <v>8</v>
      </c>
      <c r="G73" s="1">
        <v>6</v>
      </c>
      <c r="H73" s="1">
        <v>8</v>
      </c>
      <c r="I73" s="1">
        <v>8</v>
      </c>
      <c r="J73" s="1">
        <v>9</v>
      </c>
      <c r="K73" s="1">
        <v>9</v>
      </c>
      <c r="L73" s="1">
        <v>10</v>
      </c>
      <c r="M73" s="1">
        <v>10</v>
      </c>
      <c r="N73" s="1">
        <v>10</v>
      </c>
      <c r="O73" s="1">
        <v>10</v>
      </c>
      <c r="P73" s="1">
        <v>10</v>
      </c>
      <c r="Q73" s="1">
        <v>6</v>
      </c>
      <c r="R73" s="1">
        <v>6</v>
      </c>
      <c r="S73" s="1">
        <v>9</v>
      </c>
    </row>
    <row r="74" spans="1:19">
      <c r="A74" s="1">
        <v>2</v>
      </c>
      <c r="B74" s="1">
        <v>1</v>
      </c>
      <c r="C74" s="1">
        <v>7</v>
      </c>
      <c r="D74" s="1">
        <v>9</v>
      </c>
      <c r="E74" s="1">
        <v>4</v>
      </c>
      <c r="F74" s="1">
        <v>2</v>
      </c>
      <c r="G74" s="1">
        <v>4</v>
      </c>
      <c r="H74" s="1">
        <v>5</v>
      </c>
      <c r="I74" s="1">
        <v>3</v>
      </c>
      <c r="J74" s="1">
        <v>3</v>
      </c>
      <c r="K74" s="1">
        <v>5</v>
      </c>
      <c r="L74" s="1">
        <v>2</v>
      </c>
      <c r="M74" s="1">
        <v>2</v>
      </c>
      <c r="N74" s="1">
        <v>3</v>
      </c>
      <c r="O74" s="1">
        <v>2</v>
      </c>
      <c r="P74" s="1">
        <v>3</v>
      </c>
      <c r="Q74" s="1">
        <v>2</v>
      </c>
      <c r="R74" s="1">
        <v>4</v>
      </c>
      <c r="S74" s="1">
        <v>2</v>
      </c>
    </row>
    <row r="75" spans="1:19">
      <c r="A75" s="1">
        <v>2</v>
      </c>
      <c r="B75" s="1">
        <v>2</v>
      </c>
      <c r="C75" s="1">
        <v>3</v>
      </c>
      <c r="D75" s="1">
        <v>9</v>
      </c>
      <c r="E75" s="1">
        <v>4</v>
      </c>
      <c r="F75" s="1">
        <v>4</v>
      </c>
      <c r="G75" s="1">
        <v>10</v>
      </c>
      <c r="H75" s="1">
        <v>2</v>
      </c>
      <c r="I75" s="1">
        <v>2</v>
      </c>
      <c r="J75" s="1">
        <v>2</v>
      </c>
      <c r="K75" s="1">
        <v>2</v>
      </c>
      <c r="L75" s="1">
        <v>9</v>
      </c>
      <c r="M75" s="1">
        <v>2</v>
      </c>
      <c r="N75" s="1">
        <v>2</v>
      </c>
      <c r="O75" s="1">
        <v>2</v>
      </c>
      <c r="P75" s="1">
        <v>3</v>
      </c>
      <c r="Q75" s="1">
        <v>3</v>
      </c>
      <c r="R75" s="1">
        <v>2</v>
      </c>
      <c r="S75" s="1">
        <v>2</v>
      </c>
    </row>
    <row r="76" spans="1:19">
      <c r="A76" s="1">
        <v>2</v>
      </c>
      <c r="B76" s="1">
        <v>2</v>
      </c>
      <c r="C76" s="1">
        <v>4</v>
      </c>
      <c r="D76" s="1">
        <v>9</v>
      </c>
      <c r="E76" s="1">
        <v>3</v>
      </c>
      <c r="F76" s="1">
        <v>2</v>
      </c>
      <c r="G76" s="1">
        <v>7</v>
      </c>
      <c r="H76" s="1">
        <v>3</v>
      </c>
      <c r="I76" s="1">
        <v>2</v>
      </c>
      <c r="J76" s="1">
        <v>2</v>
      </c>
      <c r="K76" s="1">
        <v>2</v>
      </c>
      <c r="L76" s="1">
        <v>2</v>
      </c>
      <c r="M76" s="1">
        <v>2</v>
      </c>
      <c r="N76" s="1">
        <v>3</v>
      </c>
      <c r="O76" s="1">
        <v>2</v>
      </c>
      <c r="P76" s="1">
        <v>2</v>
      </c>
      <c r="Q76" s="1">
        <v>9</v>
      </c>
      <c r="R76" s="1">
        <v>7</v>
      </c>
      <c r="S76" s="1">
        <v>3</v>
      </c>
    </row>
    <row r="77" spans="1:19">
      <c r="A77" s="1">
        <v>2</v>
      </c>
      <c r="B77" s="1">
        <v>1</v>
      </c>
      <c r="C77" s="1">
        <v>3</v>
      </c>
      <c r="D77" s="1">
        <v>7</v>
      </c>
      <c r="E77" s="1">
        <v>3</v>
      </c>
      <c r="F77" s="1">
        <v>3</v>
      </c>
      <c r="G77" s="1">
        <v>8</v>
      </c>
      <c r="H77" s="1">
        <v>3</v>
      </c>
      <c r="I77" s="1">
        <v>3</v>
      </c>
      <c r="J77" s="1">
        <v>3</v>
      </c>
      <c r="K77" s="1">
        <v>3</v>
      </c>
      <c r="L77" s="1">
        <v>3</v>
      </c>
      <c r="M77" s="1">
        <v>3</v>
      </c>
      <c r="N77" s="1">
        <v>3</v>
      </c>
      <c r="O77" s="1">
        <v>3</v>
      </c>
      <c r="P77" s="1">
        <v>3</v>
      </c>
      <c r="Q77" s="1">
        <v>3</v>
      </c>
      <c r="R77" s="1">
        <v>3</v>
      </c>
      <c r="S77" s="1">
        <v>3</v>
      </c>
    </row>
    <row r="78" spans="1:19">
      <c r="A78" s="1">
        <v>2</v>
      </c>
      <c r="B78" s="1">
        <v>1</v>
      </c>
      <c r="C78" s="1">
        <v>7</v>
      </c>
      <c r="D78" s="1">
        <v>8</v>
      </c>
      <c r="E78" s="1">
        <v>4</v>
      </c>
      <c r="F78" s="1">
        <v>5</v>
      </c>
      <c r="G78" s="1">
        <v>10</v>
      </c>
      <c r="H78" s="1">
        <v>4</v>
      </c>
      <c r="I78" s="1">
        <v>6</v>
      </c>
      <c r="J78" s="1">
        <v>4</v>
      </c>
      <c r="K78" s="1">
        <v>4</v>
      </c>
      <c r="L78" s="1">
        <v>5</v>
      </c>
      <c r="M78" s="1">
        <v>5</v>
      </c>
      <c r="N78" s="1">
        <v>4</v>
      </c>
      <c r="O78" s="1">
        <v>3</v>
      </c>
      <c r="P78" s="1">
        <v>5</v>
      </c>
      <c r="Q78" s="1">
        <v>4</v>
      </c>
      <c r="R78" s="1">
        <v>3</v>
      </c>
      <c r="S78" s="1">
        <v>3</v>
      </c>
    </row>
    <row r="79" spans="1:19">
      <c r="A79" s="1">
        <v>2</v>
      </c>
      <c r="B79" s="1">
        <v>2</v>
      </c>
      <c r="C79" s="1">
        <v>3</v>
      </c>
      <c r="D79" s="1">
        <v>5</v>
      </c>
      <c r="E79" s="1">
        <v>4</v>
      </c>
      <c r="F79" s="1">
        <v>4</v>
      </c>
      <c r="G79" s="1">
        <v>10</v>
      </c>
      <c r="H79" s="1">
        <v>6</v>
      </c>
      <c r="I79" s="1">
        <v>2</v>
      </c>
      <c r="J79" s="1">
        <v>2</v>
      </c>
      <c r="K79" s="1">
        <v>2</v>
      </c>
      <c r="L79" s="1">
        <v>4</v>
      </c>
      <c r="M79" s="1">
        <v>2</v>
      </c>
      <c r="N79" s="1">
        <v>2</v>
      </c>
      <c r="O79" s="1">
        <v>2</v>
      </c>
      <c r="P79" s="1">
        <v>3</v>
      </c>
      <c r="Q79" s="1">
        <v>4</v>
      </c>
      <c r="R79" s="1">
        <v>4</v>
      </c>
      <c r="S79" s="1">
        <v>2</v>
      </c>
    </row>
    <row r="80" spans="1:28">
      <c r="A80" s="1">
        <v>2</v>
      </c>
      <c r="B80" s="1">
        <v>1</v>
      </c>
      <c r="C80" s="1">
        <v>4</v>
      </c>
      <c r="D80" s="1">
        <v>10</v>
      </c>
      <c r="E80" s="1">
        <v>2</v>
      </c>
      <c r="F80" s="1">
        <v>2</v>
      </c>
      <c r="G80" s="1">
        <v>2</v>
      </c>
      <c r="H80" s="1">
        <v>3</v>
      </c>
      <c r="I80" s="1">
        <v>2</v>
      </c>
      <c r="J80" s="1">
        <v>2</v>
      </c>
      <c r="K80" s="1">
        <v>2</v>
      </c>
      <c r="L80" s="1">
        <v>2</v>
      </c>
      <c r="M80" s="1">
        <v>2</v>
      </c>
      <c r="N80" s="1">
        <v>3</v>
      </c>
      <c r="O80" s="1">
        <v>2</v>
      </c>
      <c r="P80" s="1">
        <v>2</v>
      </c>
      <c r="Q80" s="1">
        <v>8</v>
      </c>
      <c r="R80" s="1">
        <v>3</v>
      </c>
      <c r="S80" s="1">
        <v>2</v>
      </c>
      <c r="T80" s="1"/>
      <c r="U80" s="1"/>
      <c r="V80" s="1"/>
      <c r="W80" s="1"/>
      <c r="X80" s="1"/>
      <c r="Y80" s="1"/>
      <c r="Z80" s="1"/>
      <c r="AA80" s="1"/>
      <c r="AB80" s="1"/>
    </row>
    <row r="81" spans="1:28">
      <c r="A81" s="1">
        <v>2</v>
      </c>
      <c r="B81" s="1">
        <v>2</v>
      </c>
      <c r="C81" s="1">
        <v>5</v>
      </c>
      <c r="D81" s="1">
        <v>5</v>
      </c>
      <c r="E81" s="1">
        <v>10</v>
      </c>
      <c r="F81" s="1">
        <v>9</v>
      </c>
      <c r="G81" s="1">
        <v>9</v>
      </c>
      <c r="H81" s="1">
        <v>9</v>
      </c>
      <c r="I81" s="1">
        <v>5</v>
      </c>
      <c r="J81" s="1">
        <v>5</v>
      </c>
      <c r="K81" s="1">
        <v>5</v>
      </c>
      <c r="L81" s="1">
        <v>10</v>
      </c>
      <c r="M81" s="1">
        <v>3</v>
      </c>
      <c r="N81" s="1">
        <v>3</v>
      </c>
      <c r="O81" s="1">
        <v>3</v>
      </c>
      <c r="P81" s="1">
        <v>9</v>
      </c>
      <c r="Q81" s="1">
        <v>10</v>
      </c>
      <c r="R81" s="1">
        <v>5</v>
      </c>
      <c r="S81" s="1">
        <v>7</v>
      </c>
      <c r="T81" s="1"/>
      <c r="U81" s="1"/>
      <c r="V81" s="1"/>
      <c r="W81" s="1"/>
      <c r="X81" s="1"/>
      <c r="Y81" s="1"/>
      <c r="Z81" s="1"/>
      <c r="AA81" s="1"/>
      <c r="AB81" s="1"/>
    </row>
    <row r="82" spans="1:28">
      <c r="A82" s="1">
        <v>2</v>
      </c>
      <c r="B82" s="1">
        <v>2</v>
      </c>
      <c r="C82" s="1">
        <v>6</v>
      </c>
      <c r="D82" s="1">
        <v>10</v>
      </c>
      <c r="E82" s="1">
        <v>7</v>
      </c>
      <c r="F82" s="1">
        <v>9</v>
      </c>
      <c r="G82" s="1">
        <v>7</v>
      </c>
      <c r="H82" s="1">
        <v>9</v>
      </c>
      <c r="I82" s="1">
        <v>5</v>
      </c>
      <c r="J82" s="1">
        <v>4</v>
      </c>
      <c r="K82" s="1">
        <v>6</v>
      </c>
      <c r="L82" s="1">
        <v>9</v>
      </c>
      <c r="M82" s="1">
        <v>7</v>
      </c>
      <c r="N82" s="1">
        <v>4</v>
      </c>
      <c r="O82" s="1">
        <v>5</v>
      </c>
      <c r="P82" s="1">
        <v>7</v>
      </c>
      <c r="Q82" s="1">
        <v>9</v>
      </c>
      <c r="R82" s="1">
        <v>8</v>
      </c>
      <c r="S82" s="1">
        <v>6</v>
      </c>
      <c r="T82" s="1"/>
      <c r="U82" s="1"/>
      <c r="V82" s="1"/>
      <c r="W82" s="1"/>
      <c r="X82" s="1"/>
      <c r="Y82" s="1"/>
      <c r="Z82" s="1"/>
      <c r="AA82" s="1"/>
      <c r="AB82" s="1"/>
    </row>
    <row r="83" spans="1:28">
      <c r="A83" s="1">
        <v>2</v>
      </c>
      <c r="B83" s="1">
        <v>1</v>
      </c>
      <c r="C83" s="1">
        <v>2</v>
      </c>
      <c r="D83" s="1">
        <v>3</v>
      </c>
      <c r="E83" s="1">
        <v>3</v>
      </c>
      <c r="F83" s="1">
        <v>3</v>
      </c>
      <c r="G83" s="1">
        <v>7</v>
      </c>
      <c r="H83" s="1">
        <v>4</v>
      </c>
      <c r="I83" s="1">
        <v>2</v>
      </c>
      <c r="J83" s="1">
        <v>2</v>
      </c>
      <c r="K83" s="1">
        <v>3</v>
      </c>
      <c r="L83" s="1">
        <v>2</v>
      </c>
      <c r="M83" s="1">
        <v>4</v>
      </c>
      <c r="N83" s="1">
        <v>5</v>
      </c>
      <c r="O83" s="1">
        <v>4</v>
      </c>
      <c r="P83" s="1">
        <v>5</v>
      </c>
      <c r="Q83" s="1">
        <v>6</v>
      </c>
      <c r="R83" s="1">
        <v>6</v>
      </c>
      <c r="S83" s="1">
        <v>5</v>
      </c>
      <c r="T83" s="1"/>
      <c r="U83" s="1"/>
      <c r="V83" s="1"/>
      <c r="W83" s="1"/>
      <c r="X83" s="1"/>
      <c r="Y83" s="1"/>
      <c r="Z83" s="1"/>
      <c r="AA83" s="1"/>
      <c r="AB83" s="1"/>
    </row>
    <row r="84" spans="1:19">
      <c r="A84" s="1">
        <v>2</v>
      </c>
      <c r="B84" s="1">
        <v>1</v>
      </c>
      <c r="C84" s="1">
        <v>2</v>
      </c>
      <c r="D84" s="1">
        <v>4</v>
      </c>
      <c r="E84" s="1">
        <v>3</v>
      </c>
      <c r="F84" s="1">
        <v>5</v>
      </c>
      <c r="G84" s="1">
        <v>7</v>
      </c>
      <c r="H84" s="1">
        <v>5</v>
      </c>
      <c r="I84" s="1">
        <v>3</v>
      </c>
      <c r="J84" s="1">
        <v>2</v>
      </c>
      <c r="K84" s="1">
        <v>2</v>
      </c>
      <c r="L84" s="1">
        <v>7</v>
      </c>
      <c r="M84" s="1">
        <v>3</v>
      </c>
      <c r="N84" s="1">
        <v>2</v>
      </c>
      <c r="O84" s="1">
        <v>3</v>
      </c>
      <c r="P84" s="1">
        <v>4</v>
      </c>
      <c r="Q84" s="1">
        <v>8</v>
      </c>
      <c r="R84" s="1">
        <v>5</v>
      </c>
      <c r="S84" s="1">
        <v>5</v>
      </c>
    </row>
    <row r="85" spans="1:19">
      <c r="A85" s="1">
        <v>2</v>
      </c>
      <c r="B85" s="1">
        <v>1</v>
      </c>
      <c r="C85" s="1">
        <v>3</v>
      </c>
      <c r="D85" s="1">
        <v>7</v>
      </c>
      <c r="E85" s="1">
        <v>5</v>
      </c>
      <c r="F85" s="1">
        <v>7</v>
      </c>
      <c r="G85" s="1">
        <v>2</v>
      </c>
      <c r="H85" s="1">
        <v>7</v>
      </c>
      <c r="I85" s="1">
        <v>2</v>
      </c>
      <c r="J85" s="1">
        <v>2</v>
      </c>
      <c r="K85" s="1">
        <v>2</v>
      </c>
      <c r="L85" s="1">
        <v>7</v>
      </c>
      <c r="M85" s="1">
        <v>2</v>
      </c>
      <c r="N85" s="1">
        <v>2</v>
      </c>
      <c r="O85" s="1">
        <v>2</v>
      </c>
      <c r="P85" s="1">
        <v>7</v>
      </c>
      <c r="Q85" s="1">
        <v>7</v>
      </c>
      <c r="R85" s="1">
        <v>7</v>
      </c>
      <c r="S85" s="1">
        <v>4</v>
      </c>
    </row>
    <row r="86" spans="1:19">
      <c r="A86" s="1">
        <v>2</v>
      </c>
      <c r="B86" s="1">
        <v>1</v>
      </c>
      <c r="C86" s="1">
        <v>8</v>
      </c>
      <c r="D86" s="1">
        <v>8</v>
      </c>
      <c r="E86" s="1">
        <v>4</v>
      </c>
      <c r="F86" s="1">
        <v>8</v>
      </c>
      <c r="G86" s="1">
        <v>8</v>
      </c>
      <c r="H86" s="1">
        <v>8</v>
      </c>
      <c r="I86" s="1">
        <v>3</v>
      </c>
      <c r="J86" s="1">
        <v>3</v>
      </c>
      <c r="K86" s="1">
        <v>3</v>
      </c>
      <c r="L86" s="1">
        <v>3</v>
      </c>
      <c r="M86" s="1">
        <v>3</v>
      </c>
      <c r="N86" s="1">
        <v>2</v>
      </c>
      <c r="O86" s="1">
        <v>2</v>
      </c>
      <c r="P86" s="1">
        <v>2</v>
      </c>
      <c r="Q86" s="1">
        <v>2</v>
      </c>
      <c r="R86" s="1">
        <v>2</v>
      </c>
      <c r="S86" s="1">
        <v>2</v>
      </c>
    </row>
    <row r="87" spans="1:19">
      <c r="A87" s="1">
        <v>2</v>
      </c>
      <c r="B87" s="1">
        <v>2</v>
      </c>
      <c r="C87" s="1">
        <v>7</v>
      </c>
      <c r="D87" s="1">
        <v>5</v>
      </c>
      <c r="E87" s="1">
        <v>6</v>
      </c>
      <c r="F87" s="1">
        <v>8</v>
      </c>
      <c r="G87" s="1">
        <v>10</v>
      </c>
      <c r="H87" s="1">
        <v>7</v>
      </c>
      <c r="I87" s="1">
        <v>5</v>
      </c>
      <c r="J87" s="1">
        <v>5</v>
      </c>
      <c r="K87" s="1">
        <v>5</v>
      </c>
      <c r="L87" s="1">
        <v>6</v>
      </c>
      <c r="M87" s="1">
        <v>5</v>
      </c>
      <c r="N87" s="1">
        <v>5</v>
      </c>
      <c r="O87" s="1">
        <v>4</v>
      </c>
      <c r="P87" s="1">
        <v>10</v>
      </c>
      <c r="Q87" s="1">
        <v>9</v>
      </c>
      <c r="R87" s="1">
        <v>8</v>
      </c>
      <c r="S87" s="1">
        <v>4</v>
      </c>
    </row>
    <row r="88" spans="1:19">
      <c r="A88" s="1">
        <v>2</v>
      </c>
      <c r="B88" s="1">
        <v>2</v>
      </c>
      <c r="C88" s="1">
        <v>5</v>
      </c>
      <c r="D88" s="1">
        <v>8</v>
      </c>
      <c r="E88" s="1">
        <v>4</v>
      </c>
      <c r="F88" s="1">
        <v>8</v>
      </c>
      <c r="G88" s="1">
        <v>10</v>
      </c>
      <c r="H88" s="1">
        <v>9</v>
      </c>
      <c r="I88" s="1">
        <v>10</v>
      </c>
      <c r="J88" s="1">
        <v>10</v>
      </c>
      <c r="K88" s="1">
        <v>9</v>
      </c>
      <c r="L88" s="1">
        <v>6</v>
      </c>
      <c r="M88" s="1">
        <v>7</v>
      </c>
      <c r="N88" s="1">
        <v>9</v>
      </c>
      <c r="O88" s="1">
        <v>7</v>
      </c>
      <c r="P88" s="1">
        <v>9</v>
      </c>
      <c r="Q88" s="1">
        <v>8</v>
      </c>
      <c r="R88" s="1">
        <v>8</v>
      </c>
      <c r="S88" s="1">
        <v>6</v>
      </c>
    </row>
    <row r="89" spans="1:19">
      <c r="A89" s="1">
        <v>2</v>
      </c>
      <c r="B89" s="1">
        <v>1</v>
      </c>
      <c r="C89" s="1">
        <v>5</v>
      </c>
      <c r="D89" s="1">
        <v>9</v>
      </c>
      <c r="E89" s="1">
        <v>6</v>
      </c>
      <c r="F89" s="1">
        <v>5</v>
      </c>
      <c r="G89" s="1">
        <v>8</v>
      </c>
      <c r="H89" s="1">
        <v>9</v>
      </c>
      <c r="I89" s="1">
        <v>7</v>
      </c>
      <c r="J89" s="1">
        <v>5</v>
      </c>
      <c r="K89" s="1">
        <v>7</v>
      </c>
      <c r="L89" s="1">
        <v>7</v>
      </c>
      <c r="M89" s="1">
        <v>7</v>
      </c>
      <c r="N89" s="1">
        <v>7</v>
      </c>
      <c r="O89" s="1">
        <v>5</v>
      </c>
      <c r="P89" s="1">
        <v>5</v>
      </c>
      <c r="Q89" s="1">
        <v>5</v>
      </c>
      <c r="R89" s="1">
        <v>7</v>
      </c>
      <c r="S89" s="1">
        <v>7</v>
      </c>
    </row>
    <row r="90" spans="1:19">
      <c r="A90" s="1">
        <v>2</v>
      </c>
      <c r="B90" s="1">
        <v>2</v>
      </c>
      <c r="C90" s="1">
        <v>2</v>
      </c>
      <c r="D90" s="1">
        <v>7</v>
      </c>
      <c r="E90" s="1">
        <v>5</v>
      </c>
      <c r="F90" s="1">
        <v>5</v>
      </c>
      <c r="G90" s="1">
        <v>5</v>
      </c>
      <c r="H90" s="1">
        <v>4</v>
      </c>
      <c r="I90" s="1">
        <v>5</v>
      </c>
      <c r="J90" s="1">
        <v>6</v>
      </c>
      <c r="K90" s="1">
        <v>3</v>
      </c>
      <c r="L90" s="1">
        <v>5</v>
      </c>
      <c r="M90" s="1">
        <v>4</v>
      </c>
      <c r="N90" s="1">
        <v>4</v>
      </c>
      <c r="O90" s="1">
        <v>4</v>
      </c>
      <c r="P90" s="1">
        <v>9</v>
      </c>
      <c r="Q90" s="1">
        <v>4</v>
      </c>
      <c r="R90" s="1">
        <v>5</v>
      </c>
      <c r="S90" s="1">
        <v>5</v>
      </c>
    </row>
    <row r="91" spans="1:19">
      <c r="A91" s="1">
        <v>2</v>
      </c>
      <c r="B91" s="1">
        <v>1</v>
      </c>
      <c r="C91" s="1">
        <v>4</v>
      </c>
      <c r="D91" s="1">
        <v>6</v>
      </c>
      <c r="E91" s="1">
        <v>4</v>
      </c>
      <c r="F91" s="1">
        <v>6</v>
      </c>
      <c r="G91" s="1">
        <v>8</v>
      </c>
      <c r="H91" s="1">
        <v>4</v>
      </c>
      <c r="I91" s="1">
        <v>3</v>
      </c>
      <c r="J91" s="1">
        <v>3</v>
      </c>
      <c r="K91" s="1">
        <v>4</v>
      </c>
      <c r="L91" s="1">
        <v>4</v>
      </c>
      <c r="M91" s="1">
        <v>3</v>
      </c>
      <c r="N91" s="1">
        <v>2</v>
      </c>
      <c r="O91" s="1">
        <v>3</v>
      </c>
      <c r="P91" s="1">
        <v>3</v>
      </c>
      <c r="Q91" s="1">
        <v>6</v>
      </c>
      <c r="R91" s="1">
        <v>4</v>
      </c>
      <c r="S91" s="1">
        <v>4</v>
      </c>
    </row>
    <row r="92" spans="1:19">
      <c r="A92" s="1">
        <v>2</v>
      </c>
      <c r="B92" s="1">
        <v>1</v>
      </c>
      <c r="C92" s="1">
        <v>3</v>
      </c>
      <c r="D92" s="1">
        <v>7</v>
      </c>
      <c r="E92" s="1">
        <v>3</v>
      </c>
      <c r="F92" s="1">
        <v>3</v>
      </c>
      <c r="G92" s="1">
        <v>2</v>
      </c>
      <c r="H92" s="1">
        <v>2</v>
      </c>
      <c r="I92" s="1">
        <v>3</v>
      </c>
      <c r="J92" s="1">
        <v>3</v>
      </c>
      <c r="K92" s="1">
        <v>3</v>
      </c>
      <c r="L92" s="1">
        <v>3</v>
      </c>
      <c r="M92" s="1">
        <v>3</v>
      </c>
      <c r="N92" s="1">
        <v>3</v>
      </c>
      <c r="O92" s="1">
        <v>2</v>
      </c>
      <c r="P92" s="1">
        <v>2</v>
      </c>
      <c r="Q92" s="1">
        <v>2</v>
      </c>
      <c r="R92" s="1">
        <v>5</v>
      </c>
      <c r="S92" s="1">
        <v>2</v>
      </c>
    </row>
    <row r="93" spans="1:19">
      <c r="A93" s="1">
        <v>2</v>
      </c>
      <c r="B93" s="1">
        <v>1</v>
      </c>
      <c r="C93" s="1">
        <v>4</v>
      </c>
      <c r="D93" s="1">
        <v>6</v>
      </c>
      <c r="E93" s="1">
        <v>2</v>
      </c>
      <c r="F93" s="1">
        <v>2</v>
      </c>
      <c r="G93" s="1">
        <v>7</v>
      </c>
      <c r="H93" s="1">
        <v>9</v>
      </c>
      <c r="I93" s="1">
        <v>7</v>
      </c>
      <c r="J93" s="1">
        <v>2</v>
      </c>
      <c r="K93" s="1">
        <v>4</v>
      </c>
      <c r="L93" s="1">
        <v>3</v>
      </c>
      <c r="M93" s="1">
        <v>5</v>
      </c>
      <c r="N93" s="1">
        <v>3</v>
      </c>
      <c r="O93" s="1">
        <v>2</v>
      </c>
      <c r="P93" s="1">
        <v>4</v>
      </c>
      <c r="Q93" s="1">
        <v>2</v>
      </c>
      <c r="R93" s="1">
        <v>2</v>
      </c>
      <c r="S93" s="1">
        <v>3</v>
      </c>
    </row>
    <row r="94" spans="1:19">
      <c r="A94" s="1">
        <v>2</v>
      </c>
      <c r="B94" s="1">
        <v>1</v>
      </c>
      <c r="C94" s="1">
        <v>3</v>
      </c>
      <c r="D94" s="1">
        <v>9</v>
      </c>
      <c r="E94" s="1">
        <v>5</v>
      </c>
      <c r="F94" s="1">
        <v>8</v>
      </c>
      <c r="G94" s="1">
        <v>2</v>
      </c>
      <c r="H94" s="1">
        <v>4</v>
      </c>
      <c r="I94" s="1">
        <v>2</v>
      </c>
      <c r="J94" s="1">
        <v>2</v>
      </c>
      <c r="K94" s="1">
        <v>3</v>
      </c>
      <c r="L94" s="1">
        <v>6</v>
      </c>
      <c r="M94" s="1">
        <v>3</v>
      </c>
      <c r="N94" s="1">
        <v>2</v>
      </c>
      <c r="O94" s="1">
        <v>2</v>
      </c>
      <c r="P94" s="1">
        <v>2</v>
      </c>
      <c r="Q94" s="1">
        <v>4</v>
      </c>
      <c r="R94" s="1">
        <v>3</v>
      </c>
      <c r="S94" s="1">
        <v>2</v>
      </c>
    </row>
    <row r="95" spans="1:19">
      <c r="A95" s="1">
        <v>2</v>
      </c>
      <c r="B95" s="1">
        <v>1</v>
      </c>
      <c r="C95" s="1">
        <v>3</v>
      </c>
      <c r="D95" s="1">
        <v>9</v>
      </c>
      <c r="E95" s="1">
        <v>2</v>
      </c>
      <c r="F95" s="1">
        <v>2</v>
      </c>
      <c r="G95" s="1">
        <v>4</v>
      </c>
      <c r="H95" s="1">
        <v>2</v>
      </c>
      <c r="I95" s="1">
        <v>2</v>
      </c>
      <c r="J95" s="1">
        <v>2</v>
      </c>
      <c r="K95" s="1">
        <v>2</v>
      </c>
      <c r="L95" s="1">
        <v>7</v>
      </c>
      <c r="M95" s="1">
        <v>2</v>
      </c>
      <c r="N95" s="1">
        <v>2</v>
      </c>
      <c r="O95" s="1">
        <v>2</v>
      </c>
      <c r="P95" s="1">
        <v>7</v>
      </c>
      <c r="Q95" s="1">
        <v>3</v>
      </c>
      <c r="R95" s="1">
        <v>3</v>
      </c>
      <c r="S95" s="1">
        <v>2</v>
      </c>
    </row>
    <row r="96" spans="1:19">
      <c r="A96" s="1">
        <v>2</v>
      </c>
      <c r="B96" s="1">
        <v>1</v>
      </c>
      <c r="C96" s="1">
        <v>2</v>
      </c>
      <c r="D96" s="1">
        <v>8</v>
      </c>
      <c r="E96" s="1">
        <v>2</v>
      </c>
      <c r="F96" s="1">
        <v>6</v>
      </c>
      <c r="G96" s="1">
        <v>10</v>
      </c>
      <c r="H96" s="1">
        <v>6</v>
      </c>
      <c r="I96" s="1">
        <v>2</v>
      </c>
      <c r="J96" s="1">
        <v>2</v>
      </c>
      <c r="K96" s="1">
        <v>2</v>
      </c>
      <c r="L96" s="1">
        <v>2</v>
      </c>
      <c r="M96" s="1">
        <v>2</v>
      </c>
      <c r="N96" s="1">
        <v>2</v>
      </c>
      <c r="O96" s="1">
        <v>2</v>
      </c>
      <c r="P96" s="1">
        <v>2</v>
      </c>
      <c r="Q96" s="1">
        <v>2</v>
      </c>
      <c r="R96" s="1">
        <v>2</v>
      </c>
      <c r="S96" s="1">
        <v>2</v>
      </c>
    </row>
    <row r="97" spans="1:19">
      <c r="A97" s="1">
        <v>2</v>
      </c>
      <c r="B97" s="1">
        <v>1</v>
      </c>
      <c r="C97" s="1">
        <v>5</v>
      </c>
      <c r="D97" s="1">
        <v>7</v>
      </c>
      <c r="E97" s="1">
        <v>5</v>
      </c>
      <c r="F97" s="1">
        <v>5</v>
      </c>
      <c r="G97" s="1">
        <v>10</v>
      </c>
      <c r="H97" s="1">
        <v>5</v>
      </c>
      <c r="I97" s="1">
        <v>2</v>
      </c>
      <c r="J97" s="1">
        <v>2</v>
      </c>
      <c r="K97" s="1">
        <v>2</v>
      </c>
      <c r="L97" s="1">
        <v>8</v>
      </c>
      <c r="M97" s="1">
        <v>5</v>
      </c>
      <c r="N97" s="1">
        <v>3</v>
      </c>
      <c r="O97" s="1">
        <v>3</v>
      </c>
      <c r="P97" s="1">
        <v>6</v>
      </c>
      <c r="Q97" s="1">
        <v>6</v>
      </c>
      <c r="R97" s="1">
        <v>5</v>
      </c>
      <c r="S97" s="1">
        <v>3</v>
      </c>
    </row>
    <row r="98" spans="1:19">
      <c r="A98" s="1">
        <v>2</v>
      </c>
      <c r="B98" s="1">
        <v>1</v>
      </c>
      <c r="C98" s="1">
        <v>8</v>
      </c>
      <c r="D98" s="1">
        <v>8</v>
      </c>
      <c r="E98" s="1">
        <v>5</v>
      </c>
      <c r="F98" s="1">
        <v>5</v>
      </c>
      <c r="G98" s="1">
        <v>8</v>
      </c>
      <c r="H98" s="1">
        <v>6</v>
      </c>
      <c r="I98" s="1">
        <v>5</v>
      </c>
      <c r="J98" s="1">
        <v>5</v>
      </c>
      <c r="K98" s="1">
        <v>5</v>
      </c>
      <c r="L98" s="1">
        <v>5</v>
      </c>
      <c r="M98" s="1">
        <v>4</v>
      </c>
      <c r="N98" s="1">
        <v>5</v>
      </c>
      <c r="O98" s="1">
        <v>5</v>
      </c>
      <c r="P98" s="1">
        <v>7</v>
      </c>
      <c r="Q98" s="1">
        <v>8</v>
      </c>
      <c r="R98" s="1">
        <v>5</v>
      </c>
      <c r="S98" s="1">
        <v>5</v>
      </c>
    </row>
    <row r="99" spans="1:19">
      <c r="A99" s="1">
        <v>2</v>
      </c>
      <c r="B99" s="1">
        <v>1</v>
      </c>
      <c r="C99" s="1">
        <v>3</v>
      </c>
      <c r="D99" s="1">
        <v>4</v>
      </c>
      <c r="E99" s="1">
        <v>4</v>
      </c>
      <c r="F99" s="1">
        <v>5</v>
      </c>
      <c r="G99" s="1">
        <v>10</v>
      </c>
      <c r="H99" s="1">
        <v>3</v>
      </c>
      <c r="I99" s="1">
        <v>3</v>
      </c>
      <c r="J99" s="1">
        <v>3</v>
      </c>
      <c r="K99" s="1">
        <v>3</v>
      </c>
      <c r="L99" s="1">
        <v>6</v>
      </c>
      <c r="M99" s="1">
        <v>4</v>
      </c>
      <c r="N99" s="1">
        <v>3</v>
      </c>
      <c r="O99" s="1">
        <v>3</v>
      </c>
      <c r="P99" s="1">
        <v>7</v>
      </c>
      <c r="Q99" s="1">
        <v>8</v>
      </c>
      <c r="R99" s="1">
        <v>5</v>
      </c>
      <c r="S99" s="1">
        <v>3</v>
      </c>
    </row>
    <row r="100" spans="1:19">
      <c r="A100" s="1">
        <v>2</v>
      </c>
      <c r="B100" s="1">
        <v>2</v>
      </c>
      <c r="C100" s="1">
        <v>2</v>
      </c>
      <c r="D100" s="1">
        <v>3</v>
      </c>
      <c r="E100" s="1">
        <v>2</v>
      </c>
      <c r="F100" s="1">
        <v>3</v>
      </c>
      <c r="G100" s="1">
        <v>3</v>
      </c>
      <c r="H100" s="1">
        <v>2</v>
      </c>
      <c r="I100" s="1">
        <v>2</v>
      </c>
      <c r="J100" s="1">
        <v>2</v>
      </c>
      <c r="K100" s="1">
        <v>2</v>
      </c>
      <c r="L100" s="1">
        <v>4</v>
      </c>
      <c r="M100" s="1">
        <v>2</v>
      </c>
      <c r="N100" s="1">
        <v>2</v>
      </c>
      <c r="O100" s="1">
        <v>2</v>
      </c>
      <c r="P100" s="1">
        <v>2</v>
      </c>
      <c r="Q100" s="1">
        <v>7</v>
      </c>
      <c r="R100" s="1">
        <v>5</v>
      </c>
      <c r="S100" s="1">
        <v>4</v>
      </c>
    </row>
    <row r="101" spans="1:19">
      <c r="A101" s="1">
        <v>2</v>
      </c>
      <c r="B101" s="1">
        <v>1</v>
      </c>
      <c r="C101" s="1">
        <v>5</v>
      </c>
      <c r="D101" s="1">
        <v>8</v>
      </c>
      <c r="E101" s="1">
        <v>5</v>
      </c>
      <c r="F101" s="1">
        <v>7</v>
      </c>
      <c r="G101" s="1">
        <v>7</v>
      </c>
      <c r="H101" s="1">
        <v>7</v>
      </c>
      <c r="I101" s="1">
        <v>8</v>
      </c>
      <c r="J101" s="1">
        <v>7</v>
      </c>
      <c r="K101" s="1">
        <v>7</v>
      </c>
      <c r="L101" s="1">
        <v>5</v>
      </c>
      <c r="M101" s="1">
        <v>5</v>
      </c>
      <c r="N101" s="1">
        <v>2</v>
      </c>
      <c r="O101" s="1">
        <v>4</v>
      </c>
      <c r="P101" s="1">
        <v>5</v>
      </c>
      <c r="Q101" s="1">
        <v>10</v>
      </c>
      <c r="R101" s="1">
        <v>10</v>
      </c>
      <c r="S101" s="1">
        <v>3</v>
      </c>
    </row>
    <row r="102" spans="1:19">
      <c r="A102" s="1">
        <v>2</v>
      </c>
      <c r="B102" s="1">
        <v>1</v>
      </c>
      <c r="C102" s="1">
        <v>6</v>
      </c>
      <c r="D102" s="1">
        <v>7</v>
      </c>
      <c r="E102" s="1">
        <v>4</v>
      </c>
      <c r="F102" s="1">
        <v>5</v>
      </c>
      <c r="G102" s="1">
        <v>6</v>
      </c>
      <c r="H102" s="1">
        <v>6</v>
      </c>
      <c r="I102" s="1">
        <v>2</v>
      </c>
      <c r="J102" s="1">
        <v>2</v>
      </c>
      <c r="K102" s="1">
        <v>2</v>
      </c>
      <c r="L102" s="1">
        <v>10</v>
      </c>
      <c r="M102" s="1">
        <v>5</v>
      </c>
      <c r="N102" s="1">
        <v>2</v>
      </c>
      <c r="O102" s="1">
        <v>2</v>
      </c>
      <c r="P102" s="1">
        <v>6</v>
      </c>
      <c r="Q102" s="1">
        <v>10</v>
      </c>
      <c r="R102" s="1">
        <v>5</v>
      </c>
      <c r="S102" s="1">
        <v>4</v>
      </c>
    </row>
    <row r="103" spans="1:19">
      <c r="A103" s="1">
        <v>2</v>
      </c>
      <c r="B103" s="1">
        <v>1</v>
      </c>
      <c r="C103" s="1">
        <v>10</v>
      </c>
      <c r="D103" s="1">
        <v>8</v>
      </c>
      <c r="E103" s="1">
        <v>8</v>
      </c>
      <c r="F103" s="1">
        <v>8</v>
      </c>
      <c r="G103" s="1">
        <v>4</v>
      </c>
      <c r="H103" s="1">
        <v>9</v>
      </c>
      <c r="I103" s="1">
        <v>9</v>
      </c>
      <c r="J103" s="1">
        <v>9</v>
      </c>
      <c r="K103" s="1">
        <v>9</v>
      </c>
      <c r="L103" s="1">
        <v>10</v>
      </c>
      <c r="M103" s="1">
        <v>9</v>
      </c>
      <c r="N103" s="1">
        <v>9</v>
      </c>
      <c r="O103" s="1">
        <v>9</v>
      </c>
      <c r="P103" s="1">
        <v>9</v>
      </c>
      <c r="Q103" s="1">
        <v>6</v>
      </c>
      <c r="R103" s="1">
        <v>9</v>
      </c>
      <c r="S103" s="1">
        <v>9</v>
      </c>
    </row>
    <row r="104" spans="1:19">
      <c r="A104" s="1">
        <v>2</v>
      </c>
      <c r="B104" s="1">
        <v>2</v>
      </c>
      <c r="C104" s="1">
        <v>2</v>
      </c>
      <c r="D104" s="1">
        <v>5</v>
      </c>
      <c r="E104" s="1">
        <v>5</v>
      </c>
      <c r="F104" s="1">
        <v>4</v>
      </c>
      <c r="G104" s="1">
        <v>10</v>
      </c>
      <c r="H104" s="1">
        <v>8</v>
      </c>
      <c r="I104" s="1">
        <v>5</v>
      </c>
      <c r="J104" s="1">
        <v>4</v>
      </c>
      <c r="K104" s="1">
        <v>4</v>
      </c>
      <c r="L104" s="1">
        <v>9</v>
      </c>
      <c r="M104" s="1">
        <v>3</v>
      </c>
      <c r="N104" s="1">
        <v>2</v>
      </c>
      <c r="O104" s="1">
        <v>4</v>
      </c>
      <c r="P104" s="1">
        <v>5</v>
      </c>
      <c r="Q104" s="1">
        <v>10</v>
      </c>
      <c r="R104" s="1">
        <v>5</v>
      </c>
      <c r="S104" s="1">
        <v>2</v>
      </c>
    </row>
    <row r="105" spans="1:19">
      <c r="A105" s="1">
        <v>2</v>
      </c>
      <c r="B105" s="1">
        <v>1</v>
      </c>
      <c r="C105" s="1">
        <v>5</v>
      </c>
      <c r="D105" s="1">
        <v>5</v>
      </c>
      <c r="E105" s="1">
        <v>7</v>
      </c>
      <c r="F105" s="1">
        <v>8</v>
      </c>
      <c r="G105" s="1">
        <v>6</v>
      </c>
      <c r="H105" s="1">
        <v>7</v>
      </c>
      <c r="I105" s="1">
        <v>5</v>
      </c>
      <c r="J105" s="1">
        <v>6</v>
      </c>
      <c r="K105" s="1">
        <v>6</v>
      </c>
      <c r="L105" s="1">
        <v>10</v>
      </c>
      <c r="M105" s="1">
        <v>7</v>
      </c>
      <c r="N105" s="1">
        <v>4</v>
      </c>
      <c r="O105" s="1">
        <v>7</v>
      </c>
      <c r="P105" s="1">
        <v>7</v>
      </c>
      <c r="Q105" s="1">
        <v>10</v>
      </c>
      <c r="R105" s="1">
        <v>10</v>
      </c>
      <c r="S105" s="1">
        <v>8</v>
      </c>
    </row>
    <row r="106" spans="1:19">
      <c r="A106" s="1">
        <v>2</v>
      </c>
      <c r="B106" s="1">
        <v>2</v>
      </c>
      <c r="C106" s="1">
        <v>4</v>
      </c>
      <c r="D106" s="1">
        <v>10</v>
      </c>
      <c r="E106" s="1">
        <v>2</v>
      </c>
      <c r="F106" s="1">
        <v>3</v>
      </c>
      <c r="G106" s="1">
        <v>5</v>
      </c>
      <c r="H106" s="1">
        <v>7</v>
      </c>
      <c r="I106" s="1">
        <v>4</v>
      </c>
      <c r="J106" s="1">
        <v>3</v>
      </c>
      <c r="K106" s="1">
        <v>3</v>
      </c>
      <c r="L106" s="1">
        <v>3</v>
      </c>
      <c r="M106" s="1">
        <v>3</v>
      </c>
      <c r="N106" s="1">
        <v>5</v>
      </c>
      <c r="O106" s="1">
        <v>3</v>
      </c>
      <c r="P106" s="1">
        <v>3</v>
      </c>
      <c r="Q106" s="1">
        <v>3</v>
      </c>
      <c r="R106" s="1">
        <v>3</v>
      </c>
      <c r="S106" s="1">
        <v>3</v>
      </c>
    </row>
    <row r="107" spans="1:19">
      <c r="A107" s="1">
        <v>2</v>
      </c>
      <c r="B107" s="1">
        <v>2</v>
      </c>
      <c r="C107" s="1">
        <v>5</v>
      </c>
      <c r="D107" s="1">
        <v>6</v>
      </c>
      <c r="E107" s="1">
        <v>5</v>
      </c>
      <c r="F107" s="1">
        <v>5</v>
      </c>
      <c r="G107" s="1">
        <v>6</v>
      </c>
      <c r="H107" s="1">
        <v>6</v>
      </c>
      <c r="I107" s="1">
        <v>5</v>
      </c>
      <c r="J107" s="1">
        <v>5</v>
      </c>
      <c r="K107" s="1">
        <v>6</v>
      </c>
      <c r="L107" s="1">
        <v>4</v>
      </c>
      <c r="M107" s="1">
        <v>5</v>
      </c>
      <c r="N107" s="1">
        <v>5</v>
      </c>
      <c r="O107" s="1">
        <v>4</v>
      </c>
      <c r="P107" s="1">
        <v>5</v>
      </c>
      <c r="Q107" s="1">
        <v>6</v>
      </c>
      <c r="R107" s="1">
        <v>6</v>
      </c>
      <c r="S107" s="1">
        <v>5</v>
      </c>
    </row>
    <row r="108" spans="1:19">
      <c r="A108" s="1">
        <v>2</v>
      </c>
      <c r="B108" s="1">
        <v>1</v>
      </c>
      <c r="C108" s="1">
        <v>2</v>
      </c>
      <c r="D108" s="1">
        <v>6</v>
      </c>
      <c r="E108" s="1">
        <v>7</v>
      </c>
      <c r="F108" s="1">
        <v>5</v>
      </c>
      <c r="G108" s="1">
        <v>10</v>
      </c>
      <c r="H108" s="1">
        <v>5</v>
      </c>
      <c r="I108" s="1">
        <v>5</v>
      </c>
      <c r="J108" s="1">
        <v>4</v>
      </c>
      <c r="K108" s="1">
        <v>4</v>
      </c>
      <c r="L108" s="1">
        <v>4</v>
      </c>
      <c r="M108" s="1">
        <v>6</v>
      </c>
      <c r="N108" s="1">
        <v>3</v>
      </c>
      <c r="O108" s="1">
        <v>4</v>
      </c>
      <c r="P108" s="1">
        <v>5</v>
      </c>
      <c r="Q108" s="1">
        <v>6</v>
      </c>
      <c r="R108" s="1">
        <v>6</v>
      </c>
      <c r="S108" s="1">
        <v>5</v>
      </c>
    </row>
    <row r="109" spans="1:19">
      <c r="A109" s="1">
        <v>2</v>
      </c>
      <c r="B109" s="1">
        <v>1</v>
      </c>
      <c r="C109" s="1">
        <v>5</v>
      </c>
      <c r="D109" s="1">
        <v>5</v>
      </c>
      <c r="E109" s="1">
        <v>8</v>
      </c>
      <c r="F109" s="1">
        <v>8</v>
      </c>
      <c r="G109" s="1">
        <v>8</v>
      </c>
      <c r="H109" s="1">
        <v>9</v>
      </c>
      <c r="I109" s="1">
        <v>5</v>
      </c>
      <c r="J109" s="1">
        <v>5</v>
      </c>
      <c r="K109" s="1">
        <v>6</v>
      </c>
      <c r="L109" s="1">
        <v>9</v>
      </c>
      <c r="M109" s="1">
        <v>5</v>
      </c>
      <c r="N109" s="1">
        <v>5</v>
      </c>
      <c r="O109" s="1">
        <v>6</v>
      </c>
      <c r="P109" s="1">
        <v>8</v>
      </c>
      <c r="Q109" s="1">
        <v>6</v>
      </c>
      <c r="R109" s="1">
        <v>8</v>
      </c>
      <c r="S109" s="1">
        <v>5</v>
      </c>
    </row>
    <row r="110" spans="1:19">
      <c r="A110" s="1">
        <v>2</v>
      </c>
      <c r="B110" s="1">
        <v>1</v>
      </c>
      <c r="C110" s="1">
        <v>2</v>
      </c>
      <c r="D110" s="1">
        <v>3</v>
      </c>
      <c r="E110" s="1">
        <v>2</v>
      </c>
      <c r="F110" s="1">
        <v>3</v>
      </c>
      <c r="G110" s="1">
        <v>3</v>
      </c>
      <c r="H110" s="1">
        <v>2</v>
      </c>
      <c r="I110" s="1">
        <v>2</v>
      </c>
      <c r="J110" s="1">
        <v>2</v>
      </c>
      <c r="K110" s="1">
        <v>2</v>
      </c>
      <c r="L110" s="1">
        <v>4</v>
      </c>
      <c r="M110" s="1">
        <v>2</v>
      </c>
      <c r="N110" s="1">
        <v>2</v>
      </c>
      <c r="O110" s="1">
        <v>2</v>
      </c>
      <c r="P110" s="1">
        <v>2</v>
      </c>
      <c r="Q110" s="1">
        <v>7</v>
      </c>
      <c r="R110" s="1">
        <v>5</v>
      </c>
      <c r="S110" s="1">
        <v>4</v>
      </c>
    </row>
    <row r="111" spans="1:19">
      <c r="A111" s="1">
        <v>2</v>
      </c>
      <c r="B111" s="1">
        <v>2</v>
      </c>
      <c r="C111" s="1">
        <v>5</v>
      </c>
      <c r="D111" s="1">
        <v>8</v>
      </c>
      <c r="E111" s="1">
        <v>5</v>
      </c>
      <c r="F111" s="1">
        <v>7</v>
      </c>
      <c r="G111" s="1">
        <v>7</v>
      </c>
      <c r="H111" s="1">
        <v>7</v>
      </c>
      <c r="I111" s="1">
        <v>8</v>
      </c>
      <c r="J111" s="1">
        <v>7</v>
      </c>
      <c r="K111" s="1">
        <v>7</v>
      </c>
      <c r="L111" s="1">
        <v>5</v>
      </c>
      <c r="M111" s="1">
        <v>5</v>
      </c>
      <c r="N111" s="1">
        <v>2</v>
      </c>
      <c r="O111" s="1">
        <v>4</v>
      </c>
      <c r="P111" s="1">
        <v>5</v>
      </c>
      <c r="Q111" s="1">
        <v>10</v>
      </c>
      <c r="R111" s="1">
        <v>10</v>
      </c>
      <c r="S111" s="1">
        <v>3</v>
      </c>
    </row>
    <row r="112" spans="1:19">
      <c r="A112" s="1">
        <v>2</v>
      </c>
      <c r="B112" s="1">
        <v>1</v>
      </c>
      <c r="C112" s="1">
        <v>6</v>
      </c>
      <c r="D112" s="1">
        <v>7</v>
      </c>
      <c r="E112" s="1">
        <v>4</v>
      </c>
      <c r="F112" s="1">
        <v>5</v>
      </c>
      <c r="G112" s="1">
        <v>6</v>
      </c>
      <c r="H112" s="1">
        <v>6</v>
      </c>
      <c r="I112" s="1">
        <v>2</v>
      </c>
      <c r="J112" s="1">
        <v>2</v>
      </c>
      <c r="K112" s="1">
        <v>2</v>
      </c>
      <c r="L112" s="1">
        <v>10</v>
      </c>
      <c r="M112" s="1">
        <v>5</v>
      </c>
      <c r="N112" s="1">
        <v>2</v>
      </c>
      <c r="O112" s="1">
        <v>2</v>
      </c>
      <c r="P112" s="1">
        <v>6</v>
      </c>
      <c r="Q112" s="1">
        <v>10</v>
      </c>
      <c r="R112" s="1">
        <v>5</v>
      </c>
      <c r="S112" s="1">
        <v>4</v>
      </c>
    </row>
    <row r="113" spans="1:19">
      <c r="A113" s="1">
        <v>2</v>
      </c>
      <c r="B113" s="1">
        <v>1</v>
      </c>
      <c r="C113" s="1">
        <v>10</v>
      </c>
      <c r="D113" s="1">
        <v>8</v>
      </c>
      <c r="E113" s="1">
        <v>8</v>
      </c>
      <c r="F113" s="1">
        <v>8</v>
      </c>
      <c r="G113" s="1">
        <v>4</v>
      </c>
      <c r="H113" s="1">
        <v>9</v>
      </c>
      <c r="I113" s="1">
        <v>9</v>
      </c>
      <c r="J113" s="1">
        <v>9</v>
      </c>
      <c r="K113" s="1">
        <v>9</v>
      </c>
      <c r="L113" s="1">
        <v>10</v>
      </c>
      <c r="M113" s="1">
        <v>9</v>
      </c>
      <c r="N113" s="1">
        <v>9</v>
      </c>
      <c r="O113" s="1">
        <v>9</v>
      </c>
      <c r="P113" s="1">
        <v>9</v>
      </c>
      <c r="Q113" s="1">
        <v>6</v>
      </c>
      <c r="R113" s="1">
        <v>9</v>
      </c>
      <c r="S113" s="1">
        <v>9</v>
      </c>
    </row>
    <row r="114" spans="1:19">
      <c r="A114" s="1">
        <v>2</v>
      </c>
      <c r="B114" s="1">
        <v>1</v>
      </c>
      <c r="C114" s="1">
        <v>2</v>
      </c>
      <c r="D114" s="1">
        <v>5</v>
      </c>
      <c r="E114" s="1">
        <v>5</v>
      </c>
      <c r="F114" s="1">
        <v>4</v>
      </c>
      <c r="G114" s="1">
        <v>10</v>
      </c>
      <c r="H114" s="1">
        <v>8</v>
      </c>
      <c r="I114" s="1">
        <v>5</v>
      </c>
      <c r="J114" s="1">
        <v>4</v>
      </c>
      <c r="K114" s="1">
        <v>4</v>
      </c>
      <c r="L114" s="1">
        <v>9</v>
      </c>
      <c r="M114" s="1">
        <v>3</v>
      </c>
      <c r="N114" s="1">
        <v>2</v>
      </c>
      <c r="O114" s="1">
        <v>4</v>
      </c>
      <c r="P114" s="1">
        <v>5</v>
      </c>
      <c r="Q114" s="1">
        <v>10</v>
      </c>
      <c r="R114" s="1">
        <v>5</v>
      </c>
      <c r="S114" s="1">
        <v>2</v>
      </c>
    </row>
    <row r="115" spans="1:19">
      <c r="A115" s="1">
        <v>2</v>
      </c>
      <c r="B115" s="1">
        <v>1</v>
      </c>
      <c r="C115" s="1">
        <v>5</v>
      </c>
      <c r="D115" s="1">
        <v>5</v>
      </c>
      <c r="E115" s="1">
        <v>7</v>
      </c>
      <c r="F115" s="1">
        <v>8</v>
      </c>
      <c r="G115" s="1">
        <v>6</v>
      </c>
      <c r="H115" s="1">
        <v>7</v>
      </c>
      <c r="I115" s="1">
        <v>5</v>
      </c>
      <c r="J115" s="1">
        <v>6</v>
      </c>
      <c r="K115" s="1">
        <v>6</v>
      </c>
      <c r="L115" s="1">
        <v>10</v>
      </c>
      <c r="M115" s="1">
        <v>7</v>
      </c>
      <c r="N115" s="1">
        <v>4</v>
      </c>
      <c r="O115" s="1">
        <v>7</v>
      </c>
      <c r="P115" s="1">
        <v>7</v>
      </c>
      <c r="Q115" s="1">
        <v>10</v>
      </c>
      <c r="R115" s="1">
        <v>10</v>
      </c>
      <c r="S115" s="1">
        <v>8</v>
      </c>
    </row>
    <row r="116" spans="1:19">
      <c r="A116" s="1">
        <v>2</v>
      </c>
      <c r="B116" s="1">
        <v>1</v>
      </c>
      <c r="C116" s="1">
        <v>4</v>
      </c>
      <c r="D116" s="1">
        <v>10</v>
      </c>
      <c r="E116" s="1">
        <v>2</v>
      </c>
      <c r="F116" s="1">
        <v>3</v>
      </c>
      <c r="G116" s="1">
        <v>5</v>
      </c>
      <c r="H116" s="1">
        <v>7</v>
      </c>
      <c r="I116" s="1">
        <v>4</v>
      </c>
      <c r="J116" s="1">
        <v>3</v>
      </c>
      <c r="K116" s="1">
        <v>3</v>
      </c>
      <c r="L116" s="1">
        <v>3</v>
      </c>
      <c r="M116" s="1">
        <v>3</v>
      </c>
      <c r="N116" s="1">
        <v>5</v>
      </c>
      <c r="O116" s="1">
        <v>3</v>
      </c>
      <c r="P116" s="1">
        <v>3</v>
      </c>
      <c r="Q116" s="1">
        <v>3</v>
      </c>
      <c r="R116" s="1">
        <v>3</v>
      </c>
      <c r="S116" s="1">
        <v>3</v>
      </c>
    </row>
    <row r="117" spans="1:19">
      <c r="A117" s="1">
        <v>2</v>
      </c>
      <c r="B117" s="1">
        <v>1</v>
      </c>
      <c r="C117" s="1">
        <v>5</v>
      </c>
      <c r="D117" s="1">
        <v>6</v>
      </c>
      <c r="E117" s="1">
        <v>5</v>
      </c>
      <c r="F117" s="1">
        <v>5</v>
      </c>
      <c r="G117" s="1">
        <v>6</v>
      </c>
      <c r="H117" s="1">
        <v>6</v>
      </c>
      <c r="I117" s="1">
        <v>5</v>
      </c>
      <c r="J117" s="1">
        <v>5</v>
      </c>
      <c r="K117" s="1">
        <v>6</v>
      </c>
      <c r="L117" s="1">
        <v>4</v>
      </c>
      <c r="M117" s="1">
        <v>5</v>
      </c>
      <c r="N117" s="1">
        <v>5</v>
      </c>
      <c r="O117" s="1">
        <v>4</v>
      </c>
      <c r="P117" s="1">
        <v>5</v>
      </c>
      <c r="Q117" s="1">
        <v>6</v>
      </c>
      <c r="R117" s="1">
        <v>6</v>
      </c>
      <c r="S117" s="1">
        <v>5</v>
      </c>
    </row>
    <row r="118" spans="1:19">
      <c r="A118" s="1">
        <v>2</v>
      </c>
      <c r="B118" s="1">
        <v>1</v>
      </c>
      <c r="C118" s="1">
        <v>2</v>
      </c>
      <c r="D118" s="1">
        <v>6</v>
      </c>
      <c r="E118" s="1">
        <v>7</v>
      </c>
      <c r="F118" s="1">
        <v>5</v>
      </c>
      <c r="G118" s="1">
        <v>10</v>
      </c>
      <c r="H118" s="1">
        <v>5</v>
      </c>
      <c r="I118" s="1">
        <v>5</v>
      </c>
      <c r="J118" s="1">
        <v>4</v>
      </c>
      <c r="K118" s="1">
        <v>4</v>
      </c>
      <c r="L118" s="1">
        <v>4</v>
      </c>
      <c r="M118" s="1">
        <v>6</v>
      </c>
      <c r="N118" s="1">
        <v>3</v>
      </c>
      <c r="O118" s="1">
        <v>4</v>
      </c>
      <c r="P118" s="1">
        <v>5</v>
      </c>
      <c r="Q118" s="1">
        <v>6</v>
      </c>
      <c r="R118" s="1">
        <v>6</v>
      </c>
      <c r="S118" s="1">
        <v>5</v>
      </c>
    </row>
    <row r="119" spans="1:19">
      <c r="A119" s="1">
        <v>2</v>
      </c>
      <c r="B119" s="1">
        <v>1</v>
      </c>
      <c r="C119" s="1">
        <v>5</v>
      </c>
      <c r="D119" s="1">
        <v>5</v>
      </c>
      <c r="E119" s="1">
        <v>8</v>
      </c>
      <c r="F119" s="1">
        <v>8</v>
      </c>
      <c r="G119" s="1">
        <v>8</v>
      </c>
      <c r="H119" s="1">
        <v>9</v>
      </c>
      <c r="I119" s="1">
        <v>5</v>
      </c>
      <c r="J119" s="1">
        <v>5</v>
      </c>
      <c r="K119" s="1">
        <v>6</v>
      </c>
      <c r="L119" s="1">
        <v>9</v>
      </c>
      <c r="M119" s="1">
        <v>5</v>
      </c>
      <c r="N119" s="1">
        <v>5</v>
      </c>
      <c r="O119" s="1">
        <v>6</v>
      </c>
      <c r="P119" s="1">
        <v>8</v>
      </c>
      <c r="Q119" s="1">
        <v>6</v>
      </c>
      <c r="R119" s="1">
        <v>8</v>
      </c>
      <c r="S119" s="1">
        <v>5</v>
      </c>
    </row>
    <row r="120" spans="1:19">
      <c r="A120" s="1">
        <v>2</v>
      </c>
      <c r="B120" s="1">
        <v>1</v>
      </c>
      <c r="C120" s="1">
        <v>10</v>
      </c>
      <c r="D120" s="1">
        <v>8</v>
      </c>
      <c r="E120" s="1">
        <v>10</v>
      </c>
      <c r="F120" s="1">
        <v>7</v>
      </c>
      <c r="G120" s="1">
        <v>5</v>
      </c>
      <c r="H120" s="1">
        <v>8</v>
      </c>
      <c r="I120" s="1">
        <v>10</v>
      </c>
      <c r="J120" s="1">
        <v>10</v>
      </c>
      <c r="K120" s="1">
        <v>8</v>
      </c>
      <c r="L120" s="1">
        <v>10</v>
      </c>
      <c r="M120" s="1">
        <v>8</v>
      </c>
      <c r="N120" s="1">
        <v>9</v>
      </c>
      <c r="O120" s="1">
        <v>8</v>
      </c>
      <c r="P120" s="1">
        <v>7</v>
      </c>
      <c r="Q120" s="1">
        <v>4</v>
      </c>
      <c r="R120" s="1">
        <v>5</v>
      </c>
      <c r="S120" s="1">
        <v>8</v>
      </c>
    </row>
    <row r="124" spans="1:1">
      <c r="A124" s="2" t="s">
        <v>568</v>
      </c>
    </row>
    <row r="125" spans="20:27">
      <c r="T125" s="3" t="s">
        <v>568</v>
      </c>
      <c r="X125" s="4" t="s">
        <v>587</v>
      </c>
      <c r="Y125" s="1"/>
      <c r="Z125" s="5"/>
      <c r="AA125" s="1"/>
    </row>
    <row r="126" spans="1:27">
      <c r="A126" t="s">
        <v>588</v>
      </c>
      <c r="U126" t="s">
        <v>589</v>
      </c>
      <c r="V126" t="s">
        <v>420</v>
      </c>
      <c r="W126" t="s">
        <v>590</v>
      </c>
      <c r="X126" s="1"/>
      <c r="Y126" s="1" t="s">
        <v>589</v>
      </c>
      <c r="Z126" s="1" t="s">
        <v>420</v>
      </c>
      <c r="AA126" s="1" t="s">
        <v>590</v>
      </c>
    </row>
    <row r="127" spans="2:27">
      <c r="B127" t="s">
        <v>570</v>
      </c>
      <c r="C127" t="s">
        <v>571</v>
      </c>
      <c r="D127" t="s">
        <v>572</v>
      </c>
      <c r="E127" t="s">
        <v>573</v>
      </c>
      <c r="F127" t="s">
        <v>574</v>
      </c>
      <c r="G127" t="s">
        <v>575</v>
      </c>
      <c r="H127" t="s">
        <v>576</v>
      </c>
      <c r="I127" t="s">
        <v>577</v>
      </c>
      <c r="J127" t="s">
        <v>578</v>
      </c>
      <c r="K127" t="s">
        <v>579</v>
      </c>
      <c r="L127" t="s">
        <v>580</v>
      </c>
      <c r="M127" t="s">
        <v>581</v>
      </c>
      <c r="N127" t="s">
        <v>582</v>
      </c>
      <c r="O127" t="s">
        <v>583</v>
      </c>
      <c r="P127" t="s">
        <v>584</v>
      </c>
      <c r="Q127" t="s">
        <v>585</v>
      </c>
      <c r="R127" t="s">
        <v>586</v>
      </c>
      <c r="T127" t="s">
        <v>570</v>
      </c>
      <c r="U127">
        <v>0.42</v>
      </c>
      <c r="V127">
        <v>1</v>
      </c>
      <c r="W127">
        <v>0.517</v>
      </c>
      <c r="X127" s="1"/>
      <c r="Y127" s="1">
        <v>0.837</v>
      </c>
      <c r="Z127" s="1">
        <v>1</v>
      </c>
      <c r="AA127" s="1">
        <v>0.36</v>
      </c>
    </row>
    <row r="128" spans="1:27">
      <c r="A128" t="s">
        <v>589</v>
      </c>
      <c r="B128">
        <v>0.42</v>
      </c>
      <c r="C128">
        <v>9.581</v>
      </c>
      <c r="D128">
        <v>0.151</v>
      </c>
      <c r="E128">
        <v>0.026</v>
      </c>
      <c r="F128">
        <v>4.486</v>
      </c>
      <c r="G128">
        <v>2.947</v>
      </c>
      <c r="H128">
        <v>0.001</v>
      </c>
      <c r="I128">
        <v>0.125</v>
      </c>
      <c r="J128">
        <v>1.32</v>
      </c>
      <c r="K128">
        <v>0.766</v>
      </c>
      <c r="L128">
        <v>0.342</v>
      </c>
      <c r="M128">
        <v>0.017</v>
      </c>
      <c r="N128">
        <v>0.375</v>
      </c>
      <c r="O128">
        <v>0.038</v>
      </c>
      <c r="P128">
        <v>0.576</v>
      </c>
      <c r="Q128">
        <v>2.348</v>
      </c>
      <c r="R128">
        <v>0.007</v>
      </c>
      <c r="T128" t="s">
        <v>571</v>
      </c>
      <c r="U128">
        <v>9.581</v>
      </c>
      <c r="V128">
        <v>1</v>
      </c>
      <c r="W128">
        <v>0.002</v>
      </c>
      <c r="X128" s="1"/>
      <c r="Y128" s="1">
        <v>1.077</v>
      </c>
      <c r="Z128" s="1">
        <v>1</v>
      </c>
      <c r="AA128" s="1">
        <v>0.299</v>
      </c>
    </row>
    <row r="129" spans="1:27">
      <c r="A129" t="s">
        <v>420</v>
      </c>
      <c r="B129">
        <v>1</v>
      </c>
      <c r="C129">
        <v>1</v>
      </c>
      <c r="D129">
        <v>1</v>
      </c>
      <c r="E129">
        <v>1</v>
      </c>
      <c r="F129">
        <v>1</v>
      </c>
      <c r="G129">
        <v>1</v>
      </c>
      <c r="H129">
        <v>1</v>
      </c>
      <c r="I129">
        <v>1</v>
      </c>
      <c r="J129">
        <v>1</v>
      </c>
      <c r="K129">
        <v>1</v>
      </c>
      <c r="L129">
        <v>1</v>
      </c>
      <c r="M129">
        <v>1</v>
      </c>
      <c r="N129">
        <v>1</v>
      </c>
      <c r="O129">
        <v>1</v>
      </c>
      <c r="P129">
        <v>1</v>
      </c>
      <c r="Q129">
        <v>1</v>
      </c>
      <c r="R129">
        <v>1</v>
      </c>
      <c r="T129" t="s">
        <v>572</v>
      </c>
      <c r="U129">
        <v>0.151</v>
      </c>
      <c r="V129">
        <v>1</v>
      </c>
      <c r="W129">
        <v>0.698</v>
      </c>
      <c r="X129" s="1"/>
      <c r="Y129" s="1">
        <v>0.984</v>
      </c>
      <c r="Z129" s="1">
        <v>1</v>
      </c>
      <c r="AA129" s="1">
        <v>0.321</v>
      </c>
    </row>
    <row r="130" spans="1:27">
      <c r="A130" t="s">
        <v>590</v>
      </c>
      <c r="B130">
        <v>0.517</v>
      </c>
      <c r="C130">
        <v>0.002</v>
      </c>
      <c r="D130">
        <v>0.698</v>
      </c>
      <c r="E130">
        <v>0.872</v>
      </c>
      <c r="F130">
        <v>0.034</v>
      </c>
      <c r="G130">
        <v>0.086</v>
      </c>
      <c r="H130">
        <v>0.972</v>
      </c>
      <c r="I130">
        <v>0.724</v>
      </c>
      <c r="J130">
        <v>0.251</v>
      </c>
      <c r="K130">
        <v>0.381</v>
      </c>
      <c r="L130">
        <v>0.559</v>
      </c>
      <c r="M130">
        <v>0.897</v>
      </c>
      <c r="N130">
        <v>0.54</v>
      </c>
      <c r="O130">
        <v>0.845</v>
      </c>
      <c r="P130">
        <v>0.448</v>
      </c>
      <c r="Q130">
        <v>0.125</v>
      </c>
      <c r="R130">
        <v>0.935</v>
      </c>
      <c r="T130" t="s">
        <v>573</v>
      </c>
      <c r="U130">
        <v>0.026</v>
      </c>
      <c r="V130">
        <v>1</v>
      </c>
      <c r="W130">
        <v>0.872</v>
      </c>
      <c r="X130" s="1"/>
      <c r="Y130" s="1">
        <v>0.219</v>
      </c>
      <c r="Z130" s="1">
        <v>1</v>
      </c>
      <c r="AA130" s="1">
        <v>0.64</v>
      </c>
    </row>
    <row r="131" spans="1:28">
      <c r="A131" t="s">
        <v>591</v>
      </c>
      <c r="B131" s="1"/>
      <c r="C131" s="1"/>
      <c r="D131" s="1"/>
      <c r="E131" s="5"/>
      <c r="F131" s="1"/>
      <c r="G131" s="5"/>
      <c r="H131" s="1"/>
      <c r="I131" s="1"/>
      <c r="J131" s="1"/>
      <c r="K131" s="1"/>
      <c r="L131" s="1"/>
      <c r="M131" s="1"/>
      <c r="N131" s="1"/>
      <c r="O131" s="1"/>
      <c r="Q131" s="1"/>
      <c r="R131" s="1"/>
      <c r="S131" s="1"/>
      <c r="T131" t="s">
        <v>574</v>
      </c>
      <c r="U131">
        <v>4.486</v>
      </c>
      <c r="V131">
        <v>1</v>
      </c>
      <c r="W131">
        <v>0.034</v>
      </c>
      <c r="X131" s="1"/>
      <c r="Y131" s="1">
        <v>1.192</v>
      </c>
      <c r="Z131" s="1">
        <v>1</v>
      </c>
      <c r="AA131" s="1">
        <v>0.275</v>
      </c>
      <c r="AB131" s="1"/>
    </row>
    <row r="132" spans="1:28">
      <c r="A132" s="1" t="s">
        <v>592</v>
      </c>
      <c r="B132" s="1"/>
      <c r="C132" s="1"/>
      <c r="D132" s="1"/>
      <c r="E132" s="5"/>
      <c r="F132" s="1"/>
      <c r="G132" s="5"/>
      <c r="H132" s="1"/>
      <c r="I132" s="1"/>
      <c r="J132" s="1"/>
      <c r="K132" s="1"/>
      <c r="L132" s="1"/>
      <c r="M132" s="1"/>
      <c r="N132" s="1"/>
      <c r="O132" s="1"/>
      <c r="P132" s="1"/>
      <c r="Q132" s="1"/>
      <c r="R132" s="1"/>
      <c r="S132" s="1"/>
      <c r="T132" t="s">
        <v>575</v>
      </c>
      <c r="U132">
        <v>2.947</v>
      </c>
      <c r="V132">
        <v>1</v>
      </c>
      <c r="W132">
        <v>0.086</v>
      </c>
      <c r="X132" s="1"/>
      <c r="Y132" s="1">
        <v>0.262</v>
      </c>
      <c r="Z132" s="1">
        <v>1</v>
      </c>
      <c r="AA132" s="1">
        <v>0.609</v>
      </c>
      <c r="AB132" s="1"/>
    </row>
    <row r="133" spans="1:28">
      <c r="A133" s="1"/>
      <c r="B133" s="1"/>
      <c r="C133" s="1"/>
      <c r="D133" s="1"/>
      <c r="E133" s="5"/>
      <c r="F133" s="1"/>
      <c r="G133" s="5"/>
      <c r="H133" s="1"/>
      <c r="I133" s="1"/>
      <c r="J133" s="1"/>
      <c r="K133" s="1"/>
      <c r="L133" s="1"/>
      <c r="M133" s="1"/>
      <c r="N133" s="1"/>
      <c r="O133" s="1"/>
      <c r="P133" s="1"/>
      <c r="Q133" s="1"/>
      <c r="R133" s="1"/>
      <c r="S133" s="1"/>
      <c r="T133" t="s">
        <v>576</v>
      </c>
      <c r="U133">
        <v>0.001</v>
      </c>
      <c r="V133">
        <v>1</v>
      </c>
      <c r="W133">
        <v>0.972</v>
      </c>
      <c r="X133" s="1"/>
      <c r="Y133" s="1">
        <v>0.088</v>
      </c>
      <c r="Z133" s="1">
        <v>1</v>
      </c>
      <c r="AA133" s="1">
        <v>0.766</v>
      </c>
      <c r="AB133" s="1"/>
    </row>
    <row r="134" spans="1:28">
      <c r="A134" s="1"/>
      <c r="B134" s="1"/>
      <c r="C134" s="1"/>
      <c r="D134" s="1"/>
      <c r="E134" s="5"/>
      <c r="F134" s="1"/>
      <c r="G134" s="5"/>
      <c r="H134" s="1"/>
      <c r="I134" s="1"/>
      <c r="J134" s="1"/>
      <c r="K134" s="1"/>
      <c r="L134" s="1"/>
      <c r="M134" s="1"/>
      <c r="N134" s="1"/>
      <c r="O134" s="1"/>
      <c r="P134" s="1"/>
      <c r="Q134" s="1"/>
      <c r="R134" s="1"/>
      <c r="S134" s="1"/>
      <c r="T134" t="s">
        <v>577</v>
      </c>
      <c r="U134">
        <v>0.125</v>
      </c>
      <c r="V134">
        <v>1</v>
      </c>
      <c r="W134">
        <v>0.724</v>
      </c>
      <c r="X134" s="1"/>
      <c r="Y134" s="1">
        <v>0.752</v>
      </c>
      <c r="Z134" s="1">
        <v>1</v>
      </c>
      <c r="AA134" s="1">
        <v>0.386</v>
      </c>
      <c r="AB134" s="1"/>
    </row>
    <row r="135" spans="1:28">
      <c r="A135" s="1"/>
      <c r="B135" s="1"/>
      <c r="C135" s="1"/>
      <c r="D135" s="1"/>
      <c r="E135" s="5"/>
      <c r="F135" s="1"/>
      <c r="G135" s="5"/>
      <c r="H135" s="1"/>
      <c r="I135" s="1"/>
      <c r="J135" s="1"/>
      <c r="K135" s="1"/>
      <c r="L135" s="1"/>
      <c r="M135" s="1"/>
      <c r="N135" s="1"/>
      <c r="O135" s="1"/>
      <c r="P135" s="1"/>
      <c r="Q135" s="1"/>
      <c r="R135" s="1"/>
      <c r="S135" s="1"/>
      <c r="T135" t="s">
        <v>578</v>
      </c>
      <c r="U135">
        <v>1.32</v>
      </c>
      <c r="V135">
        <v>1</v>
      </c>
      <c r="W135">
        <v>0.251</v>
      </c>
      <c r="X135" s="1"/>
      <c r="Y135" s="1">
        <v>0.037</v>
      </c>
      <c r="Z135" s="1">
        <v>1</v>
      </c>
      <c r="AA135" s="1">
        <v>0.847</v>
      </c>
      <c r="AB135" s="1"/>
    </row>
    <row r="136" spans="1:28">
      <c r="A136" s="2" t="s">
        <v>587</v>
      </c>
      <c r="B136" s="1"/>
      <c r="C136" s="1"/>
      <c r="D136" s="1"/>
      <c r="E136" s="5"/>
      <c r="F136" s="1"/>
      <c r="G136" s="5"/>
      <c r="H136" s="1"/>
      <c r="I136" s="1"/>
      <c r="J136" s="1"/>
      <c r="K136" s="1"/>
      <c r="L136" s="1"/>
      <c r="M136" s="1"/>
      <c r="N136" s="1"/>
      <c r="O136" s="1"/>
      <c r="P136" s="1"/>
      <c r="Q136" s="1"/>
      <c r="R136" s="1"/>
      <c r="S136" s="1"/>
      <c r="T136" t="s">
        <v>579</v>
      </c>
      <c r="U136">
        <v>0.766</v>
      </c>
      <c r="V136">
        <v>1</v>
      </c>
      <c r="W136">
        <v>0.381</v>
      </c>
      <c r="X136" s="1"/>
      <c r="Y136" s="1">
        <v>0.364</v>
      </c>
      <c r="Z136" s="1">
        <v>1</v>
      </c>
      <c r="AA136" s="1">
        <v>0.546</v>
      </c>
      <c r="AB136" s="1"/>
    </row>
    <row r="137" spans="1:28">
      <c r="A137" s="1"/>
      <c r="B137" s="1"/>
      <c r="C137" s="1"/>
      <c r="D137" s="1"/>
      <c r="E137" s="5"/>
      <c r="F137" s="1"/>
      <c r="G137" s="5"/>
      <c r="H137" s="1"/>
      <c r="I137" s="1"/>
      <c r="J137" s="1"/>
      <c r="K137" s="1"/>
      <c r="L137" s="1"/>
      <c r="M137" s="1"/>
      <c r="N137" s="1"/>
      <c r="O137" s="1"/>
      <c r="P137" s="1"/>
      <c r="Q137" s="1"/>
      <c r="R137" s="1"/>
      <c r="S137" s="1"/>
      <c r="T137" t="s">
        <v>580</v>
      </c>
      <c r="U137">
        <v>0.342</v>
      </c>
      <c r="V137">
        <v>1</v>
      </c>
      <c r="W137">
        <v>0.559</v>
      </c>
      <c r="X137" s="1"/>
      <c r="Y137" s="1">
        <v>0</v>
      </c>
      <c r="Z137" s="1">
        <v>1</v>
      </c>
      <c r="AA137" s="1">
        <v>0.985</v>
      </c>
      <c r="AB137" s="1"/>
    </row>
    <row r="138" spans="1:28">
      <c r="A138" s="1" t="s">
        <v>588</v>
      </c>
      <c r="B138" s="1"/>
      <c r="C138" s="1"/>
      <c r="D138" s="1"/>
      <c r="E138" s="5"/>
      <c r="F138" s="1"/>
      <c r="G138" s="5"/>
      <c r="H138" s="1"/>
      <c r="I138" s="1"/>
      <c r="J138" s="1"/>
      <c r="K138" s="1"/>
      <c r="L138" s="1"/>
      <c r="M138" s="1"/>
      <c r="N138" s="1"/>
      <c r="O138" s="1"/>
      <c r="P138" s="1"/>
      <c r="Q138" s="1"/>
      <c r="R138" s="1"/>
      <c r="S138" s="1"/>
      <c r="T138" t="s">
        <v>581</v>
      </c>
      <c r="U138">
        <v>0.017</v>
      </c>
      <c r="V138">
        <v>1</v>
      </c>
      <c r="W138">
        <v>0.897</v>
      </c>
      <c r="X138" s="1"/>
      <c r="Y138" s="1">
        <v>0.021</v>
      </c>
      <c r="Z138" s="1">
        <v>1</v>
      </c>
      <c r="AA138" s="1">
        <v>0.884</v>
      </c>
      <c r="AB138" s="1"/>
    </row>
    <row r="139" spans="1:28">
      <c r="A139" s="1"/>
      <c r="B139" t="s">
        <v>570</v>
      </c>
      <c r="C139" t="s">
        <v>571</v>
      </c>
      <c r="D139" t="s">
        <v>572</v>
      </c>
      <c r="E139" t="s">
        <v>573</v>
      </c>
      <c r="F139" t="s">
        <v>574</v>
      </c>
      <c r="G139" t="s">
        <v>575</v>
      </c>
      <c r="H139" t="s">
        <v>576</v>
      </c>
      <c r="I139" t="s">
        <v>577</v>
      </c>
      <c r="J139" t="s">
        <v>578</v>
      </c>
      <c r="K139" t="s">
        <v>579</v>
      </c>
      <c r="L139" t="s">
        <v>580</v>
      </c>
      <c r="M139" t="s">
        <v>581</v>
      </c>
      <c r="N139" t="s">
        <v>582</v>
      </c>
      <c r="O139" t="s">
        <v>583</v>
      </c>
      <c r="P139" t="s">
        <v>584</v>
      </c>
      <c r="Q139" t="s">
        <v>585</v>
      </c>
      <c r="R139" t="s">
        <v>586</v>
      </c>
      <c r="S139" s="1"/>
      <c r="T139" t="s">
        <v>582</v>
      </c>
      <c r="U139">
        <v>0.375</v>
      </c>
      <c r="V139">
        <v>1</v>
      </c>
      <c r="W139">
        <v>0.54</v>
      </c>
      <c r="X139" s="1"/>
      <c r="Y139" s="1">
        <v>0.009</v>
      </c>
      <c r="Z139" s="1">
        <v>1</v>
      </c>
      <c r="AA139" s="1">
        <v>0.926</v>
      </c>
      <c r="AB139" s="1"/>
    </row>
    <row r="140" spans="1:28">
      <c r="A140" s="1" t="s">
        <v>589</v>
      </c>
      <c r="B140">
        <v>0.837</v>
      </c>
      <c r="C140">
        <v>1.077</v>
      </c>
      <c r="D140">
        <v>0.984</v>
      </c>
      <c r="E140">
        <v>0.219</v>
      </c>
      <c r="F140">
        <v>1.192</v>
      </c>
      <c r="G140">
        <v>0.262</v>
      </c>
      <c r="H140">
        <v>0.088</v>
      </c>
      <c r="I140">
        <v>0.752</v>
      </c>
      <c r="J140">
        <v>0.037</v>
      </c>
      <c r="K140">
        <v>0.364</v>
      </c>
      <c r="L140">
        <v>0</v>
      </c>
      <c r="M140">
        <v>0.021</v>
      </c>
      <c r="N140">
        <v>0.009</v>
      </c>
      <c r="O140">
        <v>0.427</v>
      </c>
      <c r="P140">
        <v>0.053</v>
      </c>
      <c r="Q140">
        <v>0.06</v>
      </c>
      <c r="R140">
        <v>0.225</v>
      </c>
      <c r="S140" s="1"/>
      <c r="T140" t="s">
        <v>583</v>
      </c>
      <c r="U140">
        <v>0.038</v>
      </c>
      <c r="V140">
        <v>1</v>
      </c>
      <c r="W140">
        <v>0.845</v>
      </c>
      <c r="X140" s="1"/>
      <c r="Y140" s="1">
        <v>0.427</v>
      </c>
      <c r="Z140" s="1">
        <v>1</v>
      </c>
      <c r="AA140" s="1">
        <v>0.514</v>
      </c>
      <c r="AB140" s="1"/>
    </row>
    <row r="141" spans="1:28">
      <c r="A141" s="1" t="s">
        <v>420</v>
      </c>
      <c r="B141" s="1">
        <v>1</v>
      </c>
      <c r="C141" s="1">
        <v>1</v>
      </c>
      <c r="D141" s="1">
        <v>1</v>
      </c>
      <c r="E141" s="1">
        <v>1</v>
      </c>
      <c r="F141" s="1">
        <v>1</v>
      </c>
      <c r="G141" s="1">
        <v>1</v>
      </c>
      <c r="H141" s="1">
        <v>1</v>
      </c>
      <c r="I141" s="1">
        <v>1</v>
      </c>
      <c r="J141" s="1">
        <v>1</v>
      </c>
      <c r="K141" s="1">
        <v>1</v>
      </c>
      <c r="L141" s="1">
        <v>1</v>
      </c>
      <c r="M141" s="1">
        <v>1</v>
      </c>
      <c r="N141" s="1">
        <v>1</v>
      </c>
      <c r="O141" s="1">
        <v>1</v>
      </c>
      <c r="P141" s="1">
        <v>1</v>
      </c>
      <c r="Q141" s="1">
        <v>1</v>
      </c>
      <c r="R141" s="1">
        <v>1</v>
      </c>
      <c r="S141" s="1"/>
      <c r="T141" t="s">
        <v>584</v>
      </c>
      <c r="U141">
        <v>0.576</v>
      </c>
      <c r="V141">
        <v>1</v>
      </c>
      <c r="W141">
        <v>0.448</v>
      </c>
      <c r="X141" s="1"/>
      <c r="Y141" s="1">
        <v>0.053</v>
      </c>
      <c r="Z141" s="1">
        <v>1</v>
      </c>
      <c r="AA141" s="1">
        <v>0.819</v>
      </c>
      <c r="AB141" s="1"/>
    </row>
    <row r="142" spans="1:28">
      <c r="A142" s="1" t="s">
        <v>590</v>
      </c>
      <c r="B142" s="1">
        <v>0.36</v>
      </c>
      <c r="C142" s="1">
        <v>0.299</v>
      </c>
      <c r="D142" s="1">
        <v>0.321</v>
      </c>
      <c r="E142" s="1">
        <v>0.64</v>
      </c>
      <c r="F142" s="1">
        <v>0.275</v>
      </c>
      <c r="G142" s="1">
        <v>0.609</v>
      </c>
      <c r="H142" s="1">
        <v>0.766</v>
      </c>
      <c r="I142" s="1">
        <v>0.386</v>
      </c>
      <c r="J142" s="1">
        <v>0.847</v>
      </c>
      <c r="K142" s="1">
        <v>0.546</v>
      </c>
      <c r="L142" s="1">
        <v>0.985</v>
      </c>
      <c r="M142" s="1">
        <v>0.884</v>
      </c>
      <c r="N142" s="1">
        <v>0.926</v>
      </c>
      <c r="O142" s="1">
        <v>0.514</v>
      </c>
      <c r="P142" s="1">
        <v>0.819</v>
      </c>
      <c r="Q142" s="1">
        <v>0.806</v>
      </c>
      <c r="R142" s="1">
        <v>0.636</v>
      </c>
      <c r="S142" s="1"/>
      <c r="T142" t="s">
        <v>585</v>
      </c>
      <c r="U142">
        <v>2.348</v>
      </c>
      <c r="V142">
        <v>1</v>
      </c>
      <c r="W142">
        <v>0.125</v>
      </c>
      <c r="X142" s="1"/>
      <c r="Y142" s="1">
        <v>0.06</v>
      </c>
      <c r="Z142" s="1">
        <v>1</v>
      </c>
      <c r="AA142" s="1">
        <v>0.806</v>
      </c>
      <c r="AB142" s="1"/>
    </row>
    <row r="143" spans="1:28">
      <c r="A143" s="1" t="s">
        <v>591</v>
      </c>
      <c r="B143" s="1"/>
      <c r="C143" s="1"/>
      <c r="D143" s="1"/>
      <c r="E143" s="5"/>
      <c r="F143" s="1"/>
      <c r="G143" s="5"/>
      <c r="H143" s="1"/>
      <c r="I143" s="1"/>
      <c r="J143" s="1"/>
      <c r="K143" s="1"/>
      <c r="L143" s="1"/>
      <c r="M143" s="1"/>
      <c r="N143" s="1"/>
      <c r="O143" s="1"/>
      <c r="P143" s="1"/>
      <c r="Q143" s="1"/>
      <c r="R143" s="1"/>
      <c r="S143" s="1"/>
      <c r="T143" t="s">
        <v>586</v>
      </c>
      <c r="U143">
        <v>0.007</v>
      </c>
      <c r="V143">
        <v>1</v>
      </c>
      <c r="W143">
        <v>0.935</v>
      </c>
      <c r="X143" s="1"/>
      <c r="Y143" s="1">
        <v>0.225</v>
      </c>
      <c r="Z143" s="1">
        <v>1</v>
      </c>
      <c r="AA143" s="1">
        <v>0.636</v>
      </c>
      <c r="AB143" s="1"/>
    </row>
    <row r="144" spans="1:28">
      <c r="A144" s="1" t="s">
        <v>593</v>
      </c>
      <c r="B144" s="1"/>
      <c r="C144" s="1"/>
      <c r="D144" s="1"/>
      <c r="E144" s="5"/>
      <c r="F144" s="1"/>
      <c r="G144" s="5"/>
      <c r="H144" s="1"/>
      <c r="I144" s="1"/>
      <c r="J144" s="1"/>
      <c r="K144" s="1"/>
      <c r="L144" s="1"/>
      <c r="M144" s="1"/>
      <c r="N144" s="1"/>
      <c r="O144" s="1"/>
      <c r="P144" s="1"/>
      <c r="Q144" s="1"/>
      <c r="R144" s="1"/>
      <c r="S144" s="1"/>
      <c r="T144" s="5"/>
      <c r="U144" s="1"/>
      <c r="V144" s="5"/>
      <c r="W144" s="1"/>
      <c r="X144" s="1"/>
      <c r="Y144" s="1"/>
      <c r="Z144" s="1"/>
      <c r="AA144" s="1"/>
      <c r="AB144" s="1"/>
    </row>
    <row r="145" spans="1:28">
      <c r="A145" s="1"/>
      <c r="B145" s="1"/>
      <c r="C145" s="1"/>
      <c r="D145" s="1"/>
      <c r="E145" s="5"/>
      <c r="F145" s="1"/>
      <c r="G145" s="5"/>
      <c r="H145" s="1"/>
      <c r="I145" s="1"/>
      <c r="J145" s="1"/>
      <c r="K145" s="1"/>
      <c r="L145" s="1"/>
      <c r="M145" s="1"/>
      <c r="N145" s="1"/>
      <c r="O145" s="1"/>
      <c r="P145" s="1"/>
      <c r="Q145" s="1"/>
      <c r="R145" s="1"/>
      <c r="S145" s="1"/>
      <c r="T145" s="5"/>
      <c r="U145" s="1"/>
      <c r="V145" s="5"/>
      <c r="W145" s="1"/>
      <c r="X145" s="1"/>
      <c r="Y145" s="1"/>
      <c r="Z145" s="1"/>
      <c r="AA145" s="1"/>
      <c r="AB145" s="1"/>
    </row>
    <row r="146" spans="1:28">
      <c r="A146" s="1"/>
      <c r="B146" s="1"/>
      <c r="C146" s="1"/>
      <c r="D146" s="1"/>
      <c r="E146" s="5"/>
      <c r="F146" s="1"/>
      <c r="G146" s="5"/>
      <c r="H146" s="1"/>
      <c r="I146" s="1"/>
      <c r="J146" s="1"/>
      <c r="K146" s="1"/>
      <c r="L146" s="1"/>
      <c r="M146" s="1"/>
      <c r="N146" s="1"/>
      <c r="O146" s="1"/>
      <c r="P146" s="1"/>
      <c r="Q146" s="1"/>
      <c r="R146" s="1"/>
      <c r="S146" s="1"/>
      <c r="T146" s="5"/>
      <c r="U146" s="1"/>
      <c r="V146" s="5"/>
      <c r="W146" s="1"/>
      <c r="X146" s="1"/>
      <c r="Y146" s="1"/>
      <c r="Z146" s="1"/>
      <c r="AA146" s="1"/>
      <c r="AB146" s="1"/>
    </row>
    <row r="147" spans="1:28">
      <c r="A147" s="1"/>
      <c r="B147" s="1"/>
      <c r="C147" s="1"/>
      <c r="D147" s="1"/>
      <c r="E147" s="5"/>
      <c r="F147" s="1"/>
      <c r="G147" s="5"/>
      <c r="H147" s="1"/>
      <c r="I147" s="1"/>
      <c r="J147" s="1"/>
      <c r="K147" s="1"/>
      <c r="L147" s="1"/>
      <c r="M147" s="1"/>
      <c r="N147" s="1"/>
      <c r="O147" s="1"/>
      <c r="P147" s="1"/>
      <c r="Q147" s="1"/>
      <c r="R147" s="1"/>
      <c r="S147" s="1"/>
      <c r="X147" s="1"/>
      <c r="Y147" s="1"/>
      <c r="Z147" s="1"/>
      <c r="AA147" s="1"/>
      <c r="AB147" s="1"/>
    </row>
    <row r="148" spans="1:28">
      <c r="A148" s="1"/>
      <c r="B148" s="1"/>
      <c r="C148" s="1"/>
      <c r="D148" s="1"/>
      <c r="E148" s="5"/>
      <c r="F148" s="1"/>
      <c r="G148" s="5"/>
      <c r="H148" s="1"/>
      <c r="I148" s="1"/>
      <c r="J148" s="1"/>
      <c r="K148" s="1"/>
      <c r="L148" s="1"/>
      <c r="M148" s="1"/>
      <c r="N148" s="1"/>
      <c r="O148" s="1"/>
      <c r="P148" s="1"/>
      <c r="Q148" s="1"/>
      <c r="R148" s="1"/>
      <c r="S148" s="1"/>
      <c r="T148" t="s">
        <v>594</v>
      </c>
      <c r="X148" s="1"/>
      <c r="Y148" s="1"/>
      <c r="Z148" s="1"/>
      <c r="AA148" s="1"/>
      <c r="AB148" s="1"/>
    </row>
    <row r="149" spans="1:28">
      <c r="A149" s="1" t="s">
        <v>595</v>
      </c>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c r="A150" s="4" t="s">
        <v>568</v>
      </c>
      <c r="B150" s="1"/>
      <c r="C150" s="1"/>
      <c r="D150" s="1"/>
      <c r="E150" s="1"/>
      <c r="F150" s="1"/>
      <c r="G150" s="4" t="s">
        <v>587</v>
      </c>
      <c r="L150" s="1"/>
      <c r="M150" s="1"/>
      <c r="N150" s="1"/>
      <c r="O150" s="1"/>
      <c r="P150" s="1"/>
      <c r="Q150" s="1"/>
      <c r="R150" s="1"/>
      <c r="S150" s="1"/>
      <c r="T150" s="6"/>
      <c r="U150" s="3" t="s">
        <v>589</v>
      </c>
      <c r="V150" s="3" t="s">
        <v>590</v>
      </c>
      <c r="W150" s="4" t="s">
        <v>589</v>
      </c>
      <c r="X150" s="4" t="s">
        <v>590</v>
      </c>
      <c r="Y150" s="1"/>
      <c r="Z150" s="1"/>
      <c r="AA150" s="1"/>
      <c r="AB150" s="1"/>
    </row>
    <row r="151" spans="1:28">
      <c r="A151" s="1" t="s">
        <v>596</v>
      </c>
      <c r="B151" s="1"/>
      <c r="C151" s="1"/>
      <c r="D151" s="1"/>
      <c r="E151" s="1"/>
      <c r="F151" s="1"/>
      <c r="G151" s="1" t="s">
        <v>596</v>
      </c>
      <c r="L151" s="1"/>
      <c r="M151" s="1"/>
      <c r="N151" s="1"/>
      <c r="O151" s="1"/>
      <c r="P151" s="1"/>
      <c r="Q151" s="1"/>
      <c r="R151" s="1"/>
      <c r="S151" s="1"/>
      <c r="T151" t="s">
        <v>570</v>
      </c>
      <c r="U151" s="3">
        <v>0.42</v>
      </c>
      <c r="V151" s="3">
        <v>0.517</v>
      </c>
      <c r="W151" s="4">
        <v>0.837</v>
      </c>
      <c r="X151" s="4">
        <v>0.36</v>
      </c>
      <c r="Y151" s="1"/>
      <c r="Z151" s="1"/>
      <c r="AA151" s="1"/>
      <c r="AB151" s="1"/>
    </row>
    <row r="152" spans="1:28">
      <c r="A152" s="1"/>
      <c r="B152" s="1" t="s">
        <v>25</v>
      </c>
      <c r="C152" s="1" t="s">
        <v>19</v>
      </c>
      <c r="D152" s="1" t="s">
        <v>597</v>
      </c>
      <c r="E152" s="1"/>
      <c r="F152" s="1"/>
      <c r="G152" s="1"/>
      <c r="H152" t="s">
        <v>26</v>
      </c>
      <c r="I152" t="s">
        <v>19</v>
      </c>
      <c r="J152" t="s">
        <v>597</v>
      </c>
      <c r="L152" s="1"/>
      <c r="M152" s="1"/>
      <c r="N152" s="1"/>
      <c r="O152" s="1"/>
      <c r="P152" s="1"/>
      <c r="Q152" s="1"/>
      <c r="R152" s="1"/>
      <c r="S152" s="1"/>
      <c r="T152" t="s">
        <v>571</v>
      </c>
      <c r="U152" s="3">
        <v>9.581</v>
      </c>
      <c r="V152" s="3">
        <v>0.002</v>
      </c>
      <c r="W152" s="4">
        <v>1.077</v>
      </c>
      <c r="X152" s="4">
        <v>0.299</v>
      </c>
      <c r="Y152" s="1"/>
      <c r="Z152" s="1"/>
      <c r="AA152" s="1"/>
      <c r="AB152" s="1"/>
    </row>
    <row r="153" spans="1:28">
      <c r="A153" t="s">
        <v>570</v>
      </c>
      <c r="B153" s="1">
        <v>1</v>
      </c>
      <c r="C153" s="1">
        <v>38</v>
      </c>
      <c r="D153" s="1">
        <v>57.05</v>
      </c>
      <c r="E153" s="1"/>
      <c r="F153" s="1"/>
      <c r="G153" t="s">
        <v>570</v>
      </c>
      <c r="H153">
        <v>1</v>
      </c>
      <c r="I153">
        <v>66</v>
      </c>
      <c r="J153">
        <v>62.55</v>
      </c>
      <c r="L153" s="1"/>
      <c r="M153" s="1"/>
      <c r="N153" s="1"/>
      <c r="O153" s="1"/>
      <c r="P153" s="1"/>
      <c r="Q153" s="1"/>
      <c r="R153" s="1"/>
      <c r="S153" s="1"/>
      <c r="T153" t="s">
        <v>572</v>
      </c>
      <c r="U153" s="3">
        <v>0.151</v>
      </c>
      <c r="V153" s="3">
        <v>0.698</v>
      </c>
      <c r="W153" s="4">
        <v>0.984</v>
      </c>
      <c r="X153" s="4">
        <v>0.321</v>
      </c>
      <c r="Y153" s="1"/>
      <c r="Z153" s="1"/>
      <c r="AA153" s="1"/>
      <c r="AB153" s="1"/>
    </row>
    <row r="154" spans="1:28">
      <c r="A154" s="1"/>
      <c r="B154" s="1">
        <v>2</v>
      </c>
      <c r="C154" s="1">
        <v>81</v>
      </c>
      <c r="D154" s="1">
        <v>61.38</v>
      </c>
      <c r="E154" s="1"/>
      <c r="F154" s="1"/>
      <c r="G154" s="1"/>
      <c r="H154">
        <v>2</v>
      </c>
      <c r="I154">
        <v>53</v>
      </c>
      <c r="J154">
        <v>56.82</v>
      </c>
      <c r="L154" s="1"/>
      <c r="M154" s="1"/>
      <c r="N154" s="1"/>
      <c r="O154" s="1"/>
      <c r="P154" s="1"/>
      <c r="Q154" s="1"/>
      <c r="R154" s="1"/>
      <c r="S154" s="1"/>
      <c r="T154" t="s">
        <v>573</v>
      </c>
      <c r="U154" s="3">
        <v>0.026</v>
      </c>
      <c r="V154" s="3">
        <v>0.872</v>
      </c>
      <c r="W154" s="4">
        <v>0.219</v>
      </c>
      <c r="X154" s="4">
        <v>0.64</v>
      </c>
      <c r="Y154" s="1"/>
      <c r="Z154" s="1"/>
      <c r="AA154" s="1"/>
      <c r="AB154" s="1"/>
    </row>
    <row r="155" spans="1:28">
      <c r="A155" s="1"/>
      <c r="B155" s="1" t="s">
        <v>396</v>
      </c>
      <c r="C155" s="1">
        <v>119</v>
      </c>
      <c r="D155" s="1"/>
      <c r="E155" s="1"/>
      <c r="F155" s="1"/>
      <c r="G155" s="1"/>
      <c r="H155" t="s">
        <v>396</v>
      </c>
      <c r="I155">
        <v>119</v>
      </c>
      <c r="L155" s="1"/>
      <c r="M155" s="1"/>
      <c r="N155" s="1"/>
      <c r="O155" s="1"/>
      <c r="P155" s="1"/>
      <c r="Q155" s="1"/>
      <c r="R155" s="1"/>
      <c r="S155" s="1"/>
      <c r="T155" t="s">
        <v>574</v>
      </c>
      <c r="U155" s="3">
        <v>4.486</v>
      </c>
      <c r="V155" s="3">
        <v>0.034</v>
      </c>
      <c r="W155" s="4">
        <v>1.192</v>
      </c>
      <c r="X155" s="4">
        <v>0.275</v>
      </c>
      <c r="Y155" s="1"/>
      <c r="Z155" s="1"/>
      <c r="AA155" s="1"/>
      <c r="AB155" s="1"/>
    </row>
    <row r="156" spans="1:28">
      <c r="A156" s="3" t="s">
        <v>571</v>
      </c>
      <c r="B156" s="4">
        <v>1</v>
      </c>
      <c r="C156" s="4">
        <v>38</v>
      </c>
      <c r="D156" s="4">
        <v>45.83</v>
      </c>
      <c r="E156" s="1"/>
      <c r="F156" s="1"/>
      <c r="G156" s="3" t="s">
        <v>571</v>
      </c>
      <c r="H156">
        <v>1</v>
      </c>
      <c r="I156">
        <v>66</v>
      </c>
      <c r="J156">
        <v>62.92</v>
      </c>
      <c r="L156" s="1"/>
      <c r="M156" s="1"/>
      <c r="N156" s="1"/>
      <c r="O156" s="1"/>
      <c r="P156" s="1"/>
      <c r="Q156" s="1"/>
      <c r="R156" s="1"/>
      <c r="S156" s="1"/>
      <c r="T156" t="s">
        <v>575</v>
      </c>
      <c r="U156" s="3">
        <v>2.947</v>
      </c>
      <c r="V156" s="3">
        <v>0.086</v>
      </c>
      <c r="W156" s="4">
        <v>0.262</v>
      </c>
      <c r="X156" s="4">
        <v>0.609</v>
      </c>
      <c r="Y156" s="1"/>
      <c r="Z156" s="1"/>
      <c r="AA156" s="1"/>
      <c r="AB156" s="1"/>
    </row>
    <row r="157" spans="1:28">
      <c r="A157" s="4"/>
      <c r="B157" s="4">
        <v>2</v>
      </c>
      <c r="C157" s="4">
        <v>81</v>
      </c>
      <c r="D157" s="4">
        <v>66.65</v>
      </c>
      <c r="E157" s="1"/>
      <c r="F157" s="1"/>
      <c r="G157" s="4"/>
      <c r="H157">
        <v>2</v>
      </c>
      <c r="I157">
        <v>53</v>
      </c>
      <c r="J157">
        <v>56.37</v>
      </c>
      <c r="L157" s="1"/>
      <c r="M157" s="1"/>
      <c r="N157" s="1"/>
      <c r="O157" s="1"/>
      <c r="P157" s="1"/>
      <c r="Q157" s="1"/>
      <c r="R157" s="1"/>
      <c r="S157" s="1"/>
      <c r="T157" t="s">
        <v>576</v>
      </c>
      <c r="U157" s="3">
        <v>0.001</v>
      </c>
      <c r="V157" s="3">
        <v>0.972</v>
      </c>
      <c r="W157" s="4">
        <v>0.088</v>
      </c>
      <c r="X157" s="4">
        <v>0.766</v>
      </c>
      <c r="Y157" s="1"/>
      <c r="Z157" s="1"/>
      <c r="AA157" s="1"/>
      <c r="AB157" s="1"/>
    </row>
    <row r="158" spans="1:28">
      <c r="A158" s="1"/>
      <c r="B158" s="1" t="s">
        <v>396</v>
      </c>
      <c r="C158" s="1">
        <v>119</v>
      </c>
      <c r="D158" s="1"/>
      <c r="E158" s="1"/>
      <c r="F158" s="1"/>
      <c r="G158" s="1"/>
      <c r="H158" t="s">
        <v>396</v>
      </c>
      <c r="I158">
        <v>119</v>
      </c>
      <c r="L158" s="1"/>
      <c r="M158" s="1"/>
      <c r="N158" s="1"/>
      <c r="O158" s="1"/>
      <c r="P158" s="1"/>
      <c r="Q158" s="1"/>
      <c r="R158" s="1"/>
      <c r="S158" s="1"/>
      <c r="T158" t="s">
        <v>577</v>
      </c>
      <c r="U158" s="3">
        <v>0.125</v>
      </c>
      <c r="V158" s="3">
        <v>0.724</v>
      </c>
      <c r="W158" s="4">
        <v>0.752</v>
      </c>
      <c r="X158" s="4">
        <v>0.386</v>
      </c>
      <c r="Y158" s="1"/>
      <c r="Z158" s="1"/>
      <c r="AA158" s="1"/>
      <c r="AB158" s="1"/>
    </row>
    <row r="159" spans="1:28">
      <c r="A159" t="s">
        <v>572</v>
      </c>
      <c r="B159" s="1">
        <v>1</v>
      </c>
      <c r="C159" s="1">
        <v>38</v>
      </c>
      <c r="D159" s="1">
        <v>61.76</v>
      </c>
      <c r="E159" s="1"/>
      <c r="F159" s="1"/>
      <c r="G159" t="s">
        <v>572</v>
      </c>
      <c r="H159">
        <v>1</v>
      </c>
      <c r="I159">
        <v>66</v>
      </c>
      <c r="J159">
        <v>62.77</v>
      </c>
      <c r="L159" s="1"/>
      <c r="M159" s="1"/>
      <c r="N159" s="1"/>
      <c r="O159" s="1"/>
      <c r="P159" s="1"/>
      <c r="Q159" s="1"/>
      <c r="R159" s="1"/>
      <c r="S159" s="1"/>
      <c r="T159" t="s">
        <v>578</v>
      </c>
      <c r="U159" s="3">
        <v>1.32</v>
      </c>
      <c r="V159" s="3">
        <v>0.251</v>
      </c>
      <c r="W159" s="4">
        <v>0.037</v>
      </c>
      <c r="X159" s="4">
        <v>0.847</v>
      </c>
      <c r="Y159" s="1"/>
      <c r="Z159" s="1"/>
      <c r="AA159" s="1"/>
      <c r="AB159" s="1"/>
    </row>
    <row r="160" spans="1:28">
      <c r="A160" s="1"/>
      <c r="B160" s="1">
        <v>2</v>
      </c>
      <c r="C160" s="1">
        <v>81</v>
      </c>
      <c r="D160" s="1">
        <v>59.17</v>
      </c>
      <c r="E160" s="1"/>
      <c r="F160" s="1"/>
      <c r="G160" s="1"/>
      <c r="H160">
        <v>2</v>
      </c>
      <c r="I160">
        <v>53</v>
      </c>
      <c r="J160">
        <v>56.56</v>
      </c>
      <c r="L160" s="1"/>
      <c r="M160" s="1"/>
      <c r="N160" s="1"/>
      <c r="O160" s="1"/>
      <c r="P160" s="1"/>
      <c r="Q160" s="1"/>
      <c r="R160" s="1"/>
      <c r="S160" s="1"/>
      <c r="T160" t="s">
        <v>579</v>
      </c>
      <c r="U160" s="3">
        <v>0.766</v>
      </c>
      <c r="V160" s="3">
        <v>0.381</v>
      </c>
      <c r="W160" s="4">
        <v>0.364</v>
      </c>
      <c r="X160" s="4">
        <v>0.546</v>
      </c>
      <c r="Y160" s="1"/>
      <c r="Z160" s="1"/>
      <c r="AA160" s="1"/>
      <c r="AB160" s="1"/>
    </row>
    <row r="161" spans="1:28">
      <c r="A161" s="1"/>
      <c r="B161" s="1" t="s">
        <v>396</v>
      </c>
      <c r="C161" s="1">
        <v>119</v>
      </c>
      <c r="D161" s="1"/>
      <c r="E161" s="1"/>
      <c r="F161" s="1"/>
      <c r="G161" s="1"/>
      <c r="H161" t="s">
        <v>396</v>
      </c>
      <c r="I161">
        <v>119</v>
      </c>
      <c r="L161" s="1"/>
      <c r="M161" s="1"/>
      <c r="N161" s="1"/>
      <c r="O161" s="1"/>
      <c r="P161" s="1"/>
      <c r="Q161" s="1"/>
      <c r="R161" s="1"/>
      <c r="S161" s="1"/>
      <c r="T161" t="s">
        <v>580</v>
      </c>
      <c r="U161" s="3">
        <v>0.342</v>
      </c>
      <c r="V161" s="3">
        <v>0.559</v>
      </c>
      <c r="W161" s="4">
        <v>0</v>
      </c>
      <c r="X161" s="4">
        <v>0.985</v>
      </c>
      <c r="Y161" s="1"/>
      <c r="Z161" s="1"/>
      <c r="AA161" s="1"/>
      <c r="AB161" s="1"/>
    </row>
    <row r="162" spans="1:28">
      <c r="A162" t="s">
        <v>573</v>
      </c>
      <c r="B162" s="1">
        <v>1</v>
      </c>
      <c r="C162" s="1">
        <v>38</v>
      </c>
      <c r="D162" s="1">
        <v>59.26</v>
      </c>
      <c r="E162" s="1"/>
      <c r="F162" s="1"/>
      <c r="G162" t="s">
        <v>573</v>
      </c>
      <c r="H162">
        <v>1</v>
      </c>
      <c r="I162">
        <v>66</v>
      </c>
      <c r="J162">
        <v>58.69</v>
      </c>
      <c r="L162" s="1"/>
      <c r="M162" s="1"/>
      <c r="N162" s="1"/>
      <c r="O162" s="1"/>
      <c r="P162" s="1"/>
      <c r="Q162" s="1"/>
      <c r="R162" s="1"/>
      <c r="S162" s="1"/>
      <c r="T162" t="s">
        <v>581</v>
      </c>
      <c r="U162" s="3">
        <v>0.017</v>
      </c>
      <c r="V162" s="3">
        <v>0.897</v>
      </c>
      <c r="W162" s="4">
        <v>0.021</v>
      </c>
      <c r="X162" s="4">
        <v>0.884</v>
      </c>
      <c r="Y162" s="1"/>
      <c r="Z162" s="1"/>
      <c r="AA162" s="1"/>
      <c r="AB162" s="1"/>
    </row>
    <row r="163" spans="1:28">
      <c r="A163" s="1"/>
      <c r="B163" s="1">
        <v>2</v>
      </c>
      <c r="C163" s="1">
        <v>81</v>
      </c>
      <c r="D163" s="1">
        <v>60.35</v>
      </c>
      <c r="E163" s="1"/>
      <c r="F163" s="1"/>
      <c r="G163" s="1"/>
      <c r="H163">
        <v>2</v>
      </c>
      <c r="I163">
        <v>53</v>
      </c>
      <c r="J163">
        <v>61.63</v>
      </c>
      <c r="L163" s="1"/>
      <c r="M163" s="1"/>
      <c r="N163" s="1"/>
      <c r="O163" s="1"/>
      <c r="P163" s="1"/>
      <c r="Q163" s="1"/>
      <c r="R163" s="1"/>
      <c r="S163" s="1"/>
      <c r="T163" t="s">
        <v>582</v>
      </c>
      <c r="U163" s="3">
        <v>0.375</v>
      </c>
      <c r="V163" s="3">
        <v>0.54</v>
      </c>
      <c r="W163" s="4">
        <v>0.009</v>
      </c>
      <c r="X163" s="4">
        <v>0.926</v>
      </c>
      <c r="Y163" s="1"/>
      <c r="Z163" s="1"/>
      <c r="AA163" s="1"/>
      <c r="AB163" s="1"/>
    </row>
    <row r="164" spans="1:28">
      <c r="A164" s="1"/>
      <c r="B164" s="1" t="s">
        <v>396</v>
      </c>
      <c r="C164" s="1">
        <v>119</v>
      </c>
      <c r="D164" s="1"/>
      <c r="E164" s="1"/>
      <c r="F164" s="1"/>
      <c r="G164" s="1"/>
      <c r="H164" t="s">
        <v>396</v>
      </c>
      <c r="I164">
        <v>119</v>
      </c>
      <c r="L164" s="1"/>
      <c r="M164" s="1"/>
      <c r="N164" s="1"/>
      <c r="O164" s="1"/>
      <c r="P164" s="1"/>
      <c r="Q164" s="1"/>
      <c r="R164" s="1"/>
      <c r="S164" s="1"/>
      <c r="T164" t="s">
        <v>583</v>
      </c>
      <c r="U164" s="3">
        <v>0.038</v>
      </c>
      <c r="V164" s="3">
        <v>0.845</v>
      </c>
      <c r="W164" s="4">
        <v>0.427</v>
      </c>
      <c r="X164" s="4">
        <v>0.514</v>
      </c>
      <c r="Y164" s="1"/>
      <c r="Z164" s="1"/>
      <c r="AA164" s="1"/>
      <c r="AB164" s="1"/>
    </row>
    <row r="165" spans="1:28">
      <c r="A165" s="3" t="s">
        <v>574</v>
      </c>
      <c r="B165" s="4">
        <v>1</v>
      </c>
      <c r="C165" s="4">
        <v>38</v>
      </c>
      <c r="D165" s="4">
        <v>50.3</v>
      </c>
      <c r="E165" s="1"/>
      <c r="F165" s="1"/>
      <c r="G165" s="3" t="s">
        <v>574</v>
      </c>
      <c r="H165">
        <v>1</v>
      </c>
      <c r="I165">
        <v>66</v>
      </c>
      <c r="J165">
        <v>56.93</v>
      </c>
      <c r="L165" s="1"/>
      <c r="M165" s="1"/>
      <c r="N165" s="1"/>
      <c r="O165" s="1"/>
      <c r="P165" s="1"/>
      <c r="Q165" s="1"/>
      <c r="R165" s="1"/>
      <c r="S165" s="1"/>
      <c r="T165" t="s">
        <v>584</v>
      </c>
      <c r="U165" s="3">
        <v>0.576</v>
      </c>
      <c r="V165" s="3">
        <v>0.448</v>
      </c>
      <c r="W165" s="4">
        <v>0.053</v>
      </c>
      <c r="X165" s="4">
        <v>0.819</v>
      </c>
      <c r="Y165" s="1"/>
      <c r="Z165" s="1"/>
      <c r="AA165" s="1"/>
      <c r="AB165" s="1"/>
    </row>
    <row r="166" spans="1:28">
      <c r="A166" s="4"/>
      <c r="B166" s="4">
        <v>2</v>
      </c>
      <c r="C166" s="4">
        <v>81</v>
      </c>
      <c r="D166" s="4">
        <v>64.55</v>
      </c>
      <c r="E166" s="1"/>
      <c r="F166" s="1"/>
      <c r="G166" s="4"/>
      <c r="H166">
        <v>2</v>
      </c>
      <c r="I166">
        <v>53</v>
      </c>
      <c r="J166">
        <v>63.82</v>
      </c>
      <c r="L166" s="1"/>
      <c r="M166" s="1"/>
      <c r="N166" s="1"/>
      <c r="O166" s="1"/>
      <c r="P166" s="1"/>
      <c r="Q166" s="1"/>
      <c r="R166" s="1"/>
      <c r="S166" s="1"/>
      <c r="T166" t="s">
        <v>585</v>
      </c>
      <c r="U166" s="3">
        <v>2.348</v>
      </c>
      <c r="V166" s="3">
        <v>0.125</v>
      </c>
      <c r="W166" s="4">
        <v>0.06</v>
      </c>
      <c r="X166" s="4">
        <v>0.806</v>
      </c>
      <c r="Y166" s="1"/>
      <c r="Z166" s="1"/>
      <c r="AA166" s="1"/>
      <c r="AB166" s="1"/>
    </row>
    <row r="167" spans="1:28">
      <c r="A167" s="1"/>
      <c r="B167" s="1" t="s">
        <v>396</v>
      </c>
      <c r="C167" s="1">
        <v>119</v>
      </c>
      <c r="D167" s="1"/>
      <c r="E167" s="1"/>
      <c r="F167" s="1"/>
      <c r="G167" s="1"/>
      <c r="H167" t="s">
        <v>396</v>
      </c>
      <c r="I167">
        <v>119</v>
      </c>
      <c r="L167" s="1"/>
      <c r="M167" s="1"/>
      <c r="N167" s="1"/>
      <c r="O167" s="1"/>
      <c r="P167" s="1"/>
      <c r="Q167" s="1"/>
      <c r="R167" s="1"/>
      <c r="S167" s="1"/>
      <c r="T167" t="s">
        <v>586</v>
      </c>
      <c r="U167" s="3">
        <v>0.007</v>
      </c>
      <c r="V167" s="3">
        <v>0.935</v>
      </c>
      <c r="W167" s="4">
        <v>0.225</v>
      </c>
      <c r="X167" s="4">
        <v>0.636</v>
      </c>
      <c r="Y167" s="1"/>
      <c r="Z167" s="1"/>
      <c r="AA167" s="1"/>
      <c r="AB167" s="1"/>
    </row>
    <row r="168" spans="1:28">
      <c r="A168" t="s">
        <v>575</v>
      </c>
      <c r="B168" s="1">
        <v>1</v>
      </c>
      <c r="C168" s="1">
        <v>38</v>
      </c>
      <c r="D168" s="1">
        <v>52.13</v>
      </c>
      <c r="E168" s="1"/>
      <c r="F168" s="1"/>
      <c r="G168" t="s">
        <v>575</v>
      </c>
      <c r="H168">
        <v>1</v>
      </c>
      <c r="I168">
        <v>66</v>
      </c>
      <c r="J168">
        <v>61.44</v>
      </c>
      <c r="L168" s="1"/>
      <c r="M168" s="1"/>
      <c r="N168" s="1"/>
      <c r="O168" s="1"/>
      <c r="P168" s="1"/>
      <c r="Q168" s="1"/>
      <c r="R168" s="1"/>
      <c r="S168" s="1"/>
      <c r="T168" s="1"/>
      <c r="U168" s="1"/>
      <c r="V168" s="1"/>
      <c r="W168" s="1"/>
      <c r="X168" s="1"/>
      <c r="Y168" s="1"/>
      <c r="Z168" s="1"/>
      <c r="AA168" s="1"/>
      <c r="AB168" s="1"/>
    </row>
    <row r="169" spans="1:28">
      <c r="A169" s="1"/>
      <c r="B169" s="1">
        <v>2</v>
      </c>
      <c r="C169" s="1">
        <v>81</v>
      </c>
      <c r="D169" s="1">
        <v>63.69</v>
      </c>
      <c r="E169" s="1"/>
      <c r="F169" s="1"/>
      <c r="G169" s="1"/>
      <c r="H169">
        <v>2</v>
      </c>
      <c r="I169">
        <v>53</v>
      </c>
      <c r="J169">
        <v>58.21</v>
      </c>
      <c r="L169" s="1"/>
      <c r="M169" s="1"/>
      <c r="N169" s="1"/>
      <c r="O169" s="1"/>
      <c r="P169" s="1"/>
      <c r="Q169" s="1"/>
      <c r="R169" s="1"/>
      <c r="S169" s="1"/>
      <c r="T169" s="1"/>
      <c r="U169" s="1"/>
      <c r="V169" s="1"/>
      <c r="W169" s="1"/>
      <c r="X169" s="1"/>
      <c r="Y169" s="1"/>
      <c r="Z169" s="1"/>
      <c r="AA169" s="1"/>
      <c r="AB169" s="1"/>
    </row>
    <row r="170" spans="1:28">
      <c r="A170" s="1"/>
      <c r="B170" s="1" t="s">
        <v>396</v>
      </c>
      <c r="C170" s="1">
        <v>119</v>
      </c>
      <c r="D170" s="1"/>
      <c r="E170" s="1"/>
      <c r="F170" s="1"/>
      <c r="G170" s="1"/>
      <c r="H170" t="s">
        <v>396</v>
      </c>
      <c r="I170">
        <v>119</v>
      </c>
      <c r="L170" s="1"/>
      <c r="M170" s="1"/>
      <c r="N170" s="1"/>
      <c r="O170" s="1"/>
      <c r="P170" s="1"/>
      <c r="Q170" s="1"/>
      <c r="R170" s="1"/>
      <c r="S170" s="1"/>
      <c r="T170" s="1"/>
      <c r="U170" s="1"/>
      <c r="V170" s="1"/>
      <c r="W170" s="1"/>
      <c r="X170" s="1"/>
      <c r="Y170" s="1"/>
      <c r="Z170" s="1"/>
      <c r="AA170" s="1"/>
      <c r="AB170" s="1"/>
    </row>
    <row r="171" spans="1:28">
      <c r="A171" t="s">
        <v>576</v>
      </c>
      <c r="B171" s="1">
        <v>1</v>
      </c>
      <c r="C171" s="1">
        <v>38</v>
      </c>
      <c r="D171" s="1">
        <v>60.16</v>
      </c>
      <c r="E171" s="1"/>
      <c r="F171" s="1"/>
      <c r="G171" t="s">
        <v>576</v>
      </c>
      <c r="H171">
        <v>1</v>
      </c>
      <c r="I171">
        <v>66</v>
      </c>
      <c r="J171">
        <v>59.17</v>
      </c>
      <c r="L171" s="1"/>
      <c r="M171" s="1"/>
      <c r="N171" s="1"/>
      <c r="O171" s="1"/>
      <c r="P171" s="1"/>
      <c r="Q171" s="1"/>
      <c r="R171" s="1"/>
      <c r="S171" s="1"/>
      <c r="T171" s="1"/>
      <c r="U171" s="1"/>
      <c r="V171" s="1"/>
      <c r="W171" s="1"/>
      <c r="X171" s="1"/>
      <c r="Y171" s="1"/>
      <c r="Z171" s="1"/>
      <c r="AA171" s="1"/>
      <c r="AB171" s="1"/>
    </row>
    <row r="172" spans="1:28">
      <c r="A172" s="1"/>
      <c r="B172" s="1">
        <v>2</v>
      </c>
      <c r="C172" s="1">
        <v>81</v>
      </c>
      <c r="D172" s="1">
        <v>59.93</v>
      </c>
      <c r="E172" s="1"/>
      <c r="F172" s="1"/>
      <c r="G172" s="1"/>
      <c r="H172">
        <v>2</v>
      </c>
      <c r="I172">
        <v>53</v>
      </c>
      <c r="J172">
        <v>61.03</v>
      </c>
      <c r="L172" s="1"/>
      <c r="M172" s="1"/>
      <c r="N172" s="1"/>
      <c r="O172" s="1"/>
      <c r="P172" s="1"/>
      <c r="Q172" s="1"/>
      <c r="R172" s="1"/>
      <c r="S172" s="1"/>
      <c r="T172" s="1"/>
      <c r="U172" s="1"/>
      <c r="V172" s="1"/>
      <c r="W172" s="1"/>
      <c r="X172" s="1"/>
      <c r="Y172" s="1"/>
      <c r="Z172" s="1"/>
      <c r="AA172" s="1"/>
      <c r="AB172" s="1"/>
    </row>
    <row r="173" spans="1:28">
      <c r="A173" s="1"/>
      <c r="B173" s="1" t="s">
        <v>396</v>
      </c>
      <c r="C173" s="1">
        <v>119</v>
      </c>
      <c r="D173" s="1"/>
      <c r="E173" s="1"/>
      <c r="F173" s="1"/>
      <c r="G173" s="1"/>
      <c r="H173" t="s">
        <v>396</v>
      </c>
      <c r="I173">
        <v>119</v>
      </c>
      <c r="L173" s="1"/>
      <c r="M173" s="1"/>
      <c r="N173" s="1"/>
      <c r="O173" s="1"/>
      <c r="P173" s="1"/>
      <c r="Q173" s="1"/>
      <c r="R173" s="1"/>
      <c r="S173" s="1"/>
      <c r="T173" s="1"/>
      <c r="U173" s="1"/>
      <c r="V173" s="1"/>
      <c r="W173" s="1"/>
      <c r="X173" s="1"/>
      <c r="Y173" s="1"/>
      <c r="Z173" s="1"/>
      <c r="AA173" s="1"/>
      <c r="AB173" s="1"/>
    </row>
    <row r="174" spans="1:28">
      <c r="A174" t="s">
        <v>577</v>
      </c>
      <c r="B174" s="1">
        <v>1</v>
      </c>
      <c r="C174" s="1">
        <v>38</v>
      </c>
      <c r="D174" s="1">
        <v>61.59</v>
      </c>
      <c r="E174" s="1"/>
      <c r="F174" s="1"/>
      <c r="G174" t="s">
        <v>577</v>
      </c>
      <c r="H174">
        <v>1</v>
      </c>
      <c r="I174">
        <v>66</v>
      </c>
      <c r="J174">
        <v>57.6</v>
      </c>
      <c r="L174" s="1"/>
      <c r="M174" s="1"/>
      <c r="N174" s="1"/>
      <c r="O174" s="1"/>
      <c r="P174" s="1"/>
      <c r="Q174" s="1"/>
      <c r="R174" s="1"/>
      <c r="S174" s="1"/>
      <c r="T174" s="1"/>
      <c r="U174" s="1"/>
      <c r="V174" s="1"/>
      <c r="W174" s="1"/>
      <c r="X174" s="1"/>
      <c r="Y174" s="1"/>
      <c r="Z174" s="1"/>
      <c r="AA174" s="1"/>
      <c r="AB174" s="1"/>
    </row>
    <row r="175" spans="1:28">
      <c r="A175" s="1"/>
      <c r="B175" s="1">
        <v>2</v>
      </c>
      <c r="C175" s="1">
        <v>81</v>
      </c>
      <c r="D175" s="1">
        <v>59.25</v>
      </c>
      <c r="E175" s="1"/>
      <c r="F175" s="1"/>
      <c r="G175" s="1"/>
      <c r="H175">
        <v>2</v>
      </c>
      <c r="I175">
        <v>53</v>
      </c>
      <c r="J175">
        <v>62.99</v>
      </c>
      <c r="L175" s="1"/>
      <c r="M175" s="1"/>
      <c r="N175" s="1"/>
      <c r="O175" s="1"/>
      <c r="P175" s="1"/>
      <c r="Q175" s="1"/>
      <c r="R175" s="1"/>
      <c r="S175" s="1"/>
      <c r="T175" s="1"/>
      <c r="U175" s="1"/>
      <c r="V175" s="1"/>
      <c r="W175" s="1"/>
      <c r="X175" s="1"/>
      <c r="Y175" s="1"/>
      <c r="Z175" s="1"/>
      <c r="AA175" s="1"/>
      <c r="AB175" s="1"/>
    </row>
    <row r="176" spans="1:28">
      <c r="A176" s="1"/>
      <c r="B176" s="1" t="s">
        <v>396</v>
      </c>
      <c r="C176" s="1">
        <v>119</v>
      </c>
      <c r="D176" s="1"/>
      <c r="E176" s="1"/>
      <c r="F176" s="1"/>
      <c r="G176" s="1"/>
      <c r="H176" t="s">
        <v>396</v>
      </c>
      <c r="I176">
        <v>119</v>
      </c>
      <c r="L176" s="1"/>
      <c r="M176" s="1"/>
      <c r="N176" s="1"/>
      <c r="O176" s="1"/>
      <c r="P176" s="1"/>
      <c r="Q176" s="1"/>
      <c r="R176" s="1"/>
      <c r="S176" s="1"/>
      <c r="T176" s="1"/>
      <c r="U176" s="1"/>
      <c r="V176" s="1"/>
      <c r="W176" s="1"/>
      <c r="X176" s="1"/>
      <c r="Y176" s="1"/>
      <c r="Z176" s="1"/>
      <c r="AA176" s="1"/>
      <c r="AB176" s="1"/>
    </row>
    <row r="177" spans="1:28">
      <c r="A177" t="s">
        <v>578</v>
      </c>
      <c r="B177" s="1">
        <v>1</v>
      </c>
      <c r="C177" s="1">
        <v>38</v>
      </c>
      <c r="D177" s="1">
        <v>65.22</v>
      </c>
      <c r="E177" s="1"/>
      <c r="F177" s="1"/>
      <c r="G177" t="s">
        <v>578</v>
      </c>
      <c r="H177">
        <v>1</v>
      </c>
      <c r="I177">
        <v>66</v>
      </c>
      <c r="J177">
        <v>59.46</v>
      </c>
      <c r="L177" s="1"/>
      <c r="M177" s="1"/>
      <c r="N177" s="1"/>
      <c r="O177" s="1"/>
      <c r="P177" s="1"/>
      <c r="Q177" s="1"/>
      <c r="R177" s="1"/>
      <c r="S177" s="1"/>
      <c r="T177" s="1"/>
      <c r="U177" s="1"/>
      <c r="V177" s="1"/>
      <c r="W177" s="1"/>
      <c r="X177" s="1"/>
      <c r="Y177" s="1"/>
      <c r="Z177" s="1"/>
      <c r="AA177" s="1"/>
      <c r="AB177" s="1"/>
    </row>
    <row r="178" spans="1:28">
      <c r="A178" s="1"/>
      <c r="B178" s="1">
        <v>2</v>
      </c>
      <c r="C178" s="1">
        <v>81</v>
      </c>
      <c r="D178" s="1">
        <v>57.55</v>
      </c>
      <c r="E178" s="1"/>
      <c r="F178" s="1"/>
      <c r="G178" s="1"/>
      <c r="H178">
        <v>2</v>
      </c>
      <c r="I178">
        <v>53</v>
      </c>
      <c r="J178">
        <v>60.67</v>
      </c>
      <c r="L178" s="1"/>
      <c r="M178" s="1"/>
      <c r="N178" s="1"/>
      <c r="O178" s="1"/>
      <c r="P178" s="1"/>
      <c r="Q178" s="1"/>
      <c r="R178" s="1"/>
      <c r="S178" s="1"/>
      <c r="T178" s="1"/>
      <c r="U178" s="1"/>
      <c r="V178" s="1"/>
      <c r="W178" s="1"/>
      <c r="X178" s="1"/>
      <c r="Y178" s="1"/>
      <c r="Z178" s="1"/>
      <c r="AA178" s="1"/>
      <c r="AB178" s="1"/>
    </row>
    <row r="179" spans="1:28">
      <c r="A179" s="1"/>
      <c r="B179" s="1" t="s">
        <v>396</v>
      </c>
      <c r="C179" s="1">
        <v>119</v>
      </c>
      <c r="D179" s="1"/>
      <c r="E179" s="1"/>
      <c r="F179" s="1"/>
      <c r="G179" s="1"/>
      <c r="H179" t="s">
        <v>396</v>
      </c>
      <c r="I179">
        <v>119</v>
      </c>
      <c r="L179" s="1"/>
      <c r="M179" s="1"/>
      <c r="N179" s="1"/>
      <c r="O179" s="1"/>
      <c r="P179" s="1"/>
      <c r="Q179" s="1"/>
      <c r="R179" s="1"/>
      <c r="S179" s="1"/>
      <c r="T179" s="1"/>
      <c r="U179" s="1"/>
      <c r="V179" s="1"/>
      <c r="W179" s="1"/>
      <c r="X179" s="1"/>
      <c r="Y179" s="1"/>
      <c r="Z179" s="1"/>
      <c r="AA179" s="1"/>
      <c r="AB179" s="1"/>
    </row>
    <row r="180" spans="1:28">
      <c r="A180" t="s">
        <v>579</v>
      </c>
      <c r="B180" s="1">
        <v>1</v>
      </c>
      <c r="C180" s="1">
        <v>38</v>
      </c>
      <c r="D180" s="1">
        <v>64.01</v>
      </c>
      <c r="E180" s="1"/>
      <c r="F180" s="1"/>
      <c r="G180" t="s">
        <v>579</v>
      </c>
      <c r="H180">
        <v>1</v>
      </c>
      <c r="I180">
        <v>66</v>
      </c>
      <c r="J180">
        <v>61.7</v>
      </c>
      <c r="L180" s="1"/>
      <c r="M180" s="1"/>
      <c r="N180" s="1"/>
      <c r="O180" s="1"/>
      <c r="P180" s="1"/>
      <c r="Q180" s="1"/>
      <c r="R180" s="1"/>
      <c r="S180" s="1"/>
      <c r="T180" s="1"/>
      <c r="U180" s="1"/>
      <c r="V180" s="1"/>
      <c r="W180" s="1"/>
      <c r="X180" s="1"/>
      <c r="Y180" s="1"/>
      <c r="Z180" s="1"/>
      <c r="AA180" s="1"/>
      <c r="AB180" s="1"/>
    </row>
    <row r="181" spans="1:28">
      <c r="A181" s="1"/>
      <c r="B181" s="1">
        <v>2</v>
      </c>
      <c r="C181" s="1">
        <v>81</v>
      </c>
      <c r="D181" s="1">
        <v>58.12</v>
      </c>
      <c r="E181" s="1"/>
      <c r="F181" s="1"/>
      <c r="G181" s="1"/>
      <c r="H181">
        <v>2</v>
      </c>
      <c r="I181">
        <v>53</v>
      </c>
      <c r="J181">
        <v>57.89</v>
      </c>
      <c r="L181" s="1"/>
      <c r="M181" s="1"/>
      <c r="N181" s="1"/>
      <c r="O181" s="1"/>
      <c r="P181" s="1"/>
      <c r="Q181" s="1"/>
      <c r="R181" s="1"/>
      <c r="S181" s="1"/>
      <c r="T181" s="1"/>
      <c r="U181" s="1"/>
      <c r="V181" s="1"/>
      <c r="W181" s="1"/>
      <c r="X181" s="1"/>
      <c r="Y181" s="1"/>
      <c r="Z181" s="1"/>
      <c r="AA181" s="1"/>
      <c r="AB181" s="1"/>
    </row>
    <row r="182" spans="1:28">
      <c r="A182" s="1"/>
      <c r="B182" s="1" t="s">
        <v>396</v>
      </c>
      <c r="C182" s="1">
        <v>119</v>
      </c>
      <c r="D182" s="1"/>
      <c r="E182" s="1"/>
      <c r="F182" s="1"/>
      <c r="G182" s="1"/>
      <c r="H182" t="s">
        <v>396</v>
      </c>
      <c r="I182">
        <v>119</v>
      </c>
      <c r="L182" s="1"/>
      <c r="M182" s="1"/>
      <c r="N182" s="1"/>
      <c r="O182" s="1"/>
      <c r="P182" s="1"/>
      <c r="Q182" s="1"/>
      <c r="R182" s="1"/>
      <c r="S182" s="1"/>
      <c r="T182" s="1"/>
      <c r="U182" s="1"/>
      <c r="V182" s="1"/>
      <c r="W182" s="1"/>
      <c r="X182" s="1"/>
      <c r="Y182" s="1"/>
      <c r="Z182" s="1"/>
      <c r="AA182" s="1"/>
      <c r="AB182" s="1"/>
    </row>
    <row r="183" spans="1:28">
      <c r="A183" t="s">
        <v>580</v>
      </c>
      <c r="B183" s="1">
        <v>1</v>
      </c>
      <c r="C183" s="1">
        <v>38</v>
      </c>
      <c r="D183" s="1">
        <v>62.66</v>
      </c>
      <c r="E183" s="1"/>
      <c r="F183" s="1"/>
      <c r="G183" t="s">
        <v>580</v>
      </c>
      <c r="H183">
        <v>1</v>
      </c>
      <c r="I183">
        <v>66</v>
      </c>
      <c r="J183">
        <v>59.95</v>
      </c>
      <c r="L183" s="1"/>
      <c r="M183" s="1"/>
      <c r="N183" s="1"/>
      <c r="O183" s="1"/>
      <c r="P183" s="1"/>
      <c r="Q183" s="1"/>
      <c r="R183" s="1"/>
      <c r="S183" s="1"/>
      <c r="T183" s="1"/>
      <c r="U183" s="1"/>
      <c r="V183" s="1"/>
      <c r="W183" s="1"/>
      <c r="X183" s="1"/>
      <c r="Y183" s="1"/>
      <c r="Z183" s="1"/>
      <c r="AA183" s="1"/>
      <c r="AB183" s="1"/>
    </row>
    <row r="184" spans="1:28">
      <c r="A184" s="1"/>
      <c r="B184" s="1">
        <v>2</v>
      </c>
      <c r="C184" s="1">
        <v>81</v>
      </c>
      <c r="D184" s="1">
        <v>58.75</v>
      </c>
      <c r="E184" s="1"/>
      <c r="F184" s="1"/>
      <c r="G184" s="1"/>
      <c r="H184">
        <v>2</v>
      </c>
      <c r="I184">
        <v>53</v>
      </c>
      <c r="J184">
        <v>60.07</v>
      </c>
      <c r="L184" s="1"/>
      <c r="M184" s="1"/>
      <c r="N184" s="1"/>
      <c r="O184" s="1"/>
      <c r="P184" s="1"/>
      <c r="Q184" s="1"/>
      <c r="R184" s="1"/>
      <c r="S184" s="1"/>
      <c r="T184" s="1"/>
      <c r="U184" s="1"/>
      <c r="V184" s="1"/>
      <c r="W184" s="1"/>
      <c r="X184" s="1"/>
      <c r="Y184" s="1"/>
      <c r="Z184" s="1"/>
      <c r="AA184" s="1"/>
      <c r="AB184" s="1"/>
    </row>
    <row r="185" spans="1:28">
      <c r="A185" s="1"/>
      <c r="B185" s="1" t="s">
        <v>396</v>
      </c>
      <c r="C185" s="1">
        <v>119</v>
      </c>
      <c r="D185" s="1"/>
      <c r="E185" s="1"/>
      <c r="F185" s="1"/>
      <c r="G185" s="1"/>
      <c r="H185" t="s">
        <v>396</v>
      </c>
      <c r="I185">
        <v>119</v>
      </c>
      <c r="L185" s="1"/>
      <c r="M185" s="1"/>
      <c r="N185" s="1"/>
      <c r="O185" s="1"/>
      <c r="P185" s="1"/>
      <c r="Q185" s="1"/>
      <c r="R185" s="1"/>
      <c r="S185" s="1"/>
      <c r="T185" s="1"/>
      <c r="U185" s="1"/>
      <c r="V185" s="1"/>
      <c r="W185" s="1"/>
      <c r="X185" s="1"/>
      <c r="Y185" s="1"/>
      <c r="Z185" s="1"/>
      <c r="AA185" s="1"/>
      <c r="AB185" s="1"/>
    </row>
    <row r="186" spans="1:28">
      <c r="A186" t="s">
        <v>581</v>
      </c>
      <c r="B186" s="1">
        <v>1</v>
      </c>
      <c r="C186" s="1">
        <v>38</v>
      </c>
      <c r="D186" s="1">
        <v>60.58</v>
      </c>
      <c r="E186" s="1"/>
      <c r="F186" s="1"/>
      <c r="G186" t="s">
        <v>581</v>
      </c>
      <c r="H186">
        <v>1</v>
      </c>
      <c r="I186">
        <v>66</v>
      </c>
      <c r="J186">
        <v>59.6</v>
      </c>
      <c r="L186" s="1"/>
      <c r="M186" s="1"/>
      <c r="N186" s="1"/>
      <c r="O186" s="1"/>
      <c r="P186" s="1"/>
      <c r="Q186" s="1"/>
      <c r="R186" s="1"/>
      <c r="S186" s="1"/>
      <c r="T186" s="1"/>
      <c r="U186" s="1"/>
      <c r="V186" s="1"/>
      <c r="W186" s="1"/>
      <c r="X186" s="1"/>
      <c r="Y186" s="1"/>
      <c r="Z186" s="1"/>
      <c r="AA186" s="1"/>
      <c r="AB186" s="1"/>
    </row>
    <row r="187" spans="1:10">
      <c r="A187" s="1"/>
      <c r="B187" s="1">
        <v>2</v>
      </c>
      <c r="C187" s="1">
        <v>81</v>
      </c>
      <c r="D187" s="1">
        <v>59.73</v>
      </c>
      <c r="G187" s="1"/>
      <c r="H187">
        <v>2</v>
      </c>
      <c r="I187">
        <v>53</v>
      </c>
      <c r="J187">
        <v>60.5</v>
      </c>
    </row>
    <row r="188" spans="2:9">
      <c r="B188" t="s">
        <v>396</v>
      </c>
      <c r="C188">
        <v>119</v>
      </c>
      <c r="H188" t="s">
        <v>396</v>
      </c>
      <c r="I188">
        <v>119</v>
      </c>
    </row>
    <row r="189" spans="1:10">
      <c r="A189" t="s">
        <v>582</v>
      </c>
      <c r="B189">
        <v>1</v>
      </c>
      <c r="C189">
        <v>38</v>
      </c>
      <c r="D189">
        <v>62.75</v>
      </c>
      <c r="G189" t="s">
        <v>582</v>
      </c>
      <c r="H189">
        <v>1</v>
      </c>
      <c r="I189">
        <v>66</v>
      </c>
      <c r="J189">
        <v>60.26</v>
      </c>
    </row>
    <row r="190" spans="2:10">
      <c r="B190">
        <v>2</v>
      </c>
      <c r="C190">
        <v>81</v>
      </c>
      <c r="D190">
        <v>58.71</v>
      </c>
      <c r="H190">
        <v>2</v>
      </c>
      <c r="I190">
        <v>53</v>
      </c>
      <c r="J190">
        <v>59.68</v>
      </c>
    </row>
    <row r="191" spans="2:9">
      <c r="B191" t="s">
        <v>396</v>
      </c>
      <c r="C191">
        <v>119</v>
      </c>
      <c r="H191" t="s">
        <v>396</v>
      </c>
      <c r="I191">
        <v>119</v>
      </c>
    </row>
    <row r="192" spans="1:10">
      <c r="A192" t="s">
        <v>583</v>
      </c>
      <c r="B192">
        <v>1</v>
      </c>
      <c r="C192">
        <v>38</v>
      </c>
      <c r="D192">
        <v>59.11</v>
      </c>
      <c r="G192" t="s">
        <v>583</v>
      </c>
      <c r="H192">
        <v>1</v>
      </c>
      <c r="I192">
        <v>66</v>
      </c>
      <c r="J192">
        <v>61.83</v>
      </c>
    </row>
    <row r="193" spans="2:10">
      <c r="B193">
        <v>2</v>
      </c>
      <c r="C193">
        <v>81</v>
      </c>
      <c r="D193">
        <v>60.42</v>
      </c>
      <c r="H193">
        <v>2</v>
      </c>
      <c r="I193">
        <v>53</v>
      </c>
      <c r="J193">
        <v>57.72</v>
      </c>
    </row>
    <row r="194" spans="2:9">
      <c r="B194" t="s">
        <v>396</v>
      </c>
      <c r="C194">
        <v>119</v>
      </c>
      <c r="H194" t="s">
        <v>396</v>
      </c>
      <c r="I194">
        <v>119</v>
      </c>
    </row>
    <row r="195" spans="1:10">
      <c r="A195" t="s">
        <v>584</v>
      </c>
      <c r="B195">
        <v>1</v>
      </c>
      <c r="C195">
        <v>38</v>
      </c>
      <c r="D195">
        <v>56.53</v>
      </c>
      <c r="G195" t="s">
        <v>584</v>
      </c>
      <c r="H195">
        <v>1</v>
      </c>
      <c r="I195">
        <v>66</v>
      </c>
      <c r="J195">
        <v>59.36</v>
      </c>
    </row>
    <row r="196" spans="2:10">
      <c r="B196">
        <v>2</v>
      </c>
      <c r="C196">
        <v>81</v>
      </c>
      <c r="D196">
        <v>61.63</v>
      </c>
      <c r="H196">
        <v>2</v>
      </c>
      <c r="I196">
        <v>53</v>
      </c>
      <c r="J196">
        <v>60.8</v>
      </c>
    </row>
    <row r="197" spans="2:9">
      <c r="B197" t="s">
        <v>396</v>
      </c>
      <c r="C197">
        <v>119</v>
      </c>
      <c r="H197" t="s">
        <v>396</v>
      </c>
      <c r="I197">
        <v>119</v>
      </c>
    </row>
    <row r="198" spans="1:10">
      <c r="A198" t="s">
        <v>585</v>
      </c>
      <c r="B198">
        <v>1</v>
      </c>
      <c r="C198">
        <v>38</v>
      </c>
      <c r="D198">
        <v>53</v>
      </c>
      <c r="G198" t="s">
        <v>585</v>
      </c>
      <c r="H198">
        <v>1</v>
      </c>
      <c r="I198">
        <v>66</v>
      </c>
      <c r="J198">
        <v>60.69</v>
      </c>
    </row>
    <row r="199" spans="2:10">
      <c r="B199">
        <v>2</v>
      </c>
      <c r="C199">
        <v>81</v>
      </c>
      <c r="D199">
        <v>63.28</v>
      </c>
      <c r="H199">
        <v>2</v>
      </c>
      <c r="I199">
        <v>53</v>
      </c>
      <c r="J199">
        <v>59.14</v>
      </c>
    </row>
    <row r="200" spans="2:9">
      <c r="B200" t="s">
        <v>396</v>
      </c>
      <c r="C200">
        <v>119</v>
      </c>
      <c r="H200" t="s">
        <v>396</v>
      </c>
      <c r="I200">
        <v>119</v>
      </c>
    </row>
    <row r="201" spans="1:10">
      <c r="A201" t="s">
        <v>586</v>
      </c>
      <c r="B201">
        <v>1</v>
      </c>
      <c r="C201">
        <v>38</v>
      </c>
      <c r="D201">
        <v>60.37</v>
      </c>
      <c r="G201" t="s">
        <v>586</v>
      </c>
      <c r="H201">
        <v>1</v>
      </c>
      <c r="I201">
        <v>66</v>
      </c>
      <c r="J201">
        <v>61.32</v>
      </c>
    </row>
    <row r="202" spans="2:10">
      <c r="B202">
        <v>2</v>
      </c>
      <c r="C202">
        <v>81</v>
      </c>
      <c r="D202">
        <v>59.83</v>
      </c>
      <c r="H202">
        <v>2</v>
      </c>
      <c r="I202">
        <v>53</v>
      </c>
      <c r="J202">
        <v>58.36</v>
      </c>
    </row>
    <row r="203" spans="2:9">
      <c r="B203" t="s">
        <v>396</v>
      </c>
      <c r="C203">
        <v>119</v>
      </c>
      <c r="H203" t="s">
        <v>396</v>
      </c>
      <c r="I203">
        <v>119</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0"/>
  <sheetViews>
    <sheetView workbookViewId="0">
      <selection activeCell="N109" sqref="N109"/>
    </sheetView>
  </sheetViews>
  <sheetFormatPr defaultColWidth="9.14285714285714" defaultRowHeight="12.75"/>
  <cols>
    <col min="13" max="13" width="12.8571428571429"/>
  </cols>
  <sheetData>
    <row r="1" spans="1:12">
      <c r="A1" s="63">
        <v>4</v>
      </c>
      <c r="B1" s="63">
        <v>3</v>
      </c>
      <c r="C1" s="63">
        <v>3</v>
      </c>
      <c r="D1" s="63">
        <v>4</v>
      </c>
      <c r="E1" s="63">
        <v>5</v>
      </c>
      <c r="F1" s="63">
        <v>2</v>
      </c>
      <c r="G1" s="63">
        <v>5</v>
      </c>
      <c r="H1" s="63">
        <v>3</v>
      </c>
      <c r="I1" s="63">
        <v>3</v>
      </c>
      <c r="J1" s="63">
        <v>1</v>
      </c>
      <c r="K1" s="64"/>
      <c r="L1" s="64">
        <v>82.5</v>
      </c>
    </row>
    <row r="2" spans="1:12">
      <c r="A2" s="63">
        <v>5</v>
      </c>
      <c r="B2" s="63">
        <v>1</v>
      </c>
      <c r="C2" s="63">
        <v>4</v>
      </c>
      <c r="D2" s="63">
        <v>4</v>
      </c>
      <c r="E2" s="63">
        <v>5</v>
      </c>
      <c r="F2" s="63">
        <v>1</v>
      </c>
      <c r="G2" s="63">
        <v>5</v>
      </c>
      <c r="H2" s="63">
        <v>1</v>
      </c>
      <c r="I2" s="63">
        <v>5</v>
      </c>
      <c r="J2" s="63">
        <v>5</v>
      </c>
      <c r="K2" s="64"/>
      <c r="L2" s="64">
        <v>90</v>
      </c>
    </row>
    <row r="3" spans="1:12">
      <c r="A3" s="63">
        <v>3</v>
      </c>
      <c r="B3" s="63">
        <v>2</v>
      </c>
      <c r="C3" s="63">
        <v>2</v>
      </c>
      <c r="D3" s="63">
        <v>4</v>
      </c>
      <c r="E3" s="63">
        <v>3</v>
      </c>
      <c r="F3" s="63">
        <v>2</v>
      </c>
      <c r="G3" s="63">
        <v>4</v>
      </c>
      <c r="H3" s="63">
        <v>2</v>
      </c>
      <c r="I3" s="63">
        <v>3</v>
      </c>
      <c r="J3" s="63">
        <v>4</v>
      </c>
      <c r="K3" s="64"/>
      <c r="L3" s="64">
        <v>72.5</v>
      </c>
    </row>
    <row r="4" spans="1:12">
      <c r="A4" s="63">
        <v>4</v>
      </c>
      <c r="B4" s="63">
        <v>2</v>
      </c>
      <c r="C4" s="63">
        <v>4</v>
      </c>
      <c r="D4" s="63">
        <v>3</v>
      </c>
      <c r="E4" s="63">
        <v>3</v>
      </c>
      <c r="F4" s="63">
        <v>2</v>
      </c>
      <c r="G4" s="63">
        <v>4</v>
      </c>
      <c r="H4" s="63">
        <v>1</v>
      </c>
      <c r="I4" s="63">
        <v>5</v>
      </c>
      <c r="J4" s="63">
        <v>3</v>
      </c>
      <c r="K4" s="64"/>
      <c r="L4" s="64">
        <v>77.5</v>
      </c>
    </row>
    <row r="5" spans="1:12">
      <c r="A5" s="63">
        <v>2</v>
      </c>
      <c r="B5" s="63">
        <v>4</v>
      </c>
      <c r="C5" s="63">
        <v>3</v>
      </c>
      <c r="D5" s="63">
        <v>3</v>
      </c>
      <c r="E5" s="63">
        <v>2</v>
      </c>
      <c r="F5" s="63">
        <v>4</v>
      </c>
      <c r="G5" s="63">
        <v>2</v>
      </c>
      <c r="H5" s="63">
        <v>4</v>
      </c>
      <c r="I5" s="63">
        <v>3</v>
      </c>
      <c r="J5" s="63">
        <v>2</v>
      </c>
      <c r="K5" s="64"/>
      <c r="L5" s="64">
        <v>72.5</v>
      </c>
    </row>
    <row r="6" spans="1:12">
      <c r="A6" s="63">
        <v>5</v>
      </c>
      <c r="B6" s="63">
        <v>3</v>
      </c>
      <c r="C6" s="63">
        <v>5</v>
      </c>
      <c r="D6" s="63">
        <v>2</v>
      </c>
      <c r="E6" s="63">
        <v>5</v>
      </c>
      <c r="F6" s="63">
        <v>3</v>
      </c>
      <c r="G6" s="63">
        <v>5</v>
      </c>
      <c r="H6" s="63">
        <v>2</v>
      </c>
      <c r="I6" s="63">
        <v>3</v>
      </c>
      <c r="J6" s="63">
        <v>2</v>
      </c>
      <c r="K6" s="64"/>
      <c r="L6" s="64">
        <v>87.5</v>
      </c>
    </row>
    <row r="7" spans="1:12">
      <c r="A7" s="63">
        <v>5</v>
      </c>
      <c r="B7" s="63">
        <v>1</v>
      </c>
      <c r="C7" s="63">
        <v>3</v>
      </c>
      <c r="D7" s="63">
        <v>5</v>
      </c>
      <c r="E7" s="63">
        <v>3</v>
      </c>
      <c r="F7" s="63">
        <v>2</v>
      </c>
      <c r="G7" s="63">
        <v>4</v>
      </c>
      <c r="H7" s="63">
        <v>2</v>
      </c>
      <c r="I7" s="63">
        <v>3</v>
      </c>
      <c r="J7" s="63">
        <v>5</v>
      </c>
      <c r="K7" s="64"/>
      <c r="L7" s="64">
        <v>82.5</v>
      </c>
    </row>
    <row r="8" spans="1:12">
      <c r="A8" s="63">
        <v>4</v>
      </c>
      <c r="B8" s="63">
        <v>1</v>
      </c>
      <c r="C8" s="63">
        <v>4</v>
      </c>
      <c r="D8" s="63">
        <v>2</v>
      </c>
      <c r="E8" s="63">
        <v>4</v>
      </c>
      <c r="F8" s="63">
        <v>1</v>
      </c>
      <c r="G8" s="63">
        <v>4</v>
      </c>
      <c r="H8" s="63">
        <v>1</v>
      </c>
      <c r="I8" s="63">
        <v>4</v>
      </c>
      <c r="J8" s="63">
        <v>1</v>
      </c>
      <c r="K8" s="64"/>
      <c r="L8" s="64">
        <v>65</v>
      </c>
    </row>
    <row r="9" spans="1:12">
      <c r="A9" s="63">
        <v>4</v>
      </c>
      <c r="B9" s="63">
        <v>2</v>
      </c>
      <c r="C9" s="63">
        <v>4</v>
      </c>
      <c r="D9" s="63">
        <v>2</v>
      </c>
      <c r="E9" s="63">
        <v>3</v>
      </c>
      <c r="F9" s="63">
        <v>3</v>
      </c>
      <c r="G9" s="63">
        <v>3</v>
      </c>
      <c r="H9" s="63">
        <v>2</v>
      </c>
      <c r="I9" s="63">
        <v>4</v>
      </c>
      <c r="J9" s="63">
        <v>3</v>
      </c>
      <c r="K9" s="64"/>
      <c r="L9" s="64">
        <v>75</v>
      </c>
    </row>
    <row r="10" spans="1:12">
      <c r="A10" s="63">
        <v>5</v>
      </c>
      <c r="B10" s="63">
        <v>5</v>
      </c>
      <c r="C10" s="63">
        <v>5</v>
      </c>
      <c r="D10" s="63">
        <v>5</v>
      </c>
      <c r="E10" s="63">
        <v>5</v>
      </c>
      <c r="F10" s="63">
        <v>5</v>
      </c>
      <c r="G10" s="63">
        <v>5</v>
      </c>
      <c r="H10" s="63">
        <v>5</v>
      </c>
      <c r="I10" s="63">
        <v>5</v>
      </c>
      <c r="J10" s="63">
        <v>5</v>
      </c>
      <c r="K10" s="64"/>
      <c r="L10" s="64">
        <v>125</v>
      </c>
    </row>
    <row r="11" spans="1:12">
      <c r="A11" s="63">
        <v>3</v>
      </c>
      <c r="B11" s="63">
        <v>3</v>
      </c>
      <c r="C11" s="63">
        <v>3</v>
      </c>
      <c r="D11" s="63">
        <v>3</v>
      </c>
      <c r="E11" s="63">
        <v>4</v>
      </c>
      <c r="F11" s="63">
        <v>3</v>
      </c>
      <c r="G11" s="63">
        <v>4</v>
      </c>
      <c r="H11" s="63">
        <v>3</v>
      </c>
      <c r="I11" s="63">
        <v>4</v>
      </c>
      <c r="J11" s="63">
        <v>5</v>
      </c>
      <c r="K11" s="64"/>
      <c r="L11" s="64">
        <v>87.5</v>
      </c>
    </row>
    <row r="12" spans="1:12">
      <c r="A12" s="63">
        <v>1</v>
      </c>
      <c r="B12" s="63">
        <v>4</v>
      </c>
      <c r="C12" s="63">
        <v>1</v>
      </c>
      <c r="D12" s="63">
        <v>1</v>
      </c>
      <c r="E12" s="63">
        <v>2</v>
      </c>
      <c r="F12" s="63">
        <v>3</v>
      </c>
      <c r="G12" s="63">
        <v>2</v>
      </c>
      <c r="H12" s="63">
        <v>3</v>
      </c>
      <c r="I12" s="63">
        <v>2</v>
      </c>
      <c r="J12" s="63">
        <v>3</v>
      </c>
      <c r="K12" s="64"/>
      <c r="L12" s="64">
        <v>55</v>
      </c>
    </row>
    <row r="13" spans="1:12">
      <c r="A13" s="63">
        <v>4</v>
      </c>
      <c r="B13" s="63">
        <v>3</v>
      </c>
      <c r="C13" s="63">
        <v>4</v>
      </c>
      <c r="D13" s="63">
        <v>4</v>
      </c>
      <c r="E13" s="63">
        <v>4</v>
      </c>
      <c r="F13" s="63">
        <v>2</v>
      </c>
      <c r="G13" s="63">
        <v>4</v>
      </c>
      <c r="H13" s="63">
        <v>2</v>
      </c>
      <c r="I13" s="63">
        <v>3</v>
      </c>
      <c r="J13" s="63">
        <v>2</v>
      </c>
      <c r="K13" s="64"/>
      <c r="L13" s="64">
        <v>80</v>
      </c>
    </row>
    <row r="14" spans="1:12">
      <c r="A14" s="63">
        <v>3</v>
      </c>
      <c r="B14" s="63">
        <v>2</v>
      </c>
      <c r="C14" s="63">
        <v>3</v>
      </c>
      <c r="D14" s="63">
        <v>3</v>
      </c>
      <c r="E14" s="63">
        <v>3</v>
      </c>
      <c r="F14" s="63">
        <v>2</v>
      </c>
      <c r="G14" s="63">
        <v>4</v>
      </c>
      <c r="H14" s="63">
        <v>2</v>
      </c>
      <c r="I14" s="63">
        <v>2</v>
      </c>
      <c r="J14" s="63">
        <v>5</v>
      </c>
      <c r="K14" s="64"/>
      <c r="L14" s="64">
        <v>72.5</v>
      </c>
    </row>
    <row r="15" spans="1:12">
      <c r="A15" s="63">
        <v>5</v>
      </c>
      <c r="B15" s="63">
        <v>3</v>
      </c>
      <c r="C15" s="63">
        <v>5</v>
      </c>
      <c r="D15" s="63">
        <v>2</v>
      </c>
      <c r="E15" s="63">
        <v>5</v>
      </c>
      <c r="F15" s="63">
        <v>2</v>
      </c>
      <c r="G15" s="63">
        <v>4</v>
      </c>
      <c r="H15" s="63">
        <v>1</v>
      </c>
      <c r="I15" s="63">
        <v>5</v>
      </c>
      <c r="J15" s="63">
        <v>4</v>
      </c>
      <c r="K15" s="64"/>
      <c r="L15" s="64">
        <v>90</v>
      </c>
    </row>
    <row r="16" spans="1:12">
      <c r="A16" s="63">
        <v>5</v>
      </c>
      <c r="B16" s="63">
        <v>2</v>
      </c>
      <c r="C16" s="63">
        <v>3</v>
      </c>
      <c r="D16" s="63">
        <v>4</v>
      </c>
      <c r="E16" s="63">
        <v>3</v>
      </c>
      <c r="F16" s="63">
        <v>2</v>
      </c>
      <c r="G16" s="63">
        <v>3</v>
      </c>
      <c r="H16" s="63">
        <v>2</v>
      </c>
      <c r="I16" s="63">
        <v>2</v>
      </c>
      <c r="J16" s="63">
        <v>3</v>
      </c>
      <c r="K16" s="64"/>
      <c r="L16" s="64">
        <v>72.5</v>
      </c>
    </row>
    <row r="17" spans="1:12">
      <c r="A17" s="63">
        <v>1</v>
      </c>
      <c r="B17" s="63">
        <v>2</v>
      </c>
      <c r="C17" s="63">
        <v>3</v>
      </c>
      <c r="D17" s="63">
        <v>4</v>
      </c>
      <c r="E17" s="63">
        <v>3</v>
      </c>
      <c r="F17" s="63">
        <v>4</v>
      </c>
      <c r="G17" s="63">
        <v>3</v>
      </c>
      <c r="H17" s="63">
        <v>4</v>
      </c>
      <c r="I17" s="63">
        <v>4</v>
      </c>
      <c r="J17" s="63">
        <v>3</v>
      </c>
      <c r="K17" s="64"/>
      <c r="L17" s="64">
        <v>77.5</v>
      </c>
    </row>
    <row r="18" spans="1:12">
      <c r="A18" s="63">
        <v>5</v>
      </c>
      <c r="B18" s="63">
        <v>2</v>
      </c>
      <c r="C18" s="63">
        <v>3</v>
      </c>
      <c r="D18" s="63">
        <v>4</v>
      </c>
      <c r="E18" s="63">
        <v>5</v>
      </c>
      <c r="F18" s="63">
        <v>2</v>
      </c>
      <c r="G18" s="63">
        <v>5</v>
      </c>
      <c r="H18" s="63">
        <v>2</v>
      </c>
      <c r="I18" s="63">
        <v>5</v>
      </c>
      <c r="J18" s="63">
        <v>2</v>
      </c>
      <c r="K18" s="64"/>
      <c r="L18" s="64">
        <v>87.5</v>
      </c>
    </row>
    <row r="19" spans="1:12">
      <c r="A19" s="63">
        <v>3</v>
      </c>
      <c r="B19" s="63">
        <v>2</v>
      </c>
      <c r="C19" s="63">
        <v>4</v>
      </c>
      <c r="D19" s="63">
        <v>4</v>
      </c>
      <c r="E19" s="63">
        <v>3</v>
      </c>
      <c r="F19" s="63">
        <v>4</v>
      </c>
      <c r="G19" s="63">
        <v>3</v>
      </c>
      <c r="H19" s="63">
        <v>3</v>
      </c>
      <c r="I19" s="63">
        <v>4</v>
      </c>
      <c r="J19" s="63">
        <v>4</v>
      </c>
      <c r="K19" s="64"/>
      <c r="L19" s="64">
        <v>85</v>
      </c>
    </row>
    <row r="20" spans="1:12">
      <c r="A20" s="63">
        <v>5</v>
      </c>
      <c r="B20" s="63">
        <v>1</v>
      </c>
      <c r="C20" s="63">
        <v>5</v>
      </c>
      <c r="D20" s="63">
        <v>5</v>
      </c>
      <c r="E20" s="63">
        <v>4</v>
      </c>
      <c r="F20" s="63">
        <v>1</v>
      </c>
      <c r="G20" s="63">
        <v>5</v>
      </c>
      <c r="H20" s="63">
        <v>3</v>
      </c>
      <c r="I20" s="63">
        <v>5</v>
      </c>
      <c r="J20" s="63">
        <v>5</v>
      </c>
      <c r="K20" s="64"/>
      <c r="L20" s="64">
        <v>97.5</v>
      </c>
    </row>
    <row r="21" spans="1:12">
      <c r="A21" s="63">
        <v>4</v>
      </c>
      <c r="B21" s="63">
        <v>3</v>
      </c>
      <c r="C21" s="63">
        <v>4</v>
      </c>
      <c r="D21" s="63">
        <v>3</v>
      </c>
      <c r="E21" s="63">
        <v>4</v>
      </c>
      <c r="F21" s="63">
        <v>3</v>
      </c>
      <c r="G21" s="63">
        <v>5</v>
      </c>
      <c r="H21" s="63">
        <v>3</v>
      </c>
      <c r="I21" s="63">
        <v>5</v>
      </c>
      <c r="J21" s="63">
        <v>4</v>
      </c>
      <c r="K21" s="64"/>
      <c r="L21" s="64">
        <v>95</v>
      </c>
    </row>
    <row r="22" spans="1:12">
      <c r="A22" s="63">
        <v>4</v>
      </c>
      <c r="B22" s="63">
        <v>2</v>
      </c>
      <c r="C22" s="63">
        <v>4</v>
      </c>
      <c r="D22" s="63">
        <v>1</v>
      </c>
      <c r="E22" s="63">
        <v>3</v>
      </c>
      <c r="F22" s="63">
        <v>2</v>
      </c>
      <c r="G22" s="63">
        <v>4</v>
      </c>
      <c r="H22" s="63">
        <v>2</v>
      </c>
      <c r="I22" s="63">
        <v>4</v>
      </c>
      <c r="J22" s="63">
        <v>3</v>
      </c>
      <c r="K22" s="64"/>
      <c r="L22" s="64">
        <v>72.5</v>
      </c>
    </row>
    <row r="23" spans="1:12">
      <c r="A23" s="63">
        <v>5</v>
      </c>
      <c r="B23" s="63">
        <v>3</v>
      </c>
      <c r="C23" s="63">
        <v>5</v>
      </c>
      <c r="D23" s="63">
        <v>4</v>
      </c>
      <c r="E23" s="63">
        <v>5</v>
      </c>
      <c r="F23" s="63">
        <v>3</v>
      </c>
      <c r="G23" s="63">
        <v>5</v>
      </c>
      <c r="H23" s="63">
        <v>3</v>
      </c>
      <c r="I23" s="63">
        <v>5</v>
      </c>
      <c r="J23" s="63">
        <v>3</v>
      </c>
      <c r="K23" s="64"/>
      <c r="L23" s="64">
        <v>102.5</v>
      </c>
    </row>
    <row r="24" spans="1:12">
      <c r="A24" s="63">
        <v>4</v>
      </c>
      <c r="B24" s="63">
        <v>3</v>
      </c>
      <c r="C24" s="63">
        <v>3</v>
      </c>
      <c r="D24" s="63">
        <v>4</v>
      </c>
      <c r="E24" s="63">
        <v>4</v>
      </c>
      <c r="F24" s="63">
        <v>3</v>
      </c>
      <c r="G24" s="63">
        <v>4</v>
      </c>
      <c r="H24" s="63">
        <v>3</v>
      </c>
      <c r="I24" s="63">
        <v>3</v>
      </c>
      <c r="J24" s="63">
        <v>4</v>
      </c>
      <c r="K24" s="64"/>
      <c r="L24" s="64">
        <v>87.5</v>
      </c>
    </row>
    <row r="25" spans="1:12">
      <c r="A25" s="63">
        <v>5</v>
      </c>
      <c r="B25" s="63">
        <v>3</v>
      </c>
      <c r="C25" s="63">
        <v>4</v>
      </c>
      <c r="D25" s="63">
        <v>3</v>
      </c>
      <c r="E25" s="63">
        <v>4</v>
      </c>
      <c r="F25" s="63">
        <v>3</v>
      </c>
      <c r="G25" s="63">
        <v>4</v>
      </c>
      <c r="H25" s="63">
        <v>3</v>
      </c>
      <c r="I25" s="63">
        <v>4</v>
      </c>
      <c r="J25" s="63">
        <v>5</v>
      </c>
      <c r="K25" s="64"/>
      <c r="L25" s="64">
        <v>95</v>
      </c>
    </row>
    <row r="26" spans="1:12">
      <c r="A26" s="63">
        <v>5</v>
      </c>
      <c r="B26" s="63">
        <v>5</v>
      </c>
      <c r="C26" s="63">
        <v>5</v>
      </c>
      <c r="D26" s="63">
        <v>3</v>
      </c>
      <c r="E26" s="63">
        <v>4</v>
      </c>
      <c r="F26" s="63">
        <v>2</v>
      </c>
      <c r="G26" s="63">
        <v>4</v>
      </c>
      <c r="H26" s="63">
        <v>1</v>
      </c>
      <c r="I26" s="63">
        <v>5</v>
      </c>
      <c r="J26" s="63">
        <v>5</v>
      </c>
      <c r="K26" s="64"/>
      <c r="L26" s="64">
        <v>97.5</v>
      </c>
    </row>
    <row r="27" spans="1:12">
      <c r="A27" s="63">
        <v>1</v>
      </c>
      <c r="B27" s="63">
        <v>3</v>
      </c>
      <c r="C27" s="63">
        <v>2</v>
      </c>
      <c r="D27" s="63">
        <v>4</v>
      </c>
      <c r="E27" s="63">
        <v>4</v>
      </c>
      <c r="F27" s="63">
        <v>2</v>
      </c>
      <c r="G27" s="63">
        <v>4</v>
      </c>
      <c r="H27" s="63">
        <v>2</v>
      </c>
      <c r="I27" s="63">
        <v>3</v>
      </c>
      <c r="J27" s="63">
        <v>3</v>
      </c>
      <c r="K27" s="64"/>
      <c r="L27" s="64">
        <v>70</v>
      </c>
    </row>
    <row r="28" spans="1:12">
      <c r="A28" s="63">
        <v>4</v>
      </c>
      <c r="B28" s="63">
        <v>3</v>
      </c>
      <c r="C28" s="63">
        <v>3</v>
      </c>
      <c r="D28" s="63">
        <v>4</v>
      </c>
      <c r="E28" s="63">
        <v>3</v>
      </c>
      <c r="F28" s="63">
        <v>3</v>
      </c>
      <c r="G28" s="63">
        <v>5</v>
      </c>
      <c r="H28" s="63">
        <v>2</v>
      </c>
      <c r="I28" s="63">
        <v>3</v>
      </c>
      <c r="J28" s="63">
        <v>3</v>
      </c>
      <c r="K28" s="64"/>
      <c r="L28" s="64">
        <v>82.5</v>
      </c>
    </row>
    <row r="29" spans="1:12">
      <c r="A29" s="63">
        <v>4</v>
      </c>
      <c r="B29" s="63">
        <v>3</v>
      </c>
      <c r="C29" s="63">
        <v>3</v>
      </c>
      <c r="D29" s="63">
        <v>4</v>
      </c>
      <c r="E29" s="63">
        <v>3</v>
      </c>
      <c r="F29" s="63">
        <v>3</v>
      </c>
      <c r="G29" s="63">
        <v>3</v>
      </c>
      <c r="H29" s="63">
        <v>3</v>
      </c>
      <c r="I29" s="63">
        <v>3</v>
      </c>
      <c r="J29" s="63">
        <v>4</v>
      </c>
      <c r="K29" s="64"/>
      <c r="L29" s="64">
        <v>82.5</v>
      </c>
    </row>
    <row r="30" spans="1:12">
      <c r="A30" s="63">
        <v>4</v>
      </c>
      <c r="B30" s="63">
        <v>2</v>
      </c>
      <c r="C30" s="63">
        <v>3</v>
      </c>
      <c r="D30" s="63">
        <v>3</v>
      </c>
      <c r="E30" s="63">
        <v>3</v>
      </c>
      <c r="F30" s="63">
        <v>3</v>
      </c>
      <c r="G30" s="63">
        <v>3</v>
      </c>
      <c r="H30" s="63">
        <v>2</v>
      </c>
      <c r="I30" s="63">
        <v>3</v>
      </c>
      <c r="J30" s="63">
        <v>3</v>
      </c>
      <c r="K30" s="64"/>
      <c r="L30" s="64">
        <v>72.5</v>
      </c>
    </row>
    <row r="31" spans="1:12">
      <c r="A31" s="63">
        <v>5</v>
      </c>
      <c r="B31" s="63">
        <v>4</v>
      </c>
      <c r="C31" s="63">
        <v>5</v>
      </c>
      <c r="D31" s="63">
        <v>5</v>
      </c>
      <c r="E31" s="63">
        <v>4</v>
      </c>
      <c r="F31" s="63">
        <v>2</v>
      </c>
      <c r="G31" s="63">
        <v>4</v>
      </c>
      <c r="H31" s="63">
        <v>4</v>
      </c>
      <c r="I31" s="63">
        <v>3</v>
      </c>
      <c r="J31" s="63">
        <v>4</v>
      </c>
      <c r="K31" s="64"/>
      <c r="L31" s="64">
        <v>100</v>
      </c>
    </row>
    <row r="32" spans="1:12">
      <c r="A32" s="63">
        <v>5</v>
      </c>
      <c r="B32" s="63">
        <v>1</v>
      </c>
      <c r="C32" s="63">
        <v>5</v>
      </c>
      <c r="D32" s="63">
        <v>5</v>
      </c>
      <c r="E32" s="63">
        <v>5</v>
      </c>
      <c r="F32" s="63">
        <v>1</v>
      </c>
      <c r="G32" s="63">
        <v>5</v>
      </c>
      <c r="H32" s="63">
        <v>1</v>
      </c>
      <c r="I32" s="63">
        <v>5</v>
      </c>
      <c r="J32" s="63">
        <v>5</v>
      </c>
      <c r="K32" s="64"/>
      <c r="L32" s="64">
        <v>95</v>
      </c>
    </row>
    <row r="33" spans="1:12">
      <c r="A33" s="63">
        <v>4</v>
      </c>
      <c r="B33" s="63">
        <v>3</v>
      </c>
      <c r="C33" s="63">
        <v>3</v>
      </c>
      <c r="D33" s="63">
        <v>4</v>
      </c>
      <c r="E33" s="63">
        <v>3</v>
      </c>
      <c r="F33" s="63">
        <v>3</v>
      </c>
      <c r="G33" s="63">
        <v>5</v>
      </c>
      <c r="H33" s="63">
        <v>4</v>
      </c>
      <c r="I33" s="63">
        <v>3</v>
      </c>
      <c r="J33" s="63">
        <v>5</v>
      </c>
      <c r="K33" s="64"/>
      <c r="L33" s="64">
        <v>92.5</v>
      </c>
    </row>
    <row r="34" spans="1:12">
      <c r="A34" s="63">
        <v>5</v>
      </c>
      <c r="B34" s="63">
        <v>2</v>
      </c>
      <c r="C34" s="63">
        <v>3</v>
      </c>
      <c r="D34" s="63">
        <v>5</v>
      </c>
      <c r="E34" s="63">
        <v>4</v>
      </c>
      <c r="F34" s="63">
        <v>2</v>
      </c>
      <c r="G34" s="63">
        <v>4</v>
      </c>
      <c r="H34" s="63">
        <v>3</v>
      </c>
      <c r="I34" s="63">
        <v>2</v>
      </c>
      <c r="J34" s="63">
        <v>3</v>
      </c>
      <c r="K34" s="64"/>
      <c r="L34" s="64">
        <v>82.5</v>
      </c>
    </row>
    <row r="35" spans="1:12">
      <c r="A35" s="63">
        <v>5</v>
      </c>
      <c r="B35" s="63">
        <v>2</v>
      </c>
      <c r="C35" s="63">
        <v>4</v>
      </c>
      <c r="D35" s="63">
        <v>4</v>
      </c>
      <c r="E35" s="63">
        <v>4</v>
      </c>
      <c r="F35" s="63">
        <v>2</v>
      </c>
      <c r="G35" s="63">
        <v>5</v>
      </c>
      <c r="H35" s="63">
        <v>2</v>
      </c>
      <c r="I35" s="63">
        <v>2</v>
      </c>
      <c r="J35" s="63">
        <v>4</v>
      </c>
      <c r="K35" s="64"/>
      <c r="L35" s="64">
        <v>85</v>
      </c>
    </row>
    <row r="36" spans="1:12">
      <c r="A36" s="63">
        <v>4</v>
      </c>
      <c r="B36" s="63">
        <v>3</v>
      </c>
      <c r="C36" s="63">
        <v>3</v>
      </c>
      <c r="D36" s="63">
        <v>2</v>
      </c>
      <c r="E36" s="63">
        <v>3</v>
      </c>
      <c r="F36" s="63">
        <v>2</v>
      </c>
      <c r="G36" s="63">
        <v>3</v>
      </c>
      <c r="H36" s="63">
        <v>1</v>
      </c>
      <c r="I36" s="63">
        <v>4</v>
      </c>
      <c r="J36" s="63">
        <v>2</v>
      </c>
      <c r="K36" s="64"/>
      <c r="L36" s="64">
        <v>67.5</v>
      </c>
    </row>
    <row r="37" spans="1:12">
      <c r="A37" s="63">
        <v>5</v>
      </c>
      <c r="B37" s="63">
        <v>1</v>
      </c>
      <c r="C37" s="63">
        <v>4</v>
      </c>
      <c r="D37" s="63">
        <v>3</v>
      </c>
      <c r="E37" s="63">
        <v>4</v>
      </c>
      <c r="F37" s="63">
        <v>2</v>
      </c>
      <c r="G37" s="63">
        <v>3</v>
      </c>
      <c r="H37" s="63">
        <v>2</v>
      </c>
      <c r="I37" s="63">
        <v>3</v>
      </c>
      <c r="J37" s="63">
        <v>4</v>
      </c>
      <c r="K37" s="64"/>
      <c r="L37" s="64">
        <v>77.5</v>
      </c>
    </row>
    <row r="38" spans="1:12">
      <c r="A38" s="63">
        <v>4</v>
      </c>
      <c r="B38" s="63">
        <v>4</v>
      </c>
      <c r="C38" s="63">
        <v>4</v>
      </c>
      <c r="D38" s="63">
        <v>2</v>
      </c>
      <c r="E38" s="63">
        <v>3</v>
      </c>
      <c r="F38" s="63">
        <v>4</v>
      </c>
      <c r="G38" s="63">
        <v>5</v>
      </c>
      <c r="H38" s="63">
        <v>1</v>
      </c>
      <c r="I38" s="63">
        <v>4</v>
      </c>
      <c r="J38" s="63">
        <v>5</v>
      </c>
      <c r="K38" s="64"/>
      <c r="L38" s="64">
        <v>90</v>
      </c>
    </row>
    <row r="39" spans="1:12">
      <c r="A39" s="63">
        <v>4</v>
      </c>
      <c r="B39" s="63">
        <v>2</v>
      </c>
      <c r="C39" s="63">
        <v>3</v>
      </c>
      <c r="D39" s="63">
        <v>3</v>
      </c>
      <c r="E39" s="63">
        <v>4</v>
      </c>
      <c r="F39" s="63">
        <v>2</v>
      </c>
      <c r="G39" s="63">
        <v>4</v>
      </c>
      <c r="H39" s="63">
        <v>2</v>
      </c>
      <c r="I39" s="63">
        <v>3</v>
      </c>
      <c r="J39" s="63">
        <v>5</v>
      </c>
      <c r="K39" s="64"/>
      <c r="L39" s="64">
        <v>80</v>
      </c>
    </row>
    <row r="40" spans="1:12">
      <c r="A40" s="63">
        <v>3</v>
      </c>
      <c r="B40" s="63">
        <v>1</v>
      </c>
      <c r="C40" s="63">
        <v>2</v>
      </c>
      <c r="D40" s="63">
        <v>5</v>
      </c>
      <c r="E40" s="63">
        <v>4</v>
      </c>
      <c r="F40" s="63">
        <v>3</v>
      </c>
      <c r="G40" s="63">
        <v>1</v>
      </c>
      <c r="H40" s="63">
        <v>3</v>
      </c>
      <c r="I40" s="63">
        <v>1</v>
      </c>
      <c r="J40" s="63">
        <v>5</v>
      </c>
      <c r="K40" s="64"/>
      <c r="L40" s="64">
        <v>70</v>
      </c>
    </row>
    <row r="41" spans="1:12">
      <c r="A41" s="63">
        <v>5</v>
      </c>
      <c r="B41" s="63">
        <v>3</v>
      </c>
      <c r="C41" s="63">
        <v>4</v>
      </c>
      <c r="D41" s="63">
        <v>3</v>
      </c>
      <c r="E41" s="63">
        <v>4</v>
      </c>
      <c r="F41" s="63">
        <v>2</v>
      </c>
      <c r="G41" s="63">
        <v>4</v>
      </c>
      <c r="H41" s="63">
        <v>2</v>
      </c>
      <c r="I41" s="63">
        <v>3</v>
      </c>
      <c r="J41" s="63">
        <v>4</v>
      </c>
      <c r="K41" s="64"/>
      <c r="L41" s="64">
        <v>85</v>
      </c>
    </row>
    <row r="42" spans="1:12">
      <c r="A42" s="63">
        <v>4</v>
      </c>
      <c r="B42" s="63">
        <v>1</v>
      </c>
      <c r="C42" s="63">
        <v>5</v>
      </c>
      <c r="D42" s="63">
        <v>2</v>
      </c>
      <c r="E42" s="63">
        <v>5</v>
      </c>
      <c r="F42" s="63">
        <v>2</v>
      </c>
      <c r="G42" s="63">
        <v>5</v>
      </c>
      <c r="H42" s="63">
        <v>1</v>
      </c>
      <c r="I42" s="63">
        <v>5</v>
      </c>
      <c r="J42" s="63">
        <v>1</v>
      </c>
      <c r="K42" s="64"/>
      <c r="L42" s="64">
        <v>77.5</v>
      </c>
    </row>
    <row r="43" spans="1:12">
      <c r="A43" s="63">
        <v>3</v>
      </c>
      <c r="B43" s="63">
        <v>2</v>
      </c>
      <c r="C43" s="63">
        <v>5</v>
      </c>
      <c r="D43" s="63">
        <v>1</v>
      </c>
      <c r="E43" s="63">
        <v>4</v>
      </c>
      <c r="F43" s="63">
        <v>2</v>
      </c>
      <c r="G43" s="63">
        <v>5</v>
      </c>
      <c r="H43" s="63">
        <v>1</v>
      </c>
      <c r="I43" s="63">
        <v>4</v>
      </c>
      <c r="J43" s="63">
        <v>5</v>
      </c>
      <c r="K43" s="64"/>
      <c r="L43" s="64">
        <v>80</v>
      </c>
    </row>
    <row r="44" spans="1:12">
      <c r="A44" s="63">
        <v>3</v>
      </c>
      <c r="B44" s="63">
        <v>1</v>
      </c>
      <c r="C44" s="63">
        <v>3</v>
      </c>
      <c r="D44" s="63">
        <v>3</v>
      </c>
      <c r="E44" s="63">
        <v>4</v>
      </c>
      <c r="F44" s="63">
        <v>2</v>
      </c>
      <c r="G44" s="63">
        <v>5</v>
      </c>
      <c r="H44" s="63">
        <v>2</v>
      </c>
      <c r="I44" s="63">
        <v>3</v>
      </c>
      <c r="J44" s="63">
        <v>3</v>
      </c>
      <c r="K44" s="64"/>
      <c r="L44" s="64">
        <v>72.5</v>
      </c>
    </row>
    <row r="45" spans="1:12">
      <c r="A45" s="63">
        <v>5</v>
      </c>
      <c r="B45" s="63">
        <v>1</v>
      </c>
      <c r="C45" s="63">
        <v>4</v>
      </c>
      <c r="D45" s="63">
        <v>4</v>
      </c>
      <c r="E45" s="63">
        <v>2</v>
      </c>
      <c r="F45" s="63">
        <v>1</v>
      </c>
      <c r="G45" s="63">
        <v>2</v>
      </c>
      <c r="H45" s="63">
        <v>1</v>
      </c>
      <c r="I45" s="63">
        <v>5</v>
      </c>
      <c r="J45" s="63">
        <v>2</v>
      </c>
      <c r="K45" s="64"/>
      <c r="L45" s="64">
        <v>67.5</v>
      </c>
    </row>
    <row r="46" spans="1:12">
      <c r="A46" s="63">
        <v>5</v>
      </c>
      <c r="B46" s="63">
        <v>2</v>
      </c>
      <c r="C46" s="63">
        <v>5</v>
      </c>
      <c r="D46" s="63">
        <v>2</v>
      </c>
      <c r="E46" s="63">
        <v>4</v>
      </c>
      <c r="F46" s="63">
        <v>2</v>
      </c>
      <c r="G46" s="63">
        <v>4</v>
      </c>
      <c r="H46" s="63">
        <v>2</v>
      </c>
      <c r="I46" s="63">
        <v>5</v>
      </c>
      <c r="J46" s="63">
        <v>2</v>
      </c>
      <c r="K46" s="64"/>
      <c r="L46" s="64">
        <v>82.5</v>
      </c>
    </row>
    <row r="47" spans="1:12">
      <c r="A47" s="63">
        <v>3</v>
      </c>
      <c r="B47" s="63">
        <v>1</v>
      </c>
      <c r="C47" s="63">
        <v>5</v>
      </c>
      <c r="D47" s="63">
        <v>3</v>
      </c>
      <c r="E47" s="63">
        <v>1</v>
      </c>
      <c r="F47" s="63">
        <v>3</v>
      </c>
      <c r="G47" s="63">
        <v>5</v>
      </c>
      <c r="H47" s="63">
        <v>1</v>
      </c>
      <c r="I47" s="63">
        <v>5</v>
      </c>
      <c r="J47" s="63">
        <v>5</v>
      </c>
      <c r="K47" s="64"/>
      <c r="L47" s="64">
        <v>80</v>
      </c>
    </row>
    <row r="48" spans="1:12">
      <c r="A48" s="63">
        <v>5</v>
      </c>
      <c r="B48" s="63">
        <v>4</v>
      </c>
      <c r="C48" s="63">
        <v>4</v>
      </c>
      <c r="D48" s="63">
        <v>3</v>
      </c>
      <c r="E48" s="63">
        <v>5</v>
      </c>
      <c r="F48" s="63">
        <v>5</v>
      </c>
      <c r="G48" s="63">
        <v>4</v>
      </c>
      <c r="H48" s="63">
        <v>2</v>
      </c>
      <c r="I48" s="63">
        <v>3</v>
      </c>
      <c r="J48" s="63">
        <v>4</v>
      </c>
      <c r="K48" s="64"/>
      <c r="L48" s="64">
        <v>97.5</v>
      </c>
    </row>
    <row r="49" spans="1:12">
      <c r="A49" s="63">
        <v>5</v>
      </c>
      <c r="B49" s="63">
        <v>1</v>
      </c>
      <c r="C49" s="63">
        <v>5</v>
      </c>
      <c r="D49" s="63">
        <v>4</v>
      </c>
      <c r="E49" s="63">
        <v>4</v>
      </c>
      <c r="F49" s="63">
        <v>1</v>
      </c>
      <c r="G49" s="63">
        <v>5</v>
      </c>
      <c r="H49" s="63">
        <v>2</v>
      </c>
      <c r="I49" s="63">
        <v>5</v>
      </c>
      <c r="J49" s="63">
        <v>4</v>
      </c>
      <c r="K49" s="64"/>
      <c r="L49" s="64">
        <v>90</v>
      </c>
    </row>
    <row r="50" spans="1:12">
      <c r="A50" s="63">
        <v>5</v>
      </c>
      <c r="B50" s="63">
        <v>1</v>
      </c>
      <c r="C50" s="63">
        <v>4</v>
      </c>
      <c r="D50" s="63">
        <v>4</v>
      </c>
      <c r="E50" s="63">
        <v>5</v>
      </c>
      <c r="F50" s="63">
        <v>2</v>
      </c>
      <c r="G50" s="63">
        <v>5</v>
      </c>
      <c r="H50" s="63">
        <v>2</v>
      </c>
      <c r="I50" s="63">
        <v>5</v>
      </c>
      <c r="J50" s="63">
        <v>5</v>
      </c>
      <c r="K50" s="64"/>
      <c r="L50" s="64">
        <v>95</v>
      </c>
    </row>
    <row r="51" spans="1:12">
      <c r="A51" s="63">
        <v>5</v>
      </c>
      <c r="B51" s="63">
        <v>1</v>
      </c>
      <c r="C51" s="63">
        <v>4</v>
      </c>
      <c r="D51" s="63">
        <v>3</v>
      </c>
      <c r="E51" s="63">
        <v>4</v>
      </c>
      <c r="F51" s="63">
        <v>2</v>
      </c>
      <c r="G51" s="63">
        <v>4</v>
      </c>
      <c r="H51" s="63">
        <v>2</v>
      </c>
      <c r="I51" s="63">
        <v>3</v>
      </c>
      <c r="J51" s="63">
        <v>3</v>
      </c>
      <c r="K51" s="64"/>
      <c r="L51" s="64">
        <v>77.5</v>
      </c>
    </row>
    <row r="52" spans="1:12">
      <c r="A52" s="63">
        <v>4</v>
      </c>
      <c r="B52" s="63">
        <v>2</v>
      </c>
      <c r="C52" s="63">
        <v>4</v>
      </c>
      <c r="D52" s="63">
        <v>4</v>
      </c>
      <c r="E52" s="63">
        <v>3</v>
      </c>
      <c r="F52" s="63">
        <v>3</v>
      </c>
      <c r="G52" s="63">
        <v>4</v>
      </c>
      <c r="H52" s="63">
        <v>3</v>
      </c>
      <c r="I52" s="63">
        <v>4</v>
      </c>
      <c r="J52" s="63">
        <v>5</v>
      </c>
      <c r="K52" s="64"/>
      <c r="L52" s="64">
        <v>90</v>
      </c>
    </row>
    <row r="53" spans="1:12">
      <c r="A53" s="63">
        <v>5</v>
      </c>
      <c r="B53" s="63">
        <v>2</v>
      </c>
      <c r="C53" s="63">
        <v>4</v>
      </c>
      <c r="D53" s="63">
        <v>4</v>
      </c>
      <c r="E53" s="63">
        <v>4</v>
      </c>
      <c r="F53" s="63">
        <v>2</v>
      </c>
      <c r="G53" s="63">
        <v>4</v>
      </c>
      <c r="H53" s="63">
        <v>2</v>
      </c>
      <c r="I53" s="63">
        <v>4</v>
      </c>
      <c r="J53" s="63">
        <v>2</v>
      </c>
      <c r="K53" s="64"/>
      <c r="L53" s="64">
        <v>82.5</v>
      </c>
    </row>
    <row r="54" spans="1:12">
      <c r="A54" s="63">
        <v>5</v>
      </c>
      <c r="B54" s="63">
        <v>1</v>
      </c>
      <c r="C54" s="63">
        <v>4</v>
      </c>
      <c r="D54" s="63">
        <v>3</v>
      </c>
      <c r="E54" s="63">
        <v>4</v>
      </c>
      <c r="F54" s="63">
        <v>2</v>
      </c>
      <c r="G54" s="63">
        <v>4</v>
      </c>
      <c r="H54" s="63">
        <v>1</v>
      </c>
      <c r="I54" s="63">
        <v>5</v>
      </c>
      <c r="J54" s="63">
        <v>5</v>
      </c>
      <c r="K54" s="64"/>
      <c r="L54" s="64">
        <v>85</v>
      </c>
    </row>
    <row r="55" spans="1:12">
      <c r="A55" s="63">
        <v>5</v>
      </c>
      <c r="B55" s="63">
        <v>3</v>
      </c>
      <c r="C55" s="63">
        <v>5</v>
      </c>
      <c r="D55" s="63">
        <v>3</v>
      </c>
      <c r="E55" s="63">
        <v>5</v>
      </c>
      <c r="F55" s="63">
        <v>3</v>
      </c>
      <c r="G55" s="63">
        <v>5</v>
      </c>
      <c r="H55" s="63">
        <v>4</v>
      </c>
      <c r="I55" s="63">
        <v>5</v>
      </c>
      <c r="J55" s="63">
        <v>5</v>
      </c>
      <c r="K55" s="64"/>
      <c r="L55" s="64">
        <v>107.5</v>
      </c>
    </row>
    <row r="56" spans="1:12">
      <c r="A56" s="63">
        <v>3</v>
      </c>
      <c r="B56" s="63">
        <v>2</v>
      </c>
      <c r="C56" s="63">
        <v>3</v>
      </c>
      <c r="D56" s="63">
        <v>5</v>
      </c>
      <c r="E56" s="63">
        <v>4</v>
      </c>
      <c r="F56" s="63">
        <v>3</v>
      </c>
      <c r="G56" s="63">
        <v>3</v>
      </c>
      <c r="H56" s="63">
        <v>2</v>
      </c>
      <c r="I56" s="63">
        <v>2</v>
      </c>
      <c r="J56" s="63">
        <v>4</v>
      </c>
      <c r="K56" s="64"/>
      <c r="L56" s="64">
        <v>77.5</v>
      </c>
    </row>
    <row r="57" spans="1:12">
      <c r="A57" s="63">
        <v>4</v>
      </c>
      <c r="B57" s="63">
        <v>1</v>
      </c>
      <c r="C57" s="63">
        <v>4</v>
      </c>
      <c r="D57" s="63">
        <v>4</v>
      </c>
      <c r="E57" s="63">
        <v>4</v>
      </c>
      <c r="F57" s="63">
        <v>2</v>
      </c>
      <c r="G57" s="63">
        <v>4</v>
      </c>
      <c r="H57" s="63">
        <v>2</v>
      </c>
      <c r="I57" s="63">
        <v>4</v>
      </c>
      <c r="J57" s="63">
        <v>4</v>
      </c>
      <c r="K57" s="64"/>
      <c r="L57" s="64">
        <v>82.5</v>
      </c>
    </row>
    <row r="58" spans="1:12">
      <c r="A58" s="63">
        <v>5</v>
      </c>
      <c r="B58" s="63">
        <v>2</v>
      </c>
      <c r="C58" s="63">
        <v>3</v>
      </c>
      <c r="D58" s="63">
        <v>5</v>
      </c>
      <c r="E58" s="63">
        <v>5</v>
      </c>
      <c r="F58" s="63">
        <v>1</v>
      </c>
      <c r="G58" s="63">
        <v>5</v>
      </c>
      <c r="H58" s="63">
        <v>1</v>
      </c>
      <c r="I58" s="63">
        <v>5</v>
      </c>
      <c r="J58" s="63">
        <v>1</v>
      </c>
      <c r="K58" s="64"/>
      <c r="L58" s="64">
        <v>82.5</v>
      </c>
    </row>
    <row r="59" spans="1:12">
      <c r="A59" s="63">
        <v>5</v>
      </c>
      <c r="B59" s="63">
        <v>3</v>
      </c>
      <c r="C59" s="63">
        <v>4</v>
      </c>
      <c r="D59" s="63">
        <v>4</v>
      </c>
      <c r="E59" s="63">
        <v>4</v>
      </c>
      <c r="F59" s="63">
        <v>2</v>
      </c>
      <c r="G59" s="63">
        <v>4</v>
      </c>
      <c r="H59" s="63">
        <v>2</v>
      </c>
      <c r="I59" s="63">
        <v>2</v>
      </c>
      <c r="J59" s="63">
        <v>4</v>
      </c>
      <c r="K59" s="64"/>
      <c r="L59" s="64">
        <v>85</v>
      </c>
    </row>
    <row r="60" spans="1:12">
      <c r="A60" s="63">
        <v>3</v>
      </c>
      <c r="B60" s="63">
        <v>2</v>
      </c>
      <c r="C60" s="63">
        <v>4</v>
      </c>
      <c r="D60" s="63">
        <v>4</v>
      </c>
      <c r="E60" s="63">
        <v>3</v>
      </c>
      <c r="F60" s="63">
        <v>3</v>
      </c>
      <c r="G60" s="63">
        <v>3</v>
      </c>
      <c r="H60" s="63">
        <v>3</v>
      </c>
      <c r="I60" s="63">
        <v>3</v>
      </c>
      <c r="J60" s="63">
        <v>5</v>
      </c>
      <c r="K60" s="64"/>
      <c r="L60" s="64">
        <v>82.5</v>
      </c>
    </row>
    <row r="61" spans="1:12">
      <c r="A61" s="63">
        <v>4</v>
      </c>
      <c r="B61" s="63">
        <v>1</v>
      </c>
      <c r="C61" s="63">
        <v>4</v>
      </c>
      <c r="D61" s="63">
        <v>3</v>
      </c>
      <c r="E61" s="63">
        <v>3</v>
      </c>
      <c r="F61" s="63">
        <v>3</v>
      </c>
      <c r="G61" s="63">
        <v>4</v>
      </c>
      <c r="H61" s="63">
        <v>2</v>
      </c>
      <c r="I61" s="63">
        <v>3</v>
      </c>
      <c r="J61" s="63">
        <v>2</v>
      </c>
      <c r="K61" s="64"/>
      <c r="L61" s="64">
        <v>72.5</v>
      </c>
    </row>
    <row r="62" spans="1:12">
      <c r="A62" s="63">
        <v>3</v>
      </c>
      <c r="B62" s="63">
        <v>2</v>
      </c>
      <c r="C62" s="63">
        <v>2</v>
      </c>
      <c r="D62" s="63">
        <v>5</v>
      </c>
      <c r="E62" s="63">
        <v>3</v>
      </c>
      <c r="F62" s="63">
        <v>3</v>
      </c>
      <c r="G62" s="63">
        <v>3</v>
      </c>
      <c r="H62" s="63">
        <v>3</v>
      </c>
      <c r="I62" s="63">
        <v>2</v>
      </c>
      <c r="J62" s="63">
        <v>3</v>
      </c>
      <c r="K62" s="64"/>
      <c r="L62" s="64">
        <v>72.5</v>
      </c>
    </row>
    <row r="63" spans="1:12">
      <c r="A63" s="63">
        <v>4</v>
      </c>
      <c r="B63" s="63">
        <v>2</v>
      </c>
      <c r="C63" s="63">
        <v>3</v>
      </c>
      <c r="D63" s="63">
        <v>4</v>
      </c>
      <c r="E63" s="63">
        <v>4</v>
      </c>
      <c r="F63" s="63">
        <v>2</v>
      </c>
      <c r="G63" s="63">
        <v>5</v>
      </c>
      <c r="H63" s="63">
        <v>1</v>
      </c>
      <c r="I63" s="63">
        <v>3</v>
      </c>
      <c r="J63" s="63">
        <v>4</v>
      </c>
      <c r="K63" s="64"/>
      <c r="L63" s="64">
        <v>80</v>
      </c>
    </row>
    <row r="64" spans="1:12">
      <c r="A64" s="63">
        <v>4</v>
      </c>
      <c r="B64" s="63">
        <v>2</v>
      </c>
      <c r="C64" s="63">
        <v>4</v>
      </c>
      <c r="D64" s="63">
        <v>3</v>
      </c>
      <c r="E64" s="63">
        <v>3</v>
      </c>
      <c r="F64" s="63">
        <v>3</v>
      </c>
      <c r="G64" s="63">
        <v>4</v>
      </c>
      <c r="H64" s="63">
        <v>2</v>
      </c>
      <c r="I64" s="63">
        <v>3</v>
      </c>
      <c r="J64" s="63">
        <v>4</v>
      </c>
      <c r="K64" s="64"/>
      <c r="L64" s="64">
        <v>80</v>
      </c>
    </row>
    <row r="65" spans="1:12">
      <c r="A65" s="63">
        <v>3</v>
      </c>
      <c r="B65" s="63">
        <v>1</v>
      </c>
      <c r="C65" s="63">
        <v>4</v>
      </c>
      <c r="D65" s="63">
        <v>3</v>
      </c>
      <c r="E65" s="63">
        <v>3</v>
      </c>
      <c r="F65" s="63">
        <v>1</v>
      </c>
      <c r="G65" s="63">
        <v>3</v>
      </c>
      <c r="H65" s="63">
        <v>1</v>
      </c>
      <c r="I65" s="63">
        <v>3</v>
      </c>
      <c r="J65" s="63">
        <v>5</v>
      </c>
      <c r="K65" s="64"/>
      <c r="L65" s="64">
        <v>67.5</v>
      </c>
    </row>
    <row r="66" spans="1:12">
      <c r="A66" s="63">
        <v>4</v>
      </c>
      <c r="B66" s="63">
        <v>2</v>
      </c>
      <c r="C66" s="63">
        <v>4</v>
      </c>
      <c r="D66" s="63">
        <v>3</v>
      </c>
      <c r="E66" s="63">
        <v>4</v>
      </c>
      <c r="F66" s="63">
        <v>2</v>
      </c>
      <c r="G66" s="63">
        <v>4</v>
      </c>
      <c r="H66" s="63">
        <v>2</v>
      </c>
      <c r="I66" s="63">
        <v>3</v>
      </c>
      <c r="J66" s="63">
        <v>3</v>
      </c>
      <c r="K66" s="64"/>
      <c r="L66" s="64">
        <v>77.5</v>
      </c>
    </row>
    <row r="67" spans="1:12">
      <c r="A67" s="63">
        <v>5</v>
      </c>
      <c r="B67" s="63">
        <v>1</v>
      </c>
      <c r="C67" s="63">
        <v>3</v>
      </c>
      <c r="D67" s="63">
        <v>4</v>
      </c>
      <c r="E67" s="63">
        <v>4</v>
      </c>
      <c r="F67" s="63">
        <v>1</v>
      </c>
      <c r="G67" s="63">
        <v>3</v>
      </c>
      <c r="H67" s="63">
        <v>2</v>
      </c>
      <c r="I67" s="63">
        <v>4</v>
      </c>
      <c r="J67" s="63">
        <v>5</v>
      </c>
      <c r="K67" s="64"/>
      <c r="L67" s="64">
        <v>80</v>
      </c>
    </row>
    <row r="68" spans="1:12">
      <c r="A68" s="63">
        <v>4</v>
      </c>
      <c r="B68" s="63">
        <v>1</v>
      </c>
      <c r="C68" s="63">
        <v>4</v>
      </c>
      <c r="D68" s="63">
        <v>3</v>
      </c>
      <c r="E68" s="63">
        <v>3</v>
      </c>
      <c r="F68" s="63">
        <v>2</v>
      </c>
      <c r="G68" s="63">
        <v>5</v>
      </c>
      <c r="H68" s="63">
        <v>2</v>
      </c>
      <c r="I68" s="63">
        <v>5</v>
      </c>
      <c r="J68" s="63">
        <v>3</v>
      </c>
      <c r="K68" s="64"/>
      <c r="L68" s="64">
        <v>80</v>
      </c>
    </row>
    <row r="69" spans="1:12">
      <c r="A69" s="63">
        <v>3</v>
      </c>
      <c r="B69" s="63">
        <v>3</v>
      </c>
      <c r="C69" s="63">
        <v>2</v>
      </c>
      <c r="D69" s="63">
        <v>2</v>
      </c>
      <c r="E69" s="63">
        <v>3</v>
      </c>
      <c r="F69" s="63">
        <v>2</v>
      </c>
      <c r="G69" s="63">
        <v>4</v>
      </c>
      <c r="H69" s="63">
        <v>2</v>
      </c>
      <c r="I69" s="63">
        <v>3</v>
      </c>
      <c r="J69" s="63">
        <v>4</v>
      </c>
      <c r="K69" s="64"/>
      <c r="L69" s="64">
        <v>70</v>
      </c>
    </row>
    <row r="70" spans="1:12">
      <c r="A70" s="63">
        <v>3</v>
      </c>
      <c r="B70" s="63">
        <v>3</v>
      </c>
      <c r="C70" s="63">
        <v>3</v>
      </c>
      <c r="D70" s="63">
        <v>3</v>
      </c>
      <c r="E70" s="63">
        <v>3</v>
      </c>
      <c r="F70" s="63">
        <v>3</v>
      </c>
      <c r="G70" s="63">
        <v>3</v>
      </c>
      <c r="H70" s="63">
        <v>2</v>
      </c>
      <c r="I70" s="63">
        <v>4</v>
      </c>
      <c r="J70" s="63">
        <v>4</v>
      </c>
      <c r="K70" s="64"/>
      <c r="L70" s="64">
        <v>77.5</v>
      </c>
    </row>
    <row r="71" spans="1:12">
      <c r="A71" s="63">
        <v>2</v>
      </c>
      <c r="B71" s="63">
        <v>3</v>
      </c>
      <c r="C71" s="63">
        <v>1</v>
      </c>
      <c r="D71" s="63">
        <v>2</v>
      </c>
      <c r="E71" s="63">
        <v>3</v>
      </c>
      <c r="F71" s="63">
        <v>2</v>
      </c>
      <c r="G71" s="63">
        <v>1</v>
      </c>
      <c r="H71" s="63">
        <v>5</v>
      </c>
      <c r="I71" s="63">
        <v>1</v>
      </c>
      <c r="J71" s="63">
        <v>1</v>
      </c>
      <c r="K71" s="64"/>
      <c r="L71" s="64">
        <v>52.5</v>
      </c>
    </row>
    <row r="72" spans="1:12">
      <c r="A72" s="63">
        <v>4</v>
      </c>
      <c r="B72" s="63">
        <v>3</v>
      </c>
      <c r="C72" s="63">
        <v>3</v>
      </c>
      <c r="D72" s="63">
        <v>5</v>
      </c>
      <c r="E72" s="63">
        <v>2</v>
      </c>
      <c r="F72" s="63">
        <v>4</v>
      </c>
      <c r="G72" s="63">
        <v>3</v>
      </c>
      <c r="H72" s="63">
        <v>4</v>
      </c>
      <c r="I72" s="63">
        <v>3</v>
      </c>
      <c r="J72" s="63">
        <v>3</v>
      </c>
      <c r="K72" s="64"/>
      <c r="L72" s="64">
        <v>85</v>
      </c>
    </row>
    <row r="73" spans="1:12">
      <c r="A73" s="63">
        <v>4</v>
      </c>
      <c r="B73" s="63">
        <v>2</v>
      </c>
      <c r="C73" s="63">
        <v>4</v>
      </c>
      <c r="D73" s="63">
        <v>5</v>
      </c>
      <c r="E73" s="63">
        <v>4</v>
      </c>
      <c r="F73" s="63">
        <v>3</v>
      </c>
      <c r="G73" s="63">
        <v>3</v>
      </c>
      <c r="H73" s="63">
        <v>4</v>
      </c>
      <c r="I73" s="63">
        <v>3</v>
      </c>
      <c r="J73" s="63">
        <v>3</v>
      </c>
      <c r="K73" s="64"/>
      <c r="L73" s="64">
        <v>87.5</v>
      </c>
    </row>
    <row r="74" spans="1:12">
      <c r="A74" s="63">
        <v>5</v>
      </c>
      <c r="B74" s="63">
        <v>2</v>
      </c>
      <c r="C74" s="63">
        <v>4</v>
      </c>
      <c r="D74" s="63">
        <v>3</v>
      </c>
      <c r="E74" s="63">
        <v>4</v>
      </c>
      <c r="F74" s="63">
        <v>2</v>
      </c>
      <c r="G74" s="63">
        <v>5</v>
      </c>
      <c r="H74" s="63">
        <v>2</v>
      </c>
      <c r="I74" s="63">
        <v>2</v>
      </c>
      <c r="J74" s="63">
        <v>5</v>
      </c>
      <c r="K74" s="64"/>
      <c r="L74" s="64">
        <v>85</v>
      </c>
    </row>
    <row r="75" spans="1:12">
      <c r="A75" s="63">
        <v>2</v>
      </c>
      <c r="B75" s="63">
        <v>1</v>
      </c>
      <c r="C75" s="63">
        <v>5</v>
      </c>
      <c r="D75" s="63">
        <v>4</v>
      </c>
      <c r="E75" s="63">
        <v>2</v>
      </c>
      <c r="F75" s="63">
        <v>2</v>
      </c>
      <c r="G75" s="63">
        <v>5</v>
      </c>
      <c r="H75" s="63">
        <v>2</v>
      </c>
      <c r="I75" s="63">
        <v>4</v>
      </c>
      <c r="J75" s="63">
        <v>2</v>
      </c>
      <c r="K75" s="64"/>
      <c r="L75" s="64">
        <v>72.5</v>
      </c>
    </row>
    <row r="76" spans="1:12">
      <c r="A76" s="63">
        <v>4</v>
      </c>
      <c r="B76" s="63">
        <v>5</v>
      </c>
      <c r="C76" s="63">
        <v>4</v>
      </c>
      <c r="D76" s="63">
        <v>3</v>
      </c>
      <c r="E76" s="63">
        <v>5</v>
      </c>
      <c r="F76" s="63">
        <v>4</v>
      </c>
      <c r="G76" s="63">
        <v>5</v>
      </c>
      <c r="H76" s="63">
        <v>5</v>
      </c>
      <c r="I76" s="63">
        <v>4</v>
      </c>
      <c r="J76" s="63">
        <v>3</v>
      </c>
      <c r="K76" s="64"/>
      <c r="L76" s="64">
        <v>105</v>
      </c>
    </row>
    <row r="77" spans="1:12">
      <c r="A77" s="63">
        <v>3</v>
      </c>
      <c r="B77" s="63">
        <v>4</v>
      </c>
      <c r="C77" s="63">
        <v>5</v>
      </c>
      <c r="D77" s="63">
        <v>4</v>
      </c>
      <c r="E77" s="63">
        <v>3</v>
      </c>
      <c r="F77" s="63">
        <v>4</v>
      </c>
      <c r="G77" s="63">
        <v>5</v>
      </c>
      <c r="H77" s="63">
        <v>4</v>
      </c>
      <c r="I77" s="63">
        <v>3</v>
      </c>
      <c r="J77" s="63">
        <v>3</v>
      </c>
      <c r="K77" s="64"/>
      <c r="L77" s="64">
        <v>95</v>
      </c>
    </row>
    <row r="78" spans="1:12">
      <c r="A78" s="63">
        <v>5</v>
      </c>
      <c r="B78" s="63">
        <v>2</v>
      </c>
      <c r="C78" s="63">
        <v>5</v>
      </c>
      <c r="D78" s="63">
        <v>4</v>
      </c>
      <c r="E78" s="63">
        <v>5</v>
      </c>
      <c r="F78" s="63">
        <v>2</v>
      </c>
      <c r="G78" s="63">
        <v>5</v>
      </c>
      <c r="H78" s="63">
        <v>2</v>
      </c>
      <c r="I78" s="63">
        <v>4</v>
      </c>
      <c r="J78" s="63">
        <v>2</v>
      </c>
      <c r="K78" s="64"/>
      <c r="L78" s="64">
        <v>90</v>
      </c>
    </row>
    <row r="79" spans="1:12">
      <c r="A79" s="63">
        <v>4</v>
      </c>
      <c r="B79" s="63">
        <v>2</v>
      </c>
      <c r="C79" s="63">
        <v>3</v>
      </c>
      <c r="D79" s="63">
        <v>4</v>
      </c>
      <c r="E79" s="63">
        <v>2</v>
      </c>
      <c r="F79" s="63">
        <v>3</v>
      </c>
      <c r="G79" s="63">
        <v>3</v>
      </c>
      <c r="H79" s="63">
        <v>3</v>
      </c>
      <c r="I79" s="63">
        <v>3</v>
      </c>
      <c r="J79" s="63">
        <v>4</v>
      </c>
      <c r="K79" s="64"/>
      <c r="L79" s="64">
        <v>77.5</v>
      </c>
    </row>
    <row r="80" spans="1:12">
      <c r="A80" s="63">
        <v>5</v>
      </c>
      <c r="B80" s="63">
        <v>1</v>
      </c>
      <c r="C80" s="63">
        <v>4</v>
      </c>
      <c r="D80" s="63">
        <v>3</v>
      </c>
      <c r="E80" s="63">
        <v>4</v>
      </c>
      <c r="F80" s="63">
        <v>1</v>
      </c>
      <c r="G80" s="63">
        <v>5</v>
      </c>
      <c r="H80" s="63">
        <v>1</v>
      </c>
      <c r="I80" s="63">
        <v>5</v>
      </c>
      <c r="J80" s="63">
        <v>2</v>
      </c>
      <c r="K80" s="64"/>
      <c r="L80" s="64">
        <v>77.5</v>
      </c>
    </row>
    <row r="81" spans="1:12">
      <c r="A81" s="63">
        <v>3</v>
      </c>
      <c r="B81" s="63">
        <v>2</v>
      </c>
      <c r="C81" s="63">
        <v>3</v>
      </c>
      <c r="D81" s="63">
        <v>4</v>
      </c>
      <c r="E81" s="63">
        <v>3</v>
      </c>
      <c r="F81" s="63">
        <v>3</v>
      </c>
      <c r="G81" s="63">
        <v>4</v>
      </c>
      <c r="H81" s="63">
        <v>3</v>
      </c>
      <c r="I81" s="63">
        <v>3</v>
      </c>
      <c r="J81" s="63">
        <v>4</v>
      </c>
      <c r="K81" s="64"/>
      <c r="L81" s="64">
        <v>80</v>
      </c>
    </row>
    <row r="82" spans="1:12">
      <c r="A82" s="63">
        <v>2</v>
      </c>
      <c r="B82" s="63">
        <v>3</v>
      </c>
      <c r="C82" s="63">
        <v>4</v>
      </c>
      <c r="D82" s="63">
        <v>3</v>
      </c>
      <c r="E82" s="63">
        <v>2</v>
      </c>
      <c r="F82" s="63">
        <v>4</v>
      </c>
      <c r="G82" s="63">
        <v>4</v>
      </c>
      <c r="H82" s="63">
        <v>3</v>
      </c>
      <c r="I82" s="63">
        <v>4</v>
      </c>
      <c r="J82" s="63">
        <v>2</v>
      </c>
      <c r="K82" s="64"/>
      <c r="L82" s="64">
        <v>77.5</v>
      </c>
    </row>
    <row r="83" spans="1:12">
      <c r="A83" s="63">
        <v>5</v>
      </c>
      <c r="B83" s="63">
        <v>1</v>
      </c>
      <c r="C83" s="63">
        <v>5</v>
      </c>
      <c r="D83" s="63">
        <v>3</v>
      </c>
      <c r="E83" s="63">
        <v>3</v>
      </c>
      <c r="F83" s="63">
        <v>2</v>
      </c>
      <c r="G83" s="63">
        <v>5</v>
      </c>
      <c r="H83" s="63">
        <v>1</v>
      </c>
      <c r="I83" s="63">
        <v>4</v>
      </c>
      <c r="J83" s="63">
        <v>4</v>
      </c>
      <c r="K83" s="64"/>
      <c r="L83" s="64">
        <v>82.5</v>
      </c>
    </row>
    <row r="84" spans="1:12">
      <c r="A84" s="63">
        <v>4</v>
      </c>
      <c r="B84" s="63">
        <v>2</v>
      </c>
      <c r="C84" s="63">
        <v>4</v>
      </c>
      <c r="D84" s="63">
        <v>4</v>
      </c>
      <c r="E84" s="63">
        <v>4</v>
      </c>
      <c r="F84" s="63">
        <v>3</v>
      </c>
      <c r="G84" s="63">
        <v>4</v>
      </c>
      <c r="H84" s="63">
        <v>2</v>
      </c>
      <c r="I84" s="63">
        <v>3</v>
      </c>
      <c r="J84" s="63">
        <v>4</v>
      </c>
      <c r="K84" s="64"/>
      <c r="L84" s="64">
        <v>85</v>
      </c>
    </row>
    <row r="85" spans="1:12">
      <c r="A85" s="63">
        <v>3</v>
      </c>
      <c r="B85" s="63">
        <v>3</v>
      </c>
      <c r="C85" s="63">
        <v>4</v>
      </c>
      <c r="D85" s="63">
        <v>3</v>
      </c>
      <c r="E85" s="63">
        <v>2</v>
      </c>
      <c r="F85" s="63">
        <v>3</v>
      </c>
      <c r="G85" s="63">
        <v>5</v>
      </c>
      <c r="H85" s="63">
        <v>3</v>
      </c>
      <c r="I85" s="63">
        <v>3</v>
      </c>
      <c r="J85" s="63">
        <v>2</v>
      </c>
      <c r="K85" s="64"/>
      <c r="L85" s="64">
        <v>77.5</v>
      </c>
    </row>
    <row r="86" spans="1:12">
      <c r="A86" s="63">
        <v>3</v>
      </c>
      <c r="B86" s="63">
        <v>2</v>
      </c>
      <c r="C86" s="63">
        <v>4</v>
      </c>
      <c r="D86" s="63">
        <v>4</v>
      </c>
      <c r="E86" s="63">
        <v>3</v>
      </c>
      <c r="F86" s="63">
        <v>3</v>
      </c>
      <c r="G86" s="63">
        <v>3</v>
      </c>
      <c r="H86" s="63">
        <v>2</v>
      </c>
      <c r="I86" s="63">
        <v>3</v>
      </c>
      <c r="J86" s="63">
        <v>5</v>
      </c>
      <c r="K86" s="64"/>
      <c r="L86" s="64">
        <v>80</v>
      </c>
    </row>
    <row r="87" spans="1:12">
      <c r="A87" s="63">
        <v>4</v>
      </c>
      <c r="B87" s="63">
        <v>2</v>
      </c>
      <c r="C87" s="63">
        <v>3</v>
      </c>
      <c r="D87" s="63">
        <v>4</v>
      </c>
      <c r="E87" s="63">
        <v>3</v>
      </c>
      <c r="F87" s="63">
        <v>2</v>
      </c>
      <c r="G87" s="63">
        <v>4</v>
      </c>
      <c r="H87" s="63">
        <v>2</v>
      </c>
      <c r="I87" s="63">
        <v>3</v>
      </c>
      <c r="J87" s="63">
        <v>2</v>
      </c>
      <c r="K87" s="64"/>
      <c r="L87" s="64">
        <v>72.5</v>
      </c>
    </row>
    <row r="88" spans="1:12">
      <c r="A88" s="63">
        <v>2</v>
      </c>
      <c r="B88" s="63">
        <v>4</v>
      </c>
      <c r="C88" s="63">
        <v>2</v>
      </c>
      <c r="D88" s="63">
        <v>3</v>
      </c>
      <c r="E88" s="63">
        <v>3</v>
      </c>
      <c r="F88" s="63">
        <v>4</v>
      </c>
      <c r="G88" s="63">
        <v>2</v>
      </c>
      <c r="H88" s="63">
        <v>3</v>
      </c>
      <c r="I88" s="63">
        <v>3</v>
      </c>
      <c r="J88" s="63">
        <v>2</v>
      </c>
      <c r="K88" s="64"/>
      <c r="L88" s="64">
        <v>70</v>
      </c>
    </row>
    <row r="89" spans="1:12">
      <c r="A89" s="63">
        <v>4</v>
      </c>
      <c r="B89" s="63">
        <v>2</v>
      </c>
      <c r="C89" s="63">
        <v>5</v>
      </c>
      <c r="D89" s="63">
        <v>5</v>
      </c>
      <c r="E89" s="63">
        <v>4</v>
      </c>
      <c r="F89" s="63">
        <v>2</v>
      </c>
      <c r="G89" s="63">
        <v>5</v>
      </c>
      <c r="H89" s="63">
        <v>4</v>
      </c>
      <c r="I89" s="63">
        <v>4</v>
      </c>
      <c r="J89" s="63">
        <v>2</v>
      </c>
      <c r="K89" s="64"/>
      <c r="L89" s="64">
        <v>92.5</v>
      </c>
    </row>
    <row r="90" spans="1:12">
      <c r="A90" s="63">
        <v>2</v>
      </c>
      <c r="B90" s="63">
        <v>3</v>
      </c>
      <c r="C90" s="63">
        <v>4</v>
      </c>
      <c r="D90" s="63">
        <v>3</v>
      </c>
      <c r="E90" s="63">
        <v>3</v>
      </c>
      <c r="F90" s="63">
        <v>4</v>
      </c>
      <c r="G90" s="63">
        <v>4</v>
      </c>
      <c r="H90" s="63">
        <v>2</v>
      </c>
      <c r="I90" s="63">
        <v>3</v>
      </c>
      <c r="J90" s="63">
        <v>4</v>
      </c>
      <c r="K90" s="64"/>
      <c r="L90" s="64">
        <v>80</v>
      </c>
    </row>
    <row r="91" spans="1:12">
      <c r="A91" s="63">
        <v>5</v>
      </c>
      <c r="B91" s="63">
        <v>2</v>
      </c>
      <c r="C91" s="63">
        <v>4</v>
      </c>
      <c r="D91" s="63">
        <v>4</v>
      </c>
      <c r="E91" s="63">
        <v>4</v>
      </c>
      <c r="F91" s="63">
        <v>2</v>
      </c>
      <c r="G91" s="63">
        <v>3</v>
      </c>
      <c r="H91" s="63">
        <v>2</v>
      </c>
      <c r="I91" s="63">
        <v>4</v>
      </c>
      <c r="J91" s="63">
        <v>4</v>
      </c>
      <c r="K91" s="64"/>
      <c r="L91" s="64">
        <v>85</v>
      </c>
    </row>
    <row r="92" spans="1:12">
      <c r="A92" s="63">
        <v>3</v>
      </c>
      <c r="B92" s="63">
        <v>1</v>
      </c>
      <c r="C92" s="63">
        <v>4</v>
      </c>
      <c r="D92" s="63">
        <v>4</v>
      </c>
      <c r="E92" s="63">
        <v>4</v>
      </c>
      <c r="F92" s="63">
        <v>1</v>
      </c>
      <c r="G92" s="63">
        <v>4</v>
      </c>
      <c r="H92" s="63">
        <v>2</v>
      </c>
      <c r="I92" s="63">
        <v>4</v>
      </c>
      <c r="J92" s="63">
        <v>4</v>
      </c>
      <c r="K92" s="64"/>
      <c r="L92" s="64">
        <v>77.5</v>
      </c>
    </row>
    <row r="93" spans="1:12">
      <c r="A93" s="63">
        <v>5</v>
      </c>
      <c r="B93" s="63">
        <v>3</v>
      </c>
      <c r="C93" s="63">
        <v>4</v>
      </c>
      <c r="D93" s="63">
        <v>5</v>
      </c>
      <c r="E93" s="63">
        <v>4</v>
      </c>
      <c r="F93" s="63">
        <v>1</v>
      </c>
      <c r="G93" s="63">
        <v>3</v>
      </c>
      <c r="H93" s="63">
        <v>2</v>
      </c>
      <c r="I93" s="63">
        <v>4</v>
      </c>
      <c r="J93" s="63">
        <v>5</v>
      </c>
      <c r="K93" s="64"/>
      <c r="L93" s="64">
        <v>90</v>
      </c>
    </row>
    <row r="94" spans="1:12">
      <c r="A94" s="63">
        <v>3</v>
      </c>
      <c r="B94" s="63">
        <v>4</v>
      </c>
      <c r="C94" s="63">
        <v>3</v>
      </c>
      <c r="D94" s="63">
        <v>4</v>
      </c>
      <c r="E94" s="63">
        <v>3</v>
      </c>
      <c r="F94" s="63">
        <v>2</v>
      </c>
      <c r="G94" s="63">
        <v>3</v>
      </c>
      <c r="H94" s="63">
        <v>2</v>
      </c>
      <c r="I94" s="63">
        <v>3</v>
      </c>
      <c r="J94" s="63">
        <v>3</v>
      </c>
      <c r="K94" s="64"/>
      <c r="L94" s="64">
        <v>75</v>
      </c>
    </row>
    <row r="95" spans="1:12">
      <c r="A95" s="63">
        <v>3</v>
      </c>
      <c r="B95" s="63">
        <v>1</v>
      </c>
      <c r="C95" s="63">
        <v>3</v>
      </c>
      <c r="D95" s="63">
        <v>4</v>
      </c>
      <c r="E95" s="63">
        <v>4</v>
      </c>
      <c r="F95" s="63">
        <v>2</v>
      </c>
      <c r="G95" s="63">
        <v>4</v>
      </c>
      <c r="H95" s="63">
        <v>1</v>
      </c>
      <c r="I95" s="63">
        <v>3</v>
      </c>
      <c r="J95" s="63">
        <v>2</v>
      </c>
      <c r="K95" s="64"/>
      <c r="L95" s="64">
        <v>67.5</v>
      </c>
    </row>
    <row r="96" spans="1:12">
      <c r="A96" s="64"/>
      <c r="B96" s="64"/>
      <c r="C96" s="64"/>
      <c r="D96" s="64"/>
      <c r="E96" s="64"/>
      <c r="F96" s="64"/>
      <c r="G96" s="64"/>
      <c r="H96" s="64"/>
      <c r="I96" s="64"/>
      <c r="J96" s="64"/>
      <c r="K96" s="64"/>
      <c r="L96" s="64"/>
    </row>
    <row r="97" spans="1:18">
      <c r="A97" s="64"/>
      <c r="B97" s="64"/>
      <c r="C97" s="64"/>
      <c r="D97" s="64"/>
      <c r="E97" s="64"/>
      <c r="F97" s="64"/>
      <c r="G97" s="64"/>
      <c r="H97" s="64"/>
      <c r="I97" s="64"/>
      <c r="J97" s="64"/>
      <c r="K97" s="64"/>
      <c r="L97" s="64"/>
      <c r="R97" t="s">
        <v>18</v>
      </c>
    </row>
    <row r="98" spans="12:22">
      <c r="L98" s="64">
        <v>82</v>
      </c>
      <c r="M98">
        <f>STDEV(L1:L95)</f>
        <v>10.790559309543</v>
      </c>
      <c r="S98" t="s">
        <v>19</v>
      </c>
      <c r="T98" t="s">
        <v>20</v>
      </c>
      <c r="U98" t="s">
        <v>21</v>
      </c>
      <c r="V98" t="s">
        <v>22</v>
      </c>
    </row>
    <row r="99" spans="19:23">
      <c r="S99" t="s">
        <v>23</v>
      </c>
      <c r="T99" t="s">
        <v>23</v>
      </c>
      <c r="U99" t="s">
        <v>23</v>
      </c>
      <c r="V99" t="s">
        <v>23</v>
      </c>
      <c r="W99" t="s">
        <v>24</v>
      </c>
    </row>
    <row r="100" spans="18:23">
      <c r="R100" t="s">
        <v>25</v>
      </c>
      <c r="S100">
        <v>95</v>
      </c>
      <c r="T100">
        <v>3.9263</v>
      </c>
      <c r="U100">
        <v>1.06434</v>
      </c>
      <c r="V100">
        <v>-0.824</v>
      </c>
      <c r="W100">
        <v>0.247</v>
      </c>
    </row>
    <row r="101" spans="18:23">
      <c r="R101" t="s">
        <v>26</v>
      </c>
      <c r="S101">
        <v>95</v>
      </c>
      <c r="T101">
        <v>2.2632</v>
      </c>
      <c r="U101">
        <v>1.04383</v>
      </c>
      <c r="V101">
        <v>0.596</v>
      </c>
      <c r="W101">
        <v>0.247</v>
      </c>
    </row>
    <row r="102" spans="18:23">
      <c r="R102" t="s">
        <v>27</v>
      </c>
      <c r="S102">
        <v>95</v>
      </c>
      <c r="T102">
        <v>3.7158</v>
      </c>
      <c r="U102">
        <v>0.93015</v>
      </c>
      <c r="V102">
        <v>-0.533</v>
      </c>
      <c r="W102">
        <v>0.247</v>
      </c>
    </row>
    <row r="103" spans="18:23">
      <c r="R103" t="s">
        <v>28</v>
      </c>
      <c r="S103">
        <v>95</v>
      </c>
      <c r="T103">
        <v>3.5158</v>
      </c>
      <c r="U103">
        <v>0.977</v>
      </c>
      <c r="V103">
        <v>-0.43</v>
      </c>
      <c r="W103">
        <v>0.247</v>
      </c>
    </row>
    <row r="104" spans="18:23">
      <c r="R104" t="s">
        <v>29</v>
      </c>
      <c r="S104">
        <v>95</v>
      </c>
      <c r="T104">
        <v>3.6105</v>
      </c>
      <c r="U104">
        <v>0.89079</v>
      </c>
      <c r="V104">
        <v>-0.25</v>
      </c>
      <c r="W104">
        <v>0.247</v>
      </c>
    </row>
    <row r="105" spans="1:23">
      <c r="A105" s="3" t="s">
        <v>25</v>
      </c>
      <c r="B105" s="3" t="s">
        <v>26</v>
      </c>
      <c r="C105" s="3" t="s">
        <v>27</v>
      </c>
      <c r="D105" s="3" t="s">
        <v>28</v>
      </c>
      <c r="E105" s="3" t="s">
        <v>29</v>
      </c>
      <c r="F105" s="3" t="s">
        <v>30</v>
      </c>
      <c r="G105" s="3" t="s">
        <v>31</v>
      </c>
      <c r="H105" s="3" t="s">
        <v>32</v>
      </c>
      <c r="I105" s="3" t="s">
        <v>33</v>
      </c>
      <c r="J105" s="3" t="s">
        <v>34</v>
      </c>
      <c r="K105" s="65"/>
      <c r="L105" s="3"/>
      <c r="R105" t="s">
        <v>30</v>
      </c>
      <c r="S105">
        <v>95</v>
      </c>
      <c r="T105">
        <v>2.4421</v>
      </c>
      <c r="U105">
        <v>0.91925</v>
      </c>
      <c r="V105">
        <v>0.51</v>
      </c>
      <c r="W105">
        <v>0.247</v>
      </c>
    </row>
    <row r="106" spans="1:23">
      <c r="A106" s="3">
        <v>95</v>
      </c>
      <c r="B106" s="3">
        <v>95</v>
      </c>
      <c r="C106" s="3">
        <v>95</v>
      </c>
      <c r="D106" s="3">
        <v>95</v>
      </c>
      <c r="E106" s="3">
        <v>95</v>
      </c>
      <c r="F106" s="3">
        <v>95</v>
      </c>
      <c r="G106" s="3">
        <v>95</v>
      </c>
      <c r="H106" s="3">
        <v>95</v>
      </c>
      <c r="I106" s="3">
        <v>95</v>
      </c>
      <c r="J106" s="3">
        <v>95</v>
      </c>
      <c r="K106" s="3" t="s">
        <v>19</v>
      </c>
      <c r="L106" s="3" t="s">
        <v>23</v>
      </c>
      <c r="R106" t="s">
        <v>31</v>
      </c>
      <c r="S106">
        <v>95</v>
      </c>
      <c r="T106">
        <v>3.9684</v>
      </c>
      <c r="U106">
        <v>0.96152</v>
      </c>
      <c r="V106">
        <v>-0.816</v>
      </c>
      <c r="W106">
        <v>0.247</v>
      </c>
    </row>
    <row r="107" spans="1:23">
      <c r="A107" s="3">
        <v>3.9263</v>
      </c>
      <c r="B107" s="3">
        <v>2.2632</v>
      </c>
      <c r="C107" s="3">
        <v>3.7158</v>
      </c>
      <c r="D107" s="3">
        <v>3.5158</v>
      </c>
      <c r="E107" s="3">
        <v>3.6105</v>
      </c>
      <c r="F107" s="3">
        <v>2.4421</v>
      </c>
      <c r="G107" s="3">
        <v>3.9684</v>
      </c>
      <c r="H107" s="3">
        <v>2.2947</v>
      </c>
      <c r="I107" s="3">
        <v>3.5579</v>
      </c>
      <c r="J107" s="3">
        <v>3.5053</v>
      </c>
      <c r="K107" s="3" t="s">
        <v>20</v>
      </c>
      <c r="L107" s="3" t="s">
        <v>23</v>
      </c>
      <c r="R107" t="s">
        <v>32</v>
      </c>
      <c r="S107">
        <v>95</v>
      </c>
      <c r="T107">
        <v>2.2947</v>
      </c>
      <c r="U107">
        <v>0.99866</v>
      </c>
      <c r="V107">
        <v>0.749</v>
      </c>
      <c r="W107">
        <v>0.247</v>
      </c>
    </row>
    <row r="108" spans="1:23">
      <c r="A108" s="3">
        <v>1.06434</v>
      </c>
      <c r="B108" s="3">
        <v>1.04383</v>
      </c>
      <c r="C108" s="3">
        <v>0.93015</v>
      </c>
      <c r="D108" s="3">
        <v>0.977</v>
      </c>
      <c r="E108" s="3">
        <v>0.89079</v>
      </c>
      <c r="F108" s="3">
        <v>0.91925</v>
      </c>
      <c r="G108" s="3">
        <v>0.96152</v>
      </c>
      <c r="H108" s="3">
        <v>0.99866</v>
      </c>
      <c r="I108" s="3">
        <v>1.00759</v>
      </c>
      <c r="J108" s="3">
        <v>1.21929</v>
      </c>
      <c r="K108" s="3" t="s">
        <v>21</v>
      </c>
      <c r="L108" s="3" t="s">
        <v>23</v>
      </c>
      <c r="R108" t="s">
        <v>33</v>
      </c>
      <c r="S108">
        <v>95</v>
      </c>
      <c r="T108">
        <v>3.5579</v>
      </c>
      <c r="U108">
        <v>1.00759</v>
      </c>
      <c r="V108">
        <v>-0.098</v>
      </c>
      <c r="W108">
        <v>0.247</v>
      </c>
    </row>
    <row r="109" spans="1:23">
      <c r="A109" s="3">
        <v>-0.824</v>
      </c>
      <c r="B109" s="3">
        <v>0.596</v>
      </c>
      <c r="C109" s="3">
        <v>-0.533</v>
      </c>
      <c r="D109" s="3">
        <v>-0.43</v>
      </c>
      <c r="E109" s="3">
        <v>-0.25</v>
      </c>
      <c r="F109" s="3">
        <v>0.51</v>
      </c>
      <c r="G109" s="3">
        <v>-0.816</v>
      </c>
      <c r="H109" s="3">
        <v>0.749</v>
      </c>
      <c r="I109" s="3">
        <v>-0.098</v>
      </c>
      <c r="J109" s="3">
        <v>-0.336</v>
      </c>
      <c r="K109" s="3" t="s">
        <v>22</v>
      </c>
      <c r="L109" s="3" t="s">
        <v>23</v>
      </c>
      <c r="R109" t="s">
        <v>34</v>
      </c>
      <c r="S109">
        <v>95</v>
      </c>
      <c r="T109">
        <v>3.5053</v>
      </c>
      <c r="U109">
        <v>1.21929</v>
      </c>
      <c r="V109">
        <v>-0.336</v>
      </c>
      <c r="W109">
        <v>0.247</v>
      </c>
    </row>
    <row r="110" spans="1:19">
      <c r="A110" s="3">
        <v>0.247</v>
      </c>
      <c r="B110" s="3">
        <v>0.247</v>
      </c>
      <c r="C110" s="3">
        <v>0.247</v>
      </c>
      <c r="D110" s="3">
        <v>0.247</v>
      </c>
      <c r="E110" s="3">
        <v>0.247</v>
      </c>
      <c r="F110" s="3">
        <v>0.247</v>
      </c>
      <c r="G110" s="3">
        <v>0.247</v>
      </c>
      <c r="H110" s="3">
        <v>0.247</v>
      </c>
      <c r="I110" s="3">
        <v>0.247</v>
      </c>
      <c r="J110" s="3">
        <v>0.247</v>
      </c>
      <c r="K110" s="3"/>
      <c r="L110" s="3" t="s">
        <v>24</v>
      </c>
      <c r="R110" t="s">
        <v>35</v>
      </c>
      <c r="S110">
        <v>95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70" zoomScaleNormal="70" topLeftCell="A61" workbookViewId="0">
      <selection activeCell="AD83" sqref="AD83"/>
    </sheetView>
  </sheetViews>
  <sheetFormatPr defaultColWidth="9" defaultRowHeight="12.75"/>
  <sheetData/>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23"/>
  <sheetViews>
    <sheetView tabSelected="1" workbookViewId="0">
      <selection activeCell="F3" sqref="F3"/>
    </sheetView>
  </sheetViews>
  <sheetFormatPr defaultColWidth="9.16190476190476" defaultRowHeight="12.75"/>
  <cols>
    <col min="1" max="1" width="4.33333333333333" customWidth="1"/>
    <col min="2" max="2" width="18.1619047619048" customWidth="1"/>
    <col min="3" max="3" width="7" customWidth="1"/>
    <col min="4" max="4" width="4.16190476190476" customWidth="1"/>
    <col min="5" max="5" width="7" customWidth="1"/>
    <col min="6" max="6" width="21.5047619047619" customWidth="1"/>
    <col min="7" max="7" width="11.3333333333333" customWidth="1"/>
    <col min="8" max="9" width="9.5047619047619" customWidth="1"/>
    <col min="10" max="10" width="20.5047619047619" customWidth="1"/>
    <col min="11" max="11" width="16.3333333333333" customWidth="1"/>
    <col min="12" max="12" width="50.5047619047619" customWidth="1"/>
    <col min="13" max="13" width="60.5047619047619" customWidth="1"/>
    <col min="14" max="14" width="63.6666666666667" customWidth="1"/>
    <col min="15" max="15" width="25.1619047619048" customWidth="1"/>
    <col min="16" max="16" width="40.6666666666667" customWidth="1"/>
    <col min="17" max="17" width="41.3333333333333" customWidth="1"/>
    <col min="18" max="18" width="24.5047619047619" customWidth="1"/>
    <col min="19" max="19" width="28.3333333333333" customWidth="1"/>
    <col min="20" max="20" width="56.3333333333333" customWidth="1"/>
    <col min="21" max="21" width="41.5047619047619" customWidth="1"/>
    <col min="22" max="22" width="58" customWidth="1"/>
    <col min="23" max="23" width="45.6666666666667" customWidth="1"/>
    <col min="24" max="24" width="49.8285714285714" customWidth="1"/>
    <col min="25" max="25" width="33" customWidth="1"/>
    <col min="26" max="26" width="25.8285714285714" customWidth="1"/>
    <col min="27" max="27" width="52.1619047619048" customWidth="1"/>
    <col min="28" max="28" width="111.333333333333" customWidth="1"/>
    <col min="29" max="29" width="4.33333333333333" customWidth="1"/>
  </cols>
  <sheetData>
    <row r="1" spans="1:29">
      <c r="A1" t="s">
        <v>36</v>
      </c>
      <c r="B1" t="s">
        <v>37</v>
      </c>
      <c r="C1" t="s">
        <v>38</v>
      </c>
      <c r="D1" t="s">
        <v>39</v>
      </c>
      <c r="E1" s="56" t="s">
        <v>40</v>
      </c>
      <c r="F1" s="56" t="s">
        <v>41</v>
      </c>
      <c r="G1" s="57" t="s">
        <v>42</v>
      </c>
      <c r="H1" s="56" t="s">
        <v>43</v>
      </c>
      <c r="I1" s="56" t="s">
        <v>44</v>
      </c>
      <c r="J1" s="56" t="s">
        <v>45</v>
      </c>
      <c r="K1" s="56" t="s">
        <v>46</v>
      </c>
      <c r="L1" s="56" t="s">
        <v>47</v>
      </c>
      <c r="M1" s="56" t="s">
        <v>48</v>
      </c>
      <c r="N1" s="56" t="s">
        <v>49</v>
      </c>
      <c r="O1" s="56" t="s">
        <v>50</v>
      </c>
      <c r="P1" s="56" t="s">
        <v>51</v>
      </c>
      <c r="Q1" s="56" t="s">
        <v>52</v>
      </c>
      <c r="R1" s="56" t="s">
        <v>53</v>
      </c>
      <c r="S1" s="56" t="s">
        <v>54</v>
      </c>
      <c r="T1" s="56" t="s">
        <v>55</v>
      </c>
      <c r="U1" s="56" t="s">
        <v>56</v>
      </c>
      <c r="V1" s="56" t="s">
        <v>57</v>
      </c>
      <c r="W1" s="56" t="s">
        <v>58</v>
      </c>
      <c r="X1" s="56" t="s">
        <v>59</v>
      </c>
      <c r="Y1" s="56" t="s">
        <v>60</v>
      </c>
      <c r="Z1" s="56" t="s">
        <v>61</v>
      </c>
      <c r="AA1" s="56" t="s">
        <v>62</v>
      </c>
      <c r="AB1" s="56" t="s">
        <v>63</v>
      </c>
      <c r="AC1" t="s">
        <v>64</v>
      </c>
    </row>
    <row r="2" spans="1:29">
      <c r="A2">
        <v>2</v>
      </c>
      <c r="B2" t="s">
        <v>65</v>
      </c>
      <c r="C2" t="s">
        <v>66</v>
      </c>
      <c r="D2" s="58" t="s">
        <v>67</v>
      </c>
      <c r="E2" t="s">
        <v>68</v>
      </c>
      <c r="F2" s="59"/>
      <c r="G2">
        <v>20</v>
      </c>
      <c r="H2">
        <v>4</v>
      </c>
      <c r="I2">
        <v>2</v>
      </c>
      <c r="J2">
        <v>2</v>
      </c>
      <c r="K2">
        <v>6</v>
      </c>
      <c r="L2">
        <v>4</v>
      </c>
      <c r="M2">
        <v>1</v>
      </c>
      <c r="N2">
        <v>3</v>
      </c>
      <c r="O2">
        <v>1</v>
      </c>
      <c r="P2">
        <v>1</v>
      </c>
      <c r="Q2">
        <v>1</v>
      </c>
      <c r="R2">
        <v>3</v>
      </c>
      <c r="S2">
        <v>3</v>
      </c>
      <c r="T2">
        <v>5</v>
      </c>
      <c r="U2">
        <v>3</v>
      </c>
      <c r="V2">
        <v>1</v>
      </c>
      <c r="W2">
        <v>1</v>
      </c>
      <c r="X2">
        <v>1</v>
      </c>
      <c r="Y2">
        <v>6</v>
      </c>
      <c r="Z2">
        <v>6</v>
      </c>
      <c r="AA2">
        <v>1</v>
      </c>
      <c r="AB2" t="s">
        <v>69</v>
      </c>
      <c r="AC2">
        <v>30</v>
      </c>
    </row>
    <row r="3" spans="1:29">
      <c r="A3">
        <v>3</v>
      </c>
      <c r="B3" t="s">
        <v>70</v>
      </c>
      <c r="C3" t="s">
        <v>71</v>
      </c>
      <c r="D3" t="s">
        <v>67</v>
      </c>
      <c r="E3" t="s">
        <v>68</v>
      </c>
      <c r="F3" s="59"/>
      <c r="G3">
        <v>17</v>
      </c>
      <c r="H3">
        <v>1</v>
      </c>
      <c r="I3">
        <v>2</v>
      </c>
      <c r="J3">
        <v>1</v>
      </c>
      <c r="K3">
        <v>1</v>
      </c>
      <c r="L3">
        <v>2</v>
      </c>
      <c r="M3">
        <v>1</v>
      </c>
      <c r="N3">
        <v>2</v>
      </c>
      <c r="O3">
        <v>1</v>
      </c>
      <c r="P3">
        <v>1</v>
      </c>
      <c r="Q3">
        <v>1</v>
      </c>
      <c r="R3">
        <v>1</v>
      </c>
      <c r="S3">
        <v>1</v>
      </c>
      <c r="T3">
        <v>1</v>
      </c>
      <c r="U3">
        <v>1</v>
      </c>
      <c r="V3">
        <v>1</v>
      </c>
      <c r="W3">
        <v>1</v>
      </c>
      <c r="X3">
        <v>1</v>
      </c>
      <c r="Y3">
        <v>7</v>
      </c>
      <c r="Z3">
        <v>1</v>
      </c>
      <c r="AA3">
        <v>1</v>
      </c>
      <c r="AB3" t="s">
        <v>72</v>
      </c>
      <c r="AC3">
        <v>8</v>
      </c>
    </row>
    <row r="4" spans="1:29">
      <c r="A4">
        <v>4</v>
      </c>
      <c r="B4" t="s">
        <v>73</v>
      </c>
      <c r="C4" t="s">
        <v>74</v>
      </c>
      <c r="D4" t="s">
        <v>67</v>
      </c>
      <c r="E4" t="s">
        <v>68</v>
      </c>
      <c r="F4" s="59"/>
      <c r="G4">
        <v>19</v>
      </c>
      <c r="H4">
        <v>1</v>
      </c>
      <c r="I4">
        <v>2</v>
      </c>
      <c r="J4">
        <v>1</v>
      </c>
      <c r="K4">
        <v>2</v>
      </c>
      <c r="L4">
        <v>7</v>
      </c>
      <c r="M4">
        <v>1</v>
      </c>
      <c r="N4">
        <v>2</v>
      </c>
      <c r="O4">
        <v>7</v>
      </c>
      <c r="P4">
        <v>7</v>
      </c>
      <c r="Q4">
        <v>3</v>
      </c>
      <c r="R4">
        <v>3</v>
      </c>
      <c r="S4">
        <v>3</v>
      </c>
      <c r="T4">
        <v>6</v>
      </c>
      <c r="U4">
        <v>2</v>
      </c>
      <c r="V4">
        <v>2</v>
      </c>
      <c r="W4">
        <v>2</v>
      </c>
      <c r="X4">
        <v>2</v>
      </c>
      <c r="Y4">
        <v>7</v>
      </c>
      <c r="Z4">
        <v>6</v>
      </c>
      <c r="AA4">
        <v>3</v>
      </c>
      <c r="AB4" t="s">
        <v>75</v>
      </c>
      <c r="AC4">
        <v>48</v>
      </c>
    </row>
    <row r="5" spans="1:29">
      <c r="A5">
        <v>5</v>
      </c>
      <c r="B5" t="s">
        <v>76</v>
      </c>
      <c r="C5" t="s">
        <v>77</v>
      </c>
      <c r="D5" t="s">
        <v>67</v>
      </c>
      <c r="E5" t="s">
        <v>68</v>
      </c>
      <c r="F5" s="60"/>
      <c r="G5">
        <v>19</v>
      </c>
      <c r="H5">
        <v>1</v>
      </c>
      <c r="I5">
        <v>1</v>
      </c>
      <c r="J5">
        <v>2</v>
      </c>
      <c r="K5">
        <v>2</v>
      </c>
      <c r="L5">
        <v>3</v>
      </c>
      <c r="M5">
        <v>3</v>
      </c>
      <c r="N5">
        <v>4</v>
      </c>
      <c r="O5">
        <v>7</v>
      </c>
      <c r="P5">
        <v>5</v>
      </c>
      <c r="Q5">
        <v>4</v>
      </c>
      <c r="R5">
        <v>4</v>
      </c>
      <c r="S5">
        <v>4</v>
      </c>
      <c r="T5">
        <v>8</v>
      </c>
      <c r="U5">
        <v>4</v>
      </c>
      <c r="V5">
        <v>4</v>
      </c>
      <c r="W5">
        <v>4</v>
      </c>
      <c r="X5">
        <v>6</v>
      </c>
      <c r="Y5">
        <v>9</v>
      </c>
      <c r="Z5">
        <v>5</v>
      </c>
      <c r="AA5">
        <v>3</v>
      </c>
      <c r="AB5" t="s">
        <v>78</v>
      </c>
      <c r="AC5">
        <v>62</v>
      </c>
    </row>
    <row r="6" spans="1:29">
      <c r="A6">
        <v>6</v>
      </c>
      <c r="B6" t="s">
        <v>79</v>
      </c>
      <c r="C6" t="s">
        <v>80</v>
      </c>
      <c r="D6" t="s">
        <v>67</v>
      </c>
      <c r="E6" t="s">
        <v>68</v>
      </c>
      <c r="F6" s="60"/>
      <c r="H6">
        <v>1</v>
      </c>
      <c r="I6">
        <v>1</v>
      </c>
      <c r="J6">
        <v>2</v>
      </c>
      <c r="K6">
        <v>8</v>
      </c>
      <c r="L6">
        <v>6</v>
      </c>
      <c r="M6">
        <v>8</v>
      </c>
      <c r="N6">
        <v>8</v>
      </c>
      <c r="O6">
        <v>2</v>
      </c>
      <c r="P6">
        <v>5</v>
      </c>
      <c r="Q6">
        <v>8</v>
      </c>
      <c r="R6">
        <v>8</v>
      </c>
      <c r="S6">
        <v>8</v>
      </c>
      <c r="T6">
        <v>6</v>
      </c>
      <c r="U6">
        <v>9</v>
      </c>
      <c r="V6">
        <v>8</v>
      </c>
      <c r="W6">
        <v>8</v>
      </c>
      <c r="X6">
        <v>5</v>
      </c>
      <c r="Y6">
        <v>5</v>
      </c>
      <c r="Z6">
        <v>6</v>
      </c>
      <c r="AA6">
        <v>5</v>
      </c>
      <c r="AB6" t="s">
        <v>81</v>
      </c>
      <c r="AC6">
        <v>96</v>
      </c>
    </row>
    <row r="7" spans="1:29">
      <c r="A7">
        <v>7</v>
      </c>
      <c r="B7" t="s">
        <v>82</v>
      </c>
      <c r="C7" t="s">
        <v>83</v>
      </c>
      <c r="D7" t="s">
        <v>67</v>
      </c>
      <c r="E7" t="s">
        <v>68</v>
      </c>
      <c r="F7" s="60"/>
      <c r="G7">
        <v>18</v>
      </c>
      <c r="H7">
        <v>1</v>
      </c>
      <c r="I7">
        <v>1</v>
      </c>
      <c r="J7">
        <v>2</v>
      </c>
      <c r="K7">
        <v>9</v>
      </c>
      <c r="L7">
        <v>1</v>
      </c>
      <c r="M7">
        <v>1</v>
      </c>
      <c r="N7">
        <v>6</v>
      </c>
      <c r="O7">
        <v>6</v>
      </c>
      <c r="P7">
        <v>6</v>
      </c>
      <c r="Q7">
        <v>3</v>
      </c>
      <c r="R7">
        <v>4</v>
      </c>
      <c r="S7">
        <v>4</v>
      </c>
      <c r="T7">
        <v>7</v>
      </c>
      <c r="U7">
        <v>6</v>
      </c>
      <c r="V7">
        <v>1</v>
      </c>
      <c r="W7">
        <v>1</v>
      </c>
      <c r="X7">
        <v>3</v>
      </c>
      <c r="Y7">
        <v>4</v>
      </c>
      <c r="Z7">
        <v>2</v>
      </c>
      <c r="AA7">
        <v>1</v>
      </c>
      <c r="AB7" t="s">
        <v>84</v>
      </c>
      <c r="AC7">
        <v>48</v>
      </c>
    </row>
    <row r="8" spans="1:29">
      <c r="A8">
        <v>8</v>
      </c>
      <c r="B8" t="s">
        <v>85</v>
      </c>
      <c r="C8" t="s">
        <v>86</v>
      </c>
      <c r="D8" t="s">
        <v>67</v>
      </c>
      <c r="E8" t="s">
        <v>68</v>
      </c>
      <c r="F8" s="60"/>
      <c r="G8">
        <v>18</v>
      </c>
      <c r="H8">
        <v>1</v>
      </c>
      <c r="I8">
        <v>2</v>
      </c>
      <c r="J8">
        <v>2</v>
      </c>
      <c r="K8">
        <v>3</v>
      </c>
      <c r="L8">
        <v>3</v>
      </c>
      <c r="M8">
        <v>1</v>
      </c>
      <c r="N8">
        <v>6</v>
      </c>
      <c r="O8">
        <v>10</v>
      </c>
      <c r="P8">
        <v>5</v>
      </c>
      <c r="Q8">
        <v>1</v>
      </c>
      <c r="R8">
        <v>1</v>
      </c>
      <c r="S8">
        <v>1</v>
      </c>
      <c r="T8">
        <v>1</v>
      </c>
      <c r="U8">
        <v>1</v>
      </c>
      <c r="V8">
        <v>1</v>
      </c>
      <c r="W8">
        <v>1</v>
      </c>
      <c r="X8">
        <v>7</v>
      </c>
      <c r="Y8">
        <v>7</v>
      </c>
      <c r="Z8">
        <v>3</v>
      </c>
      <c r="AA8">
        <v>1</v>
      </c>
      <c r="AB8" t="s">
        <v>87</v>
      </c>
      <c r="AC8">
        <v>36</v>
      </c>
    </row>
    <row r="9" spans="1:29">
      <c r="A9">
        <v>9</v>
      </c>
      <c r="B9" t="s">
        <v>88</v>
      </c>
      <c r="C9" t="s">
        <v>89</v>
      </c>
      <c r="D9" t="s">
        <v>67</v>
      </c>
      <c r="E9" t="s">
        <v>68</v>
      </c>
      <c r="F9" s="60"/>
      <c r="G9">
        <v>18</v>
      </c>
      <c r="H9">
        <v>1</v>
      </c>
      <c r="I9">
        <v>2</v>
      </c>
      <c r="J9">
        <v>2</v>
      </c>
      <c r="K9">
        <v>1</v>
      </c>
      <c r="L9">
        <v>3</v>
      </c>
      <c r="M9">
        <v>1</v>
      </c>
      <c r="N9">
        <v>3</v>
      </c>
      <c r="O9">
        <v>10</v>
      </c>
      <c r="P9">
        <v>6</v>
      </c>
      <c r="Q9">
        <v>3</v>
      </c>
      <c r="R9">
        <v>3</v>
      </c>
      <c r="S9">
        <v>3</v>
      </c>
      <c r="T9">
        <v>3</v>
      </c>
      <c r="U9">
        <v>3</v>
      </c>
      <c r="V9">
        <v>1</v>
      </c>
      <c r="W9">
        <v>1</v>
      </c>
      <c r="X9">
        <v>2</v>
      </c>
      <c r="Y9">
        <v>3</v>
      </c>
      <c r="Z9">
        <v>2</v>
      </c>
      <c r="AA9">
        <v>2</v>
      </c>
      <c r="AB9" t="s">
        <v>90</v>
      </c>
      <c r="AC9">
        <v>33</v>
      </c>
    </row>
    <row r="10" spans="1:29">
      <c r="A10">
        <v>10</v>
      </c>
      <c r="B10" t="s">
        <v>91</v>
      </c>
      <c r="C10" t="s">
        <v>92</v>
      </c>
      <c r="D10" t="s">
        <v>67</v>
      </c>
      <c r="E10" t="s">
        <v>68</v>
      </c>
      <c r="F10" s="60"/>
      <c r="G10">
        <v>18</v>
      </c>
      <c r="H10">
        <v>1</v>
      </c>
      <c r="I10">
        <v>1</v>
      </c>
      <c r="J10">
        <v>1</v>
      </c>
      <c r="K10">
        <v>3</v>
      </c>
      <c r="L10">
        <v>2</v>
      </c>
      <c r="M10">
        <v>2</v>
      </c>
      <c r="N10">
        <v>4</v>
      </c>
      <c r="O10">
        <v>4</v>
      </c>
      <c r="P10">
        <v>2</v>
      </c>
      <c r="Q10">
        <v>2</v>
      </c>
      <c r="R10">
        <v>2</v>
      </c>
      <c r="S10">
        <v>2</v>
      </c>
      <c r="T10">
        <v>6</v>
      </c>
      <c r="U10">
        <v>4</v>
      </c>
      <c r="V10">
        <v>2</v>
      </c>
      <c r="W10">
        <v>4</v>
      </c>
      <c r="X10">
        <v>6</v>
      </c>
      <c r="Y10">
        <v>6</v>
      </c>
      <c r="Z10">
        <v>4</v>
      </c>
      <c r="AA10">
        <v>2</v>
      </c>
      <c r="AB10" t="s">
        <v>93</v>
      </c>
      <c r="AC10">
        <v>40</v>
      </c>
    </row>
    <row r="11" spans="1:29">
      <c r="A11">
        <v>11</v>
      </c>
      <c r="B11" t="s">
        <v>94</v>
      </c>
      <c r="C11" t="s">
        <v>95</v>
      </c>
      <c r="D11" t="s">
        <v>67</v>
      </c>
      <c r="E11" t="s">
        <v>68</v>
      </c>
      <c r="F11" s="60"/>
      <c r="G11">
        <v>18</v>
      </c>
      <c r="H11">
        <v>1</v>
      </c>
      <c r="I11">
        <v>2</v>
      </c>
      <c r="J11">
        <v>2</v>
      </c>
      <c r="K11">
        <v>10</v>
      </c>
      <c r="L11">
        <v>10</v>
      </c>
      <c r="M11">
        <v>10</v>
      </c>
      <c r="N11">
        <v>10</v>
      </c>
      <c r="O11">
        <v>10</v>
      </c>
      <c r="P11">
        <v>10</v>
      </c>
      <c r="Q11">
        <v>10</v>
      </c>
      <c r="R11">
        <v>10</v>
      </c>
      <c r="S11">
        <v>10</v>
      </c>
      <c r="T11">
        <v>10</v>
      </c>
      <c r="U11">
        <v>10</v>
      </c>
      <c r="V11">
        <v>10</v>
      </c>
      <c r="W11">
        <v>10</v>
      </c>
      <c r="X11">
        <v>10</v>
      </c>
      <c r="Y11">
        <v>10</v>
      </c>
      <c r="Z11">
        <v>10</v>
      </c>
      <c r="AA11">
        <v>10</v>
      </c>
      <c r="AB11" t="s">
        <v>96</v>
      </c>
      <c r="AC11">
        <v>153</v>
      </c>
    </row>
    <row r="12" spans="1:29">
      <c r="A12">
        <v>12</v>
      </c>
      <c r="B12" t="s">
        <v>97</v>
      </c>
      <c r="C12" t="s">
        <v>98</v>
      </c>
      <c r="D12" t="s">
        <v>67</v>
      </c>
      <c r="E12" t="s">
        <v>68</v>
      </c>
      <c r="F12" s="60"/>
      <c r="G12">
        <v>18</v>
      </c>
      <c r="H12">
        <v>1</v>
      </c>
      <c r="I12">
        <v>2</v>
      </c>
      <c r="J12">
        <v>2</v>
      </c>
      <c r="K12">
        <v>1</v>
      </c>
      <c r="L12">
        <v>1</v>
      </c>
      <c r="M12">
        <v>1</v>
      </c>
      <c r="N12">
        <v>1</v>
      </c>
      <c r="O12">
        <v>1</v>
      </c>
      <c r="P12">
        <v>1</v>
      </c>
      <c r="Q12">
        <v>1</v>
      </c>
      <c r="R12">
        <v>1</v>
      </c>
      <c r="S12">
        <v>1</v>
      </c>
      <c r="T12">
        <v>1</v>
      </c>
      <c r="U12">
        <v>1</v>
      </c>
      <c r="V12">
        <v>1</v>
      </c>
      <c r="W12">
        <v>1</v>
      </c>
      <c r="X12">
        <v>1</v>
      </c>
      <c r="Y12">
        <v>1</v>
      </c>
      <c r="Z12">
        <v>1</v>
      </c>
      <c r="AA12">
        <v>1</v>
      </c>
      <c r="AB12" t="s">
        <v>99</v>
      </c>
      <c r="AC12">
        <v>0</v>
      </c>
    </row>
    <row r="13" spans="1:29">
      <c r="A13">
        <v>13</v>
      </c>
      <c r="B13" t="s">
        <v>100</v>
      </c>
      <c r="C13" t="s">
        <v>101</v>
      </c>
      <c r="D13" t="s">
        <v>67</v>
      </c>
      <c r="E13" t="s">
        <v>68</v>
      </c>
      <c r="F13" s="60"/>
      <c r="G13">
        <v>18</v>
      </c>
      <c r="H13">
        <v>1</v>
      </c>
      <c r="I13">
        <v>1</v>
      </c>
      <c r="J13">
        <v>2</v>
      </c>
      <c r="K13">
        <v>5</v>
      </c>
      <c r="L13">
        <v>6</v>
      </c>
      <c r="M13">
        <v>3</v>
      </c>
      <c r="N13">
        <v>5</v>
      </c>
      <c r="O13">
        <v>4</v>
      </c>
      <c r="P13">
        <v>4</v>
      </c>
      <c r="Q13">
        <v>4</v>
      </c>
      <c r="R13">
        <v>4</v>
      </c>
      <c r="S13">
        <v>4</v>
      </c>
      <c r="T13">
        <v>4</v>
      </c>
      <c r="U13">
        <v>4</v>
      </c>
      <c r="V13">
        <v>3</v>
      </c>
      <c r="W13">
        <v>4</v>
      </c>
      <c r="X13">
        <v>2</v>
      </c>
      <c r="Y13">
        <v>8</v>
      </c>
      <c r="Z13">
        <v>4</v>
      </c>
      <c r="AA13">
        <v>2</v>
      </c>
      <c r="AB13" t="s">
        <v>102</v>
      </c>
      <c r="AC13">
        <v>53</v>
      </c>
    </row>
    <row r="14" spans="1:29">
      <c r="A14">
        <v>14</v>
      </c>
      <c r="B14" t="s">
        <v>103</v>
      </c>
      <c r="C14" t="s">
        <v>104</v>
      </c>
      <c r="D14" t="s">
        <v>67</v>
      </c>
      <c r="E14" t="s">
        <v>68</v>
      </c>
      <c r="F14" s="59"/>
      <c r="G14">
        <v>19</v>
      </c>
      <c r="H14">
        <v>1</v>
      </c>
      <c r="I14">
        <v>2</v>
      </c>
      <c r="J14">
        <v>1</v>
      </c>
      <c r="K14">
        <v>9</v>
      </c>
      <c r="L14">
        <v>10</v>
      </c>
      <c r="M14">
        <v>10</v>
      </c>
      <c r="N14">
        <v>9</v>
      </c>
      <c r="O14">
        <v>8</v>
      </c>
      <c r="P14">
        <v>9</v>
      </c>
      <c r="Q14">
        <v>9</v>
      </c>
      <c r="R14">
        <v>10</v>
      </c>
      <c r="S14">
        <v>10</v>
      </c>
      <c r="T14">
        <v>6</v>
      </c>
      <c r="U14">
        <v>8</v>
      </c>
      <c r="V14">
        <v>9</v>
      </c>
      <c r="W14">
        <v>9</v>
      </c>
      <c r="X14">
        <v>10</v>
      </c>
      <c r="Y14">
        <v>5</v>
      </c>
      <c r="Z14">
        <v>7</v>
      </c>
      <c r="AA14">
        <v>7</v>
      </c>
      <c r="AB14" t="s">
        <v>105</v>
      </c>
      <c r="AC14">
        <v>128</v>
      </c>
    </row>
    <row r="15" spans="1:29">
      <c r="A15">
        <v>15</v>
      </c>
      <c r="B15" t="s">
        <v>106</v>
      </c>
      <c r="C15" t="s">
        <v>107</v>
      </c>
      <c r="D15" t="s">
        <v>67</v>
      </c>
      <c r="E15" t="s">
        <v>68</v>
      </c>
      <c r="F15" s="60"/>
      <c r="G15">
        <v>17</v>
      </c>
      <c r="H15">
        <v>1</v>
      </c>
      <c r="I15">
        <v>2</v>
      </c>
      <c r="J15">
        <v>2</v>
      </c>
      <c r="K15">
        <v>3</v>
      </c>
      <c r="L15">
        <v>7</v>
      </c>
      <c r="M15">
        <v>3</v>
      </c>
      <c r="N15">
        <v>5</v>
      </c>
      <c r="O15">
        <v>8</v>
      </c>
      <c r="P15">
        <v>3</v>
      </c>
      <c r="Q15">
        <v>3</v>
      </c>
      <c r="R15">
        <v>4</v>
      </c>
      <c r="S15">
        <v>5</v>
      </c>
      <c r="T15">
        <v>4</v>
      </c>
      <c r="U15">
        <v>5</v>
      </c>
      <c r="V15">
        <v>4</v>
      </c>
      <c r="W15">
        <v>4</v>
      </c>
      <c r="X15">
        <v>4</v>
      </c>
      <c r="Y15">
        <v>7</v>
      </c>
      <c r="Z15">
        <v>5</v>
      </c>
      <c r="AA15">
        <v>3</v>
      </c>
      <c r="AB15" t="s">
        <v>108</v>
      </c>
      <c r="AC15">
        <v>60</v>
      </c>
    </row>
    <row r="16" spans="1:29">
      <c r="A16">
        <v>16</v>
      </c>
      <c r="B16" t="s">
        <v>109</v>
      </c>
      <c r="C16" t="s">
        <v>110</v>
      </c>
      <c r="D16" t="s">
        <v>67</v>
      </c>
      <c r="E16" t="s">
        <v>68</v>
      </c>
      <c r="F16" s="60"/>
      <c r="G16">
        <v>18</v>
      </c>
      <c r="H16">
        <v>1</v>
      </c>
      <c r="I16">
        <v>2</v>
      </c>
      <c r="J16">
        <v>2</v>
      </c>
      <c r="K16">
        <v>1</v>
      </c>
      <c r="L16">
        <v>6</v>
      </c>
      <c r="M16">
        <v>3</v>
      </c>
      <c r="N16">
        <v>3</v>
      </c>
      <c r="O16">
        <v>10</v>
      </c>
      <c r="P16">
        <v>4</v>
      </c>
      <c r="Q16">
        <v>1</v>
      </c>
      <c r="R16">
        <v>1</v>
      </c>
      <c r="S16">
        <v>2</v>
      </c>
      <c r="T16">
        <v>6</v>
      </c>
      <c r="U16">
        <v>3</v>
      </c>
      <c r="V16">
        <v>1</v>
      </c>
      <c r="W16">
        <v>2</v>
      </c>
      <c r="X16">
        <v>3</v>
      </c>
      <c r="Y16">
        <v>9</v>
      </c>
      <c r="Z16">
        <v>5</v>
      </c>
      <c r="AA16">
        <v>2</v>
      </c>
      <c r="AB16" t="s">
        <v>111</v>
      </c>
      <c r="AC16">
        <v>45</v>
      </c>
    </row>
    <row r="17" spans="1:29">
      <c r="A17">
        <v>17</v>
      </c>
      <c r="B17" t="s">
        <v>112</v>
      </c>
      <c r="C17" t="s">
        <v>113</v>
      </c>
      <c r="D17" t="s">
        <v>67</v>
      </c>
      <c r="E17" t="s">
        <v>68</v>
      </c>
      <c r="F17" s="60"/>
      <c r="G17">
        <v>18</v>
      </c>
      <c r="H17">
        <v>1</v>
      </c>
      <c r="I17">
        <v>2</v>
      </c>
      <c r="J17">
        <v>1</v>
      </c>
      <c r="K17">
        <v>1</v>
      </c>
      <c r="L17">
        <v>1</v>
      </c>
      <c r="M17">
        <v>1</v>
      </c>
      <c r="N17">
        <v>1</v>
      </c>
      <c r="O17">
        <v>1</v>
      </c>
      <c r="P17">
        <v>1</v>
      </c>
      <c r="Q17">
        <v>1</v>
      </c>
      <c r="R17">
        <v>1</v>
      </c>
      <c r="S17">
        <v>1</v>
      </c>
      <c r="T17">
        <v>1</v>
      </c>
      <c r="U17">
        <v>1</v>
      </c>
      <c r="V17">
        <v>1</v>
      </c>
      <c r="W17">
        <v>1</v>
      </c>
      <c r="X17">
        <v>1</v>
      </c>
      <c r="Y17">
        <v>1</v>
      </c>
      <c r="Z17">
        <v>1</v>
      </c>
      <c r="AA17">
        <v>1</v>
      </c>
      <c r="AB17" t="s">
        <v>114</v>
      </c>
      <c r="AC17">
        <v>0</v>
      </c>
    </row>
    <row r="18" spans="1:29">
      <c r="A18">
        <v>18</v>
      </c>
      <c r="B18" t="s">
        <v>115</v>
      </c>
      <c r="C18" t="s">
        <v>116</v>
      </c>
      <c r="D18" t="s">
        <v>67</v>
      </c>
      <c r="E18" t="s">
        <v>68</v>
      </c>
      <c r="F18" s="60"/>
      <c r="G18">
        <v>18</v>
      </c>
      <c r="H18">
        <v>1</v>
      </c>
      <c r="I18">
        <v>2</v>
      </c>
      <c r="J18">
        <v>1</v>
      </c>
      <c r="K18">
        <v>3</v>
      </c>
      <c r="L18">
        <v>6</v>
      </c>
      <c r="M18">
        <v>4</v>
      </c>
      <c r="N18">
        <v>4</v>
      </c>
      <c r="O18">
        <v>4</v>
      </c>
      <c r="P18">
        <v>7</v>
      </c>
      <c r="Q18">
        <v>2</v>
      </c>
      <c r="R18">
        <v>1</v>
      </c>
      <c r="S18">
        <v>2</v>
      </c>
      <c r="T18">
        <v>2</v>
      </c>
      <c r="U18">
        <v>2</v>
      </c>
      <c r="V18">
        <v>1</v>
      </c>
      <c r="W18">
        <v>1</v>
      </c>
      <c r="X18">
        <v>4</v>
      </c>
      <c r="Y18">
        <v>5</v>
      </c>
      <c r="Z18">
        <v>3</v>
      </c>
      <c r="AA18">
        <v>3</v>
      </c>
      <c r="AB18" t="s">
        <v>117</v>
      </c>
      <c r="AC18">
        <v>37</v>
      </c>
    </row>
    <row r="19" spans="1:29">
      <c r="A19">
        <v>19</v>
      </c>
      <c r="B19" t="s">
        <v>118</v>
      </c>
      <c r="C19" t="s">
        <v>119</v>
      </c>
      <c r="D19" t="s">
        <v>67</v>
      </c>
      <c r="E19" t="s">
        <v>68</v>
      </c>
      <c r="F19" s="60"/>
      <c r="G19">
        <v>19</v>
      </c>
      <c r="H19">
        <v>1</v>
      </c>
      <c r="I19">
        <v>2</v>
      </c>
      <c r="J19">
        <v>1</v>
      </c>
      <c r="K19">
        <v>3</v>
      </c>
      <c r="L19">
        <v>5</v>
      </c>
      <c r="M19">
        <v>1</v>
      </c>
      <c r="N19">
        <v>1</v>
      </c>
      <c r="O19">
        <v>10</v>
      </c>
      <c r="P19">
        <v>2</v>
      </c>
      <c r="Q19">
        <v>1</v>
      </c>
      <c r="R19">
        <v>1</v>
      </c>
      <c r="S19">
        <v>1</v>
      </c>
      <c r="T19">
        <v>3</v>
      </c>
      <c r="U19">
        <v>3</v>
      </c>
      <c r="V19">
        <v>3</v>
      </c>
      <c r="W19">
        <v>3</v>
      </c>
      <c r="X19">
        <v>5</v>
      </c>
      <c r="Y19">
        <v>8</v>
      </c>
      <c r="Z19">
        <v>6</v>
      </c>
      <c r="AA19">
        <v>3</v>
      </c>
      <c r="AB19" t="s">
        <v>120</v>
      </c>
      <c r="AC19">
        <v>42</v>
      </c>
    </row>
    <row r="20" spans="1:29">
      <c r="A20">
        <v>20</v>
      </c>
      <c r="B20" t="s">
        <v>121</v>
      </c>
      <c r="C20" t="s">
        <v>122</v>
      </c>
      <c r="D20" t="s">
        <v>67</v>
      </c>
      <c r="E20" t="s">
        <v>68</v>
      </c>
      <c r="F20" s="60"/>
      <c r="G20">
        <v>18</v>
      </c>
      <c r="H20">
        <v>1</v>
      </c>
      <c r="I20">
        <v>2</v>
      </c>
      <c r="J20">
        <v>2</v>
      </c>
      <c r="K20">
        <v>2</v>
      </c>
      <c r="L20">
        <v>3</v>
      </c>
      <c r="M20">
        <v>1</v>
      </c>
      <c r="N20">
        <v>1</v>
      </c>
      <c r="O20">
        <v>6</v>
      </c>
      <c r="P20">
        <v>1</v>
      </c>
      <c r="Q20">
        <v>1</v>
      </c>
      <c r="R20">
        <v>1</v>
      </c>
      <c r="S20">
        <v>1</v>
      </c>
      <c r="T20">
        <v>1</v>
      </c>
      <c r="U20">
        <v>1</v>
      </c>
      <c r="V20">
        <v>1</v>
      </c>
      <c r="W20">
        <v>1</v>
      </c>
      <c r="X20">
        <v>1</v>
      </c>
      <c r="Y20">
        <v>3</v>
      </c>
      <c r="Z20">
        <v>1</v>
      </c>
      <c r="AA20">
        <v>1</v>
      </c>
      <c r="AB20" t="s">
        <v>123</v>
      </c>
      <c r="AC20">
        <v>10</v>
      </c>
    </row>
    <row r="21" spans="1:29">
      <c r="A21">
        <v>21</v>
      </c>
      <c r="B21" t="s">
        <v>124</v>
      </c>
      <c r="C21" t="s">
        <v>125</v>
      </c>
      <c r="D21" t="s">
        <v>67</v>
      </c>
      <c r="E21" t="s">
        <v>68</v>
      </c>
      <c r="F21" s="60"/>
      <c r="H21">
        <v>1</v>
      </c>
      <c r="I21">
        <v>1</v>
      </c>
      <c r="J21">
        <v>2</v>
      </c>
      <c r="K21">
        <v>2</v>
      </c>
      <c r="L21">
        <v>4</v>
      </c>
      <c r="M21">
        <v>2</v>
      </c>
      <c r="N21">
        <v>2</v>
      </c>
      <c r="O21">
        <v>3</v>
      </c>
      <c r="P21">
        <v>5</v>
      </c>
      <c r="Q21">
        <v>2</v>
      </c>
      <c r="R21">
        <v>2</v>
      </c>
      <c r="S21">
        <v>2</v>
      </c>
      <c r="T21">
        <v>2</v>
      </c>
      <c r="U21">
        <v>1</v>
      </c>
      <c r="V21">
        <v>3</v>
      </c>
      <c r="W21">
        <v>3</v>
      </c>
      <c r="X21">
        <v>4</v>
      </c>
      <c r="Y21">
        <v>5</v>
      </c>
      <c r="Z21">
        <v>3</v>
      </c>
      <c r="AA21">
        <v>2</v>
      </c>
      <c r="AB21" t="s">
        <v>126</v>
      </c>
      <c r="AC21">
        <v>30</v>
      </c>
    </row>
    <row r="22" spans="1:29">
      <c r="A22">
        <v>22</v>
      </c>
      <c r="B22" t="s">
        <v>127</v>
      </c>
      <c r="C22" t="s">
        <v>128</v>
      </c>
      <c r="D22" t="s">
        <v>67</v>
      </c>
      <c r="E22" t="s">
        <v>68</v>
      </c>
      <c r="F22" s="60"/>
      <c r="H22">
        <v>1</v>
      </c>
      <c r="I22">
        <v>1</v>
      </c>
      <c r="J22">
        <v>2</v>
      </c>
      <c r="K22">
        <v>1</v>
      </c>
      <c r="L22">
        <v>5</v>
      </c>
      <c r="M22">
        <v>1</v>
      </c>
      <c r="N22">
        <v>1</v>
      </c>
      <c r="O22">
        <v>6</v>
      </c>
      <c r="P22">
        <v>1</v>
      </c>
      <c r="Q22">
        <v>1</v>
      </c>
      <c r="R22">
        <v>1</v>
      </c>
      <c r="S22">
        <v>1</v>
      </c>
      <c r="T22">
        <v>1</v>
      </c>
      <c r="U22">
        <v>1</v>
      </c>
      <c r="V22">
        <v>1</v>
      </c>
      <c r="W22">
        <v>1</v>
      </c>
      <c r="X22">
        <v>3</v>
      </c>
      <c r="Y22">
        <v>3</v>
      </c>
      <c r="Z22">
        <v>3</v>
      </c>
      <c r="AA22">
        <v>3</v>
      </c>
      <c r="AB22" t="s">
        <v>129</v>
      </c>
      <c r="AC22">
        <v>17</v>
      </c>
    </row>
    <row r="23" spans="1:29">
      <c r="A23">
        <v>23</v>
      </c>
      <c r="B23" t="s">
        <v>130</v>
      </c>
      <c r="C23" t="s">
        <v>131</v>
      </c>
      <c r="D23" t="s">
        <v>67</v>
      </c>
      <c r="E23" t="s">
        <v>68</v>
      </c>
      <c r="F23" s="60"/>
      <c r="G23">
        <v>20</v>
      </c>
      <c r="H23">
        <v>1</v>
      </c>
      <c r="I23">
        <v>1</v>
      </c>
      <c r="J23">
        <v>2</v>
      </c>
      <c r="K23">
        <v>2</v>
      </c>
      <c r="L23">
        <v>2</v>
      </c>
      <c r="M23">
        <v>1</v>
      </c>
      <c r="N23">
        <v>1</v>
      </c>
      <c r="O23">
        <v>5</v>
      </c>
      <c r="P23">
        <v>2</v>
      </c>
      <c r="Q23">
        <v>2</v>
      </c>
      <c r="R23">
        <v>2</v>
      </c>
      <c r="S23">
        <v>2</v>
      </c>
      <c r="T23">
        <v>6</v>
      </c>
      <c r="U23">
        <v>2</v>
      </c>
      <c r="V23">
        <v>1</v>
      </c>
      <c r="W23">
        <v>2</v>
      </c>
      <c r="X23">
        <v>3</v>
      </c>
      <c r="Y23">
        <v>4</v>
      </c>
      <c r="Z23">
        <v>2</v>
      </c>
      <c r="AA23">
        <v>2</v>
      </c>
      <c r="AB23" t="s">
        <v>132</v>
      </c>
      <c r="AC23">
        <v>24</v>
      </c>
    </row>
    <row r="24" spans="1:29">
      <c r="A24">
        <v>24</v>
      </c>
      <c r="B24" t="s">
        <v>133</v>
      </c>
      <c r="C24" t="s">
        <v>134</v>
      </c>
      <c r="D24" t="s">
        <v>67</v>
      </c>
      <c r="E24" t="s">
        <v>68</v>
      </c>
      <c r="F24" s="60"/>
      <c r="G24">
        <v>18</v>
      </c>
      <c r="H24">
        <v>1</v>
      </c>
      <c r="I24">
        <v>1</v>
      </c>
      <c r="J24">
        <v>1</v>
      </c>
      <c r="K24">
        <v>8</v>
      </c>
      <c r="L24">
        <v>8</v>
      </c>
      <c r="M24">
        <v>8</v>
      </c>
      <c r="N24">
        <v>8</v>
      </c>
      <c r="O24">
        <v>8</v>
      </c>
      <c r="P24">
        <v>8</v>
      </c>
      <c r="Q24">
        <v>8</v>
      </c>
      <c r="R24">
        <v>8</v>
      </c>
      <c r="S24">
        <v>8</v>
      </c>
      <c r="T24">
        <v>8</v>
      </c>
      <c r="U24">
        <v>8</v>
      </c>
      <c r="V24">
        <v>8</v>
      </c>
      <c r="W24">
        <v>8</v>
      </c>
      <c r="X24">
        <v>8</v>
      </c>
      <c r="Y24">
        <v>8</v>
      </c>
      <c r="Z24">
        <v>8</v>
      </c>
      <c r="AA24">
        <v>8</v>
      </c>
      <c r="AB24" t="s">
        <v>135</v>
      </c>
      <c r="AC24">
        <v>119</v>
      </c>
    </row>
    <row r="25" spans="1:29">
      <c r="A25">
        <v>25</v>
      </c>
      <c r="B25" t="s">
        <v>136</v>
      </c>
      <c r="C25" t="s">
        <v>137</v>
      </c>
      <c r="D25" t="s">
        <v>67</v>
      </c>
      <c r="E25" t="s">
        <v>68</v>
      </c>
      <c r="F25" s="60"/>
      <c r="G25">
        <v>18</v>
      </c>
      <c r="H25">
        <v>1</v>
      </c>
      <c r="I25">
        <v>1</v>
      </c>
      <c r="J25">
        <v>1</v>
      </c>
      <c r="K25">
        <v>1</v>
      </c>
      <c r="L25">
        <v>6</v>
      </c>
      <c r="M25">
        <v>1</v>
      </c>
      <c r="N25">
        <v>1</v>
      </c>
      <c r="O25">
        <v>1</v>
      </c>
      <c r="P25">
        <v>1</v>
      </c>
      <c r="Q25">
        <v>1</v>
      </c>
      <c r="R25">
        <v>1</v>
      </c>
      <c r="S25">
        <v>1</v>
      </c>
      <c r="T25">
        <v>1</v>
      </c>
      <c r="U25">
        <v>1</v>
      </c>
      <c r="V25">
        <v>1</v>
      </c>
      <c r="W25">
        <v>1</v>
      </c>
      <c r="X25">
        <v>1</v>
      </c>
      <c r="Y25">
        <v>5</v>
      </c>
      <c r="Z25">
        <v>1</v>
      </c>
      <c r="AA25">
        <v>1</v>
      </c>
      <c r="AB25" t="s">
        <v>138</v>
      </c>
      <c r="AC25">
        <v>9</v>
      </c>
    </row>
    <row r="26" spans="1:29">
      <c r="A26">
        <v>26</v>
      </c>
      <c r="B26" t="s">
        <v>139</v>
      </c>
      <c r="C26" t="s">
        <v>140</v>
      </c>
      <c r="D26" t="s">
        <v>67</v>
      </c>
      <c r="E26" t="s">
        <v>68</v>
      </c>
      <c r="F26" s="60"/>
      <c r="G26">
        <v>20</v>
      </c>
      <c r="H26">
        <v>1</v>
      </c>
      <c r="I26">
        <v>2</v>
      </c>
      <c r="J26">
        <v>2</v>
      </c>
      <c r="K26">
        <v>7</v>
      </c>
      <c r="L26">
        <v>4</v>
      </c>
      <c r="M26">
        <v>6</v>
      </c>
      <c r="N26">
        <v>7</v>
      </c>
      <c r="O26">
        <v>7</v>
      </c>
      <c r="P26">
        <v>7</v>
      </c>
      <c r="Q26">
        <v>7</v>
      </c>
      <c r="R26">
        <v>7</v>
      </c>
      <c r="S26">
        <v>7</v>
      </c>
      <c r="T26">
        <v>6</v>
      </c>
      <c r="U26">
        <v>7</v>
      </c>
      <c r="V26">
        <v>8</v>
      </c>
      <c r="W26">
        <v>8</v>
      </c>
      <c r="X26">
        <v>7</v>
      </c>
      <c r="Y26">
        <v>7</v>
      </c>
      <c r="Z26">
        <v>7</v>
      </c>
      <c r="AA26">
        <v>7</v>
      </c>
      <c r="AB26" t="s">
        <v>141</v>
      </c>
      <c r="AC26">
        <v>99</v>
      </c>
    </row>
    <row r="27" spans="1:29">
      <c r="A27">
        <v>27</v>
      </c>
      <c r="B27" t="s">
        <v>142</v>
      </c>
      <c r="C27" t="s">
        <v>143</v>
      </c>
      <c r="D27" t="s">
        <v>67</v>
      </c>
      <c r="E27" t="s">
        <v>68</v>
      </c>
      <c r="F27" s="60"/>
      <c r="G27">
        <v>19</v>
      </c>
      <c r="H27">
        <v>1</v>
      </c>
      <c r="I27">
        <v>2</v>
      </c>
      <c r="J27">
        <v>1</v>
      </c>
      <c r="K27">
        <v>8</v>
      </c>
      <c r="L27">
        <v>8</v>
      </c>
      <c r="M27">
        <v>7</v>
      </c>
      <c r="N27">
        <v>8</v>
      </c>
      <c r="O27">
        <v>8</v>
      </c>
      <c r="P27">
        <v>7</v>
      </c>
      <c r="Q27">
        <v>8</v>
      </c>
      <c r="R27">
        <v>9</v>
      </c>
      <c r="S27">
        <v>9</v>
      </c>
      <c r="T27">
        <v>8</v>
      </c>
      <c r="U27">
        <v>8</v>
      </c>
      <c r="V27">
        <v>8</v>
      </c>
      <c r="W27">
        <v>8</v>
      </c>
      <c r="X27">
        <v>8</v>
      </c>
      <c r="Y27">
        <v>9</v>
      </c>
      <c r="Z27">
        <v>8</v>
      </c>
      <c r="AA27">
        <v>9</v>
      </c>
      <c r="AB27" t="s">
        <v>144</v>
      </c>
      <c r="AC27">
        <v>121</v>
      </c>
    </row>
    <row r="28" spans="1:29">
      <c r="A28">
        <v>28</v>
      </c>
      <c r="B28" t="s">
        <v>145</v>
      </c>
      <c r="C28" t="s">
        <v>146</v>
      </c>
      <c r="D28" t="s">
        <v>67</v>
      </c>
      <c r="E28" t="s">
        <v>68</v>
      </c>
      <c r="F28" s="60"/>
      <c r="H28">
        <v>1</v>
      </c>
      <c r="I28">
        <v>2</v>
      </c>
      <c r="J28">
        <v>2</v>
      </c>
      <c r="K28">
        <v>1</v>
      </c>
      <c r="L28">
        <v>1</v>
      </c>
      <c r="M28">
        <v>1</v>
      </c>
      <c r="N28">
        <v>5</v>
      </c>
      <c r="O28">
        <v>6</v>
      </c>
      <c r="P28">
        <v>7</v>
      </c>
      <c r="Q28">
        <v>2</v>
      </c>
      <c r="R28">
        <v>1</v>
      </c>
      <c r="S28">
        <v>1</v>
      </c>
      <c r="T28">
        <v>1</v>
      </c>
      <c r="U28">
        <v>1</v>
      </c>
      <c r="V28">
        <v>1</v>
      </c>
      <c r="W28">
        <v>1</v>
      </c>
      <c r="X28">
        <v>1</v>
      </c>
      <c r="Y28">
        <v>4</v>
      </c>
      <c r="Z28">
        <v>3</v>
      </c>
      <c r="AA28">
        <v>1</v>
      </c>
      <c r="AB28" t="s">
        <v>147</v>
      </c>
      <c r="AC28">
        <v>21</v>
      </c>
    </row>
    <row r="29" spans="1:29">
      <c r="A29">
        <v>29</v>
      </c>
      <c r="B29" t="s">
        <v>148</v>
      </c>
      <c r="C29" t="s">
        <v>149</v>
      </c>
      <c r="D29" t="s">
        <v>67</v>
      </c>
      <c r="E29" t="s">
        <v>68</v>
      </c>
      <c r="F29" s="60"/>
      <c r="G29">
        <v>19</v>
      </c>
      <c r="H29">
        <v>1</v>
      </c>
      <c r="I29">
        <v>2</v>
      </c>
      <c r="J29">
        <v>2</v>
      </c>
      <c r="K29">
        <v>2</v>
      </c>
      <c r="L29">
        <v>3</v>
      </c>
      <c r="M29">
        <v>1</v>
      </c>
      <c r="N29">
        <v>6</v>
      </c>
      <c r="O29">
        <v>10</v>
      </c>
      <c r="P29">
        <v>10</v>
      </c>
      <c r="Q29">
        <v>6</v>
      </c>
      <c r="R29">
        <v>1</v>
      </c>
      <c r="S29">
        <v>1</v>
      </c>
      <c r="T29">
        <v>2</v>
      </c>
      <c r="U29">
        <v>3</v>
      </c>
      <c r="V29">
        <v>2</v>
      </c>
      <c r="W29">
        <v>2</v>
      </c>
      <c r="X29">
        <v>3</v>
      </c>
      <c r="Y29">
        <v>8</v>
      </c>
      <c r="Z29">
        <v>6</v>
      </c>
      <c r="AA29">
        <v>6</v>
      </c>
      <c r="AB29" t="s">
        <v>150</v>
      </c>
      <c r="AC29">
        <v>55</v>
      </c>
    </row>
    <row r="30" spans="1:29">
      <c r="A30">
        <v>30</v>
      </c>
      <c r="B30" t="s">
        <v>151</v>
      </c>
      <c r="C30" t="s">
        <v>152</v>
      </c>
      <c r="D30" t="s">
        <v>67</v>
      </c>
      <c r="E30" t="s">
        <v>68</v>
      </c>
      <c r="F30" s="60"/>
      <c r="G30">
        <v>19</v>
      </c>
      <c r="H30">
        <v>1</v>
      </c>
      <c r="I30">
        <v>2</v>
      </c>
      <c r="J30">
        <v>1</v>
      </c>
      <c r="K30">
        <v>7</v>
      </c>
      <c r="L30">
        <v>5</v>
      </c>
      <c r="M30">
        <v>7</v>
      </c>
      <c r="N30">
        <v>7</v>
      </c>
      <c r="O30">
        <v>5</v>
      </c>
      <c r="P30">
        <v>7</v>
      </c>
      <c r="Q30">
        <v>7</v>
      </c>
      <c r="R30">
        <v>7</v>
      </c>
      <c r="S30">
        <v>7</v>
      </c>
      <c r="T30">
        <v>7</v>
      </c>
      <c r="U30">
        <v>7</v>
      </c>
      <c r="V30">
        <v>7</v>
      </c>
      <c r="W30">
        <v>7</v>
      </c>
      <c r="X30">
        <v>7</v>
      </c>
      <c r="Y30">
        <v>7</v>
      </c>
      <c r="Z30">
        <v>8</v>
      </c>
      <c r="AA30">
        <v>8</v>
      </c>
      <c r="AB30" t="s">
        <v>153</v>
      </c>
      <c r="AC30">
        <v>100</v>
      </c>
    </row>
    <row r="31" spans="1:29">
      <c r="A31">
        <v>31</v>
      </c>
      <c r="B31" t="s">
        <v>154</v>
      </c>
      <c r="C31" t="s">
        <v>155</v>
      </c>
      <c r="D31" t="s">
        <v>67</v>
      </c>
      <c r="E31" t="s">
        <v>68</v>
      </c>
      <c r="F31" s="60"/>
      <c r="G31">
        <v>20</v>
      </c>
      <c r="H31">
        <v>1</v>
      </c>
      <c r="I31">
        <v>2</v>
      </c>
      <c r="J31">
        <v>1</v>
      </c>
      <c r="K31">
        <v>3</v>
      </c>
      <c r="L31">
        <v>5</v>
      </c>
      <c r="M31">
        <v>3</v>
      </c>
      <c r="N31">
        <v>3</v>
      </c>
      <c r="O31">
        <v>3</v>
      </c>
      <c r="P31">
        <v>7</v>
      </c>
      <c r="Q31">
        <v>2</v>
      </c>
      <c r="R31">
        <v>2</v>
      </c>
      <c r="S31">
        <v>3</v>
      </c>
      <c r="T31">
        <v>4</v>
      </c>
      <c r="U31">
        <v>3</v>
      </c>
      <c r="V31">
        <v>2</v>
      </c>
      <c r="W31">
        <v>3</v>
      </c>
      <c r="X31">
        <v>6</v>
      </c>
      <c r="Y31">
        <v>5</v>
      </c>
      <c r="Z31">
        <v>6</v>
      </c>
      <c r="AA31">
        <v>6</v>
      </c>
      <c r="AB31" t="s">
        <v>156</v>
      </c>
      <c r="AC31">
        <v>49</v>
      </c>
    </row>
    <row r="32" spans="1:29">
      <c r="A32">
        <v>32</v>
      </c>
      <c r="B32" t="s">
        <v>157</v>
      </c>
      <c r="C32" t="s">
        <v>158</v>
      </c>
      <c r="D32" t="s">
        <v>67</v>
      </c>
      <c r="E32" t="s">
        <v>68</v>
      </c>
      <c r="F32" s="60"/>
      <c r="G32">
        <v>18</v>
      </c>
      <c r="H32">
        <v>1</v>
      </c>
      <c r="I32">
        <v>2</v>
      </c>
      <c r="J32">
        <v>2</v>
      </c>
      <c r="K32">
        <v>8</v>
      </c>
      <c r="L32">
        <v>8</v>
      </c>
      <c r="M32">
        <v>8</v>
      </c>
      <c r="N32">
        <v>8</v>
      </c>
      <c r="O32">
        <v>8</v>
      </c>
      <c r="P32">
        <v>8</v>
      </c>
      <c r="Q32">
        <v>8</v>
      </c>
      <c r="R32">
        <v>8</v>
      </c>
      <c r="S32">
        <v>8</v>
      </c>
      <c r="T32">
        <v>7</v>
      </c>
      <c r="U32">
        <v>8</v>
      </c>
      <c r="V32">
        <v>9</v>
      </c>
      <c r="W32">
        <v>9</v>
      </c>
      <c r="X32">
        <v>8</v>
      </c>
      <c r="Y32">
        <v>7</v>
      </c>
      <c r="Z32">
        <v>8</v>
      </c>
      <c r="AA32">
        <v>8</v>
      </c>
      <c r="AB32" t="s">
        <v>159</v>
      </c>
      <c r="AC32">
        <v>119</v>
      </c>
    </row>
    <row r="33" spans="1:29">
      <c r="A33">
        <v>33</v>
      </c>
      <c r="B33" t="s">
        <v>160</v>
      </c>
      <c r="C33" t="s">
        <v>161</v>
      </c>
      <c r="D33" t="s">
        <v>67</v>
      </c>
      <c r="E33" t="s">
        <v>68</v>
      </c>
      <c r="F33" s="60"/>
      <c r="G33">
        <v>19</v>
      </c>
      <c r="H33">
        <v>1</v>
      </c>
      <c r="I33">
        <v>2</v>
      </c>
      <c r="J33">
        <v>2</v>
      </c>
      <c r="K33">
        <v>1</v>
      </c>
      <c r="L33">
        <v>8</v>
      </c>
      <c r="M33">
        <v>1</v>
      </c>
      <c r="N33">
        <v>3</v>
      </c>
      <c r="O33">
        <v>10</v>
      </c>
      <c r="P33">
        <v>3</v>
      </c>
      <c r="Q33">
        <v>1</v>
      </c>
      <c r="R33">
        <v>2</v>
      </c>
      <c r="S33">
        <v>3</v>
      </c>
      <c r="T33">
        <v>1</v>
      </c>
      <c r="U33">
        <v>2</v>
      </c>
      <c r="V33">
        <v>2</v>
      </c>
      <c r="W33">
        <v>1</v>
      </c>
      <c r="X33">
        <v>1</v>
      </c>
      <c r="Y33">
        <v>2</v>
      </c>
      <c r="Z33">
        <v>3</v>
      </c>
      <c r="AA33">
        <v>1</v>
      </c>
      <c r="AB33" t="s">
        <v>162</v>
      </c>
      <c r="AC33">
        <v>28</v>
      </c>
    </row>
    <row r="34" spans="1:29">
      <c r="A34">
        <v>34</v>
      </c>
      <c r="B34" t="s">
        <v>163</v>
      </c>
      <c r="C34" t="s">
        <v>164</v>
      </c>
      <c r="D34" t="s">
        <v>67</v>
      </c>
      <c r="E34" t="s">
        <v>68</v>
      </c>
      <c r="F34" s="60"/>
      <c r="G34">
        <v>20</v>
      </c>
      <c r="H34">
        <v>1</v>
      </c>
      <c r="I34">
        <v>2</v>
      </c>
      <c r="J34">
        <v>1</v>
      </c>
      <c r="K34">
        <v>1</v>
      </c>
      <c r="L34">
        <v>2</v>
      </c>
      <c r="M34">
        <v>1</v>
      </c>
      <c r="N34">
        <v>2</v>
      </c>
      <c r="O34">
        <v>10</v>
      </c>
      <c r="P34">
        <v>1</v>
      </c>
      <c r="Q34">
        <v>1</v>
      </c>
      <c r="R34">
        <v>2</v>
      </c>
      <c r="S34">
        <v>1</v>
      </c>
      <c r="T34">
        <v>2</v>
      </c>
      <c r="U34">
        <v>1</v>
      </c>
      <c r="V34">
        <v>2</v>
      </c>
      <c r="W34">
        <v>1</v>
      </c>
      <c r="X34">
        <v>2</v>
      </c>
      <c r="Y34">
        <v>1</v>
      </c>
      <c r="Z34">
        <v>1</v>
      </c>
      <c r="AA34">
        <v>1</v>
      </c>
      <c r="AB34" t="s">
        <v>114</v>
      </c>
      <c r="AC34">
        <v>15</v>
      </c>
    </row>
    <row r="35" spans="1:29">
      <c r="A35">
        <v>35</v>
      </c>
      <c r="B35" t="s">
        <v>165</v>
      </c>
      <c r="C35" t="s">
        <v>166</v>
      </c>
      <c r="D35" t="s">
        <v>67</v>
      </c>
      <c r="E35" t="s">
        <v>68</v>
      </c>
      <c r="F35" s="60"/>
      <c r="G35">
        <v>20</v>
      </c>
      <c r="H35">
        <v>1</v>
      </c>
      <c r="I35">
        <v>2</v>
      </c>
      <c r="J35">
        <v>1</v>
      </c>
      <c r="K35">
        <v>7</v>
      </c>
      <c r="L35">
        <v>8</v>
      </c>
      <c r="M35">
        <v>4</v>
      </c>
      <c r="N35">
        <v>4</v>
      </c>
      <c r="O35">
        <v>4</v>
      </c>
      <c r="P35">
        <v>4</v>
      </c>
      <c r="Q35">
        <v>3</v>
      </c>
      <c r="R35">
        <v>3</v>
      </c>
      <c r="S35">
        <v>3</v>
      </c>
      <c r="T35">
        <v>3</v>
      </c>
      <c r="U35">
        <v>3</v>
      </c>
      <c r="V35">
        <v>3</v>
      </c>
      <c r="W35">
        <v>3</v>
      </c>
      <c r="X35">
        <v>3</v>
      </c>
      <c r="Y35">
        <v>4</v>
      </c>
      <c r="Z35">
        <v>3</v>
      </c>
      <c r="AA35">
        <v>3</v>
      </c>
      <c r="AB35" t="s">
        <v>167</v>
      </c>
      <c r="AC35">
        <v>48</v>
      </c>
    </row>
    <row r="36" spans="1:29">
      <c r="A36">
        <v>36</v>
      </c>
      <c r="B36" t="s">
        <v>168</v>
      </c>
      <c r="C36" t="s">
        <v>169</v>
      </c>
      <c r="D36" t="s">
        <v>67</v>
      </c>
      <c r="E36" t="s">
        <v>68</v>
      </c>
      <c r="F36" s="60"/>
      <c r="G36">
        <v>17</v>
      </c>
      <c r="H36">
        <v>1</v>
      </c>
      <c r="I36">
        <v>2</v>
      </c>
      <c r="J36">
        <v>2</v>
      </c>
      <c r="K36">
        <v>1</v>
      </c>
      <c r="L36">
        <v>5</v>
      </c>
      <c r="M36">
        <v>1</v>
      </c>
      <c r="N36">
        <v>2</v>
      </c>
      <c r="O36">
        <v>7</v>
      </c>
      <c r="P36">
        <v>4</v>
      </c>
      <c r="Q36">
        <v>3</v>
      </c>
      <c r="R36">
        <v>4</v>
      </c>
      <c r="S36">
        <v>4</v>
      </c>
      <c r="T36">
        <v>4</v>
      </c>
      <c r="U36">
        <v>3</v>
      </c>
      <c r="V36">
        <v>2</v>
      </c>
      <c r="W36">
        <v>2</v>
      </c>
      <c r="X36">
        <v>4</v>
      </c>
      <c r="Y36">
        <v>6</v>
      </c>
      <c r="Z36">
        <v>4</v>
      </c>
      <c r="AA36">
        <v>3</v>
      </c>
      <c r="AB36" t="s">
        <v>170</v>
      </c>
      <c r="AC36">
        <v>42</v>
      </c>
    </row>
    <row r="37" spans="1:29">
      <c r="A37">
        <v>37</v>
      </c>
      <c r="B37" t="s">
        <v>171</v>
      </c>
      <c r="C37" t="s">
        <v>172</v>
      </c>
      <c r="D37" t="s">
        <v>67</v>
      </c>
      <c r="E37" t="s">
        <v>68</v>
      </c>
      <c r="F37" s="60"/>
      <c r="G37">
        <v>18</v>
      </c>
      <c r="H37">
        <v>1</v>
      </c>
      <c r="I37">
        <v>2</v>
      </c>
      <c r="J37">
        <v>2</v>
      </c>
      <c r="K37">
        <v>1</v>
      </c>
      <c r="L37">
        <v>4</v>
      </c>
      <c r="M37">
        <v>3</v>
      </c>
      <c r="N37">
        <v>3</v>
      </c>
      <c r="O37">
        <v>3</v>
      </c>
      <c r="P37">
        <v>4</v>
      </c>
      <c r="Q37">
        <v>5</v>
      </c>
      <c r="R37">
        <v>4</v>
      </c>
      <c r="S37">
        <v>5</v>
      </c>
      <c r="T37">
        <v>5</v>
      </c>
      <c r="U37">
        <v>4</v>
      </c>
      <c r="V37">
        <v>4</v>
      </c>
      <c r="W37">
        <v>4</v>
      </c>
      <c r="X37">
        <v>4</v>
      </c>
      <c r="Y37">
        <v>5</v>
      </c>
      <c r="Z37">
        <v>5</v>
      </c>
      <c r="AA37">
        <v>4</v>
      </c>
      <c r="AB37" t="s">
        <v>173</v>
      </c>
      <c r="AC37">
        <v>50</v>
      </c>
    </row>
    <row r="38" spans="1:29">
      <c r="A38">
        <v>38</v>
      </c>
      <c r="B38" t="s">
        <v>174</v>
      </c>
      <c r="C38" t="s">
        <v>175</v>
      </c>
      <c r="D38" t="s">
        <v>67</v>
      </c>
      <c r="E38" t="s">
        <v>68</v>
      </c>
      <c r="F38" s="60"/>
      <c r="G38">
        <v>18</v>
      </c>
      <c r="H38">
        <v>1</v>
      </c>
      <c r="I38">
        <v>2</v>
      </c>
      <c r="J38">
        <v>1</v>
      </c>
      <c r="K38">
        <v>3</v>
      </c>
      <c r="L38">
        <v>5</v>
      </c>
      <c r="M38">
        <v>6</v>
      </c>
      <c r="N38">
        <v>7</v>
      </c>
      <c r="O38">
        <v>8</v>
      </c>
      <c r="P38">
        <v>7</v>
      </c>
      <c r="Q38">
        <v>3</v>
      </c>
      <c r="R38">
        <v>2</v>
      </c>
      <c r="S38">
        <v>4</v>
      </c>
      <c r="T38">
        <v>7</v>
      </c>
      <c r="U38">
        <v>4</v>
      </c>
      <c r="V38">
        <v>3</v>
      </c>
      <c r="W38">
        <v>1</v>
      </c>
      <c r="X38">
        <v>4</v>
      </c>
      <c r="Y38">
        <v>8</v>
      </c>
      <c r="Z38">
        <v>7</v>
      </c>
      <c r="AA38">
        <v>1</v>
      </c>
      <c r="AB38" t="s">
        <v>87</v>
      </c>
      <c r="AC38">
        <v>63</v>
      </c>
    </row>
    <row r="39" spans="1:29">
      <c r="A39">
        <v>39</v>
      </c>
      <c r="B39" t="s">
        <v>176</v>
      </c>
      <c r="C39" t="s">
        <v>177</v>
      </c>
      <c r="D39" t="s">
        <v>67</v>
      </c>
      <c r="E39" t="s">
        <v>68</v>
      </c>
      <c r="F39" s="60"/>
      <c r="G39">
        <v>19</v>
      </c>
      <c r="H39">
        <v>1</v>
      </c>
      <c r="I39">
        <v>2</v>
      </c>
      <c r="J39">
        <v>1</v>
      </c>
      <c r="K39">
        <v>3</v>
      </c>
      <c r="L39">
        <v>4</v>
      </c>
      <c r="M39">
        <v>4</v>
      </c>
      <c r="N39">
        <v>4</v>
      </c>
      <c r="O39">
        <v>3</v>
      </c>
      <c r="P39">
        <v>3</v>
      </c>
      <c r="Q39">
        <v>2</v>
      </c>
      <c r="R39">
        <v>2</v>
      </c>
      <c r="S39">
        <v>3</v>
      </c>
      <c r="T39">
        <v>3</v>
      </c>
      <c r="U39">
        <v>2</v>
      </c>
      <c r="V39">
        <v>2</v>
      </c>
      <c r="W39">
        <v>2</v>
      </c>
      <c r="X39">
        <v>4</v>
      </c>
      <c r="Y39">
        <v>4</v>
      </c>
      <c r="Z39">
        <v>4</v>
      </c>
      <c r="AA39">
        <v>3</v>
      </c>
      <c r="AB39" t="s">
        <v>178</v>
      </c>
      <c r="AC39">
        <v>35</v>
      </c>
    </row>
    <row r="40" spans="1:29">
      <c r="A40">
        <v>40</v>
      </c>
      <c r="B40" t="s">
        <v>179</v>
      </c>
      <c r="C40" t="s">
        <v>180</v>
      </c>
      <c r="D40" t="s">
        <v>67</v>
      </c>
      <c r="E40" t="s">
        <v>68</v>
      </c>
      <c r="F40" s="60"/>
      <c r="H40">
        <v>1</v>
      </c>
      <c r="I40">
        <v>2</v>
      </c>
      <c r="J40">
        <v>2</v>
      </c>
      <c r="K40">
        <v>2</v>
      </c>
      <c r="L40">
        <v>4</v>
      </c>
      <c r="M40">
        <v>6</v>
      </c>
      <c r="N40">
        <v>5</v>
      </c>
      <c r="O40">
        <v>4</v>
      </c>
      <c r="P40">
        <v>1</v>
      </c>
      <c r="Q40">
        <v>1</v>
      </c>
      <c r="R40">
        <v>1</v>
      </c>
      <c r="S40">
        <v>1</v>
      </c>
      <c r="T40">
        <v>3</v>
      </c>
      <c r="U40">
        <v>4</v>
      </c>
      <c r="V40">
        <v>3</v>
      </c>
      <c r="W40">
        <v>3</v>
      </c>
      <c r="X40">
        <v>5</v>
      </c>
      <c r="Y40">
        <v>3</v>
      </c>
      <c r="Z40">
        <v>3</v>
      </c>
      <c r="AA40">
        <v>1</v>
      </c>
      <c r="AB40" t="s">
        <v>181</v>
      </c>
      <c r="AC40">
        <v>33</v>
      </c>
    </row>
    <row r="41" spans="1:29">
      <c r="A41">
        <v>41</v>
      </c>
      <c r="B41" t="s">
        <v>182</v>
      </c>
      <c r="C41" t="s">
        <v>183</v>
      </c>
      <c r="D41" t="s">
        <v>67</v>
      </c>
      <c r="E41" t="s">
        <v>68</v>
      </c>
      <c r="F41" s="60"/>
      <c r="G41">
        <v>20</v>
      </c>
      <c r="H41">
        <v>1</v>
      </c>
      <c r="I41">
        <v>2</v>
      </c>
      <c r="J41">
        <v>1</v>
      </c>
      <c r="K41">
        <v>6</v>
      </c>
      <c r="L41">
        <v>7</v>
      </c>
      <c r="M41">
        <v>2</v>
      </c>
      <c r="N41">
        <v>4</v>
      </c>
      <c r="O41">
        <v>5</v>
      </c>
      <c r="P41">
        <v>6</v>
      </c>
      <c r="Q41">
        <v>3</v>
      </c>
      <c r="R41">
        <v>4</v>
      </c>
      <c r="S41">
        <v>2</v>
      </c>
      <c r="T41">
        <v>4</v>
      </c>
      <c r="U41">
        <v>5</v>
      </c>
      <c r="V41">
        <v>7</v>
      </c>
      <c r="W41">
        <v>6</v>
      </c>
      <c r="X41">
        <v>8</v>
      </c>
      <c r="Y41">
        <v>6</v>
      </c>
      <c r="Z41">
        <v>3</v>
      </c>
      <c r="AA41">
        <v>2</v>
      </c>
      <c r="AB41" t="s">
        <v>184</v>
      </c>
      <c r="AC41">
        <v>63</v>
      </c>
    </row>
    <row r="42" spans="1:29">
      <c r="A42">
        <v>42</v>
      </c>
      <c r="B42" t="s">
        <v>185</v>
      </c>
      <c r="C42" t="s">
        <v>186</v>
      </c>
      <c r="D42" t="str">
        <f>E37</f>
        <v>N/A</v>
      </c>
      <c r="E42" t="s">
        <v>187</v>
      </c>
      <c r="F42" s="60"/>
      <c r="G42">
        <v>20</v>
      </c>
      <c r="H42">
        <v>2</v>
      </c>
      <c r="I42">
        <v>2</v>
      </c>
      <c r="J42">
        <v>1</v>
      </c>
      <c r="K42">
        <v>3</v>
      </c>
      <c r="L42">
        <v>10</v>
      </c>
      <c r="M42">
        <v>1</v>
      </c>
      <c r="N42">
        <v>4</v>
      </c>
      <c r="O42">
        <v>6</v>
      </c>
      <c r="P42">
        <v>5</v>
      </c>
      <c r="Q42">
        <v>2</v>
      </c>
      <c r="R42">
        <v>3</v>
      </c>
      <c r="S42">
        <v>2</v>
      </c>
      <c r="T42">
        <v>3</v>
      </c>
      <c r="U42">
        <v>3</v>
      </c>
      <c r="V42">
        <v>2</v>
      </c>
      <c r="W42">
        <v>2</v>
      </c>
      <c r="X42">
        <v>8</v>
      </c>
      <c r="Y42">
        <v>9</v>
      </c>
      <c r="Z42">
        <v>8</v>
      </c>
      <c r="AA42">
        <v>1</v>
      </c>
      <c r="AB42" t="s">
        <v>135</v>
      </c>
      <c r="AC42">
        <v>55</v>
      </c>
    </row>
    <row r="43" spans="1:29">
      <c r="A43">
        <v>43</v>
      </c>
      <c r="B43" t="s">
        <v>188</v>
      </c>
      <c r="C43" t="s">
        <v>189</v>
      </c>
      <c r="D43" t="s">
        <v>190</v>
      </c>
      <c r="E43" t="s">
        <v>187</v>
      </c>
      <c r="F43" s="60"/>
      <c r="G43">
        <v>19</v>
      </c>
      <c r="H43">
        <v>2</v>
      </c>
      <c r="I43">
        <v>2</v>
      </c>
      <c r="J43">
        <v>2</v>
      </c>
      <c r="K43">
        <v>4</v>
      </c>
      <c r="L43">
        <v>7</v>
      </c>
      <c r="M43">
        <v>3</v>
      </c>
      <c r="N43">
        <v>2</v>
      </c>
      <c r="O43">
        <v>2</v>
      </c>
      <c r="P43">
        <v>5</v>
      </c>
      <c r="Q43">
        <v>3</v>
      </c>
      <c r="R43">
        <v>3</v>
      </c>
      <c r="S43">
        <v>2</v>
      </c>
      <c r="T43">
        <v>4</v>
      </c>
      <c r="U43">
        <v>3</v>
      </c>
      <c r="V43">
        <v>1</v>
      </c>
      <c r="W43">
        <v>2</v>
      </c>
      <c r="X43">
        <v>2</v>
      </c>
      <c r="Y43">
        <v>5</v>
      </c>
      <c r="Z43">
        <v>4</v>
      </c>
      <c r="AA43">
        <v>1</v>
      </c>
      <c r="AB43" t="s">
        <v>191</v>
      </c>
      <c r="AC43">
        <v>36</v>
      </c>
    </row>
    <row r="44" spans="1:29">
      <c r="A44">
        <v>44</v>
      </c>
      <c r="B44" t="s">
        <v>192</v>
      </c>
      <c r="C44" t="s">
        <v>193</v>
      </c>
      <c r="D44" t="s">
        <v>190</v>
      </c>
      <c r="E44" t="s">
        <v>187</v>
      </c>
      <c r="F44" s="60"/>
      <c r="G44">
        <v>20</v>
      </c>
      <c r="H44">
        <v>2</v>
      </c>
      <c r="I44">
        <v>2</v>
      </c>
      <c r="J44">
        <v>2</v>
      </c>
      <c r="K44">
        <v>3</v>
      </c>
      <c r="L44">
        <v>8</v>
      </c>
      <c r="M44">
        <v>1</v>
      </c>
      <c r="N44">
        <v>3</v>
      </c>
      <c r="O44">
        <v>8</v>
      </c>
      <c r="P44">
        <v>3</v>
      </c>
      <c r="Q44">
        <v>1</v>
      </c>
      <c r="R44">
        <v>1</v>
      </c>
      <c r="S44">
        <v>1</v>
      </c>
      <c r="T44">
        <v>2</v>
      </c>
      <c r="U44">
        <v>3</v>
      </c>
      <c r="V44">
        <v>1</v>
      </c>
      <c r="W44">
        <v>1</v>
      </c>
      <c r="X44">
        <v>1</v>
      </c>
      <c r="Y44">
        <v>3</v>
      </c>
      <c r="Z44">
        <v>3</v>
      </c>
      <c r="AA44">
        <v>3</v>
      </c>
      <c r="AB44" t="s">
        <v>194</v>
      </c>
      <c r="AC44">
        <v>29</v>
      </c>
    </row>
    <row r="45" spans="1:29">
      <c r="A45">
        <v>45</v>
      </c>
      <c r="B45" t="s">
        <v>195</v>
      </c>
      <c r="C45" t="s">
        <v>196</v>
      </c>
      <c r="D45" t="s">
        <v>190</v>
      </c>
      <c r="E45" t="s">
        <v>187</v>
      </c>
      <c r="F45" s="60"/>
      <c r="G45">
        <v>20</v>
      </c>
      <c r="H45">
        <v>2</v>
      </c>
      <c r="I45">
        <v>2</v>
      </c>
      <c r="J45">
        <v>2</v>
      </c>
      <c r="K45">
        <v>10</v>
      </c>
      <c r="L45">
        <v>7</v>
      </c>
      <c r="M45">
        <v>6</v>
      </c>
      <c r="N45">
        <v>7</v>
      </c>
      <c r="O45">
        <v>5</v>
      </c>
      <c r="P45">
        <v>7</v>
      </c>
      <c r="Q45">
        <v>7</v>
      </c>
      <c r="R45">
        <v>8</v>
      </c>
      <c r="S45">
        <v>8</v>
      </c>
      <c r="T45">
        <v>10</v>
      </c>
      <c r="U45">
        <v>10</v>
      </c>
      <c r="V45">
        <v>10</v>
      </c>
      <c r="W45">
        <v>10</v>
      </c>
      <c r="X45">
        <v>9</v>
      </c>
      <c r="Y45">
        <v>5</v>
      </c>
      <c r="Z45">
        <v>5</v>
      </c>
      <c r="AA45">
        <v>8</v>
      </c>
      <c r="AB45" t="s">
        <v>197</v>
      </c>
      <c r="AC45">
        <v>115</v>
      </c>
    </row>
    <row r="46" spans="1:29">
      <c r="A46">
        <v>46</v>
      </c>
      <c r="B46" t="s">
        <v>198</v>
      </c>
      <c r="C46" t="s">
        <v>199</v>
      </c>
      <c r="D46" t="s">
        <v>190</v>
      </c>
      <c r="E46" t="s">
        <v>187</v>
      </c>
      <c r="F46" s="60"/>
      <c r="G46">
        <v>21</v>
      </c>
      <c r="H46">
        <v>2</v>
      </c>
      <c r="I46">
        <v>1</v>
      </c>
      <c r="J46">
        <v>1</v>
      </c>
      <c r="K46">
        <v>3</v>
      </c>
      <c r="L46">
        <v>6</v>
      </c>
      <c r="M46">
        <v>4</v>
      </c>
      <c r="N46">
        <v>6</v>
      </c>
      <c r="O46">
        <v>10</v>
      </c>
      <c r="P46">
        <v>7</v>
      </c>
      <c r="Q46">
        <v>2</v>
      </c>
      <c r="R46">
        <v>3</v>
      </c>
      <c r="S46">
        <v>4</v>
      </c>
      <c r="T46">
        <v>4</v>
      </c>
      <c r="U46">
        <v>3</v>
      </c>
      <c r="V46">
        <v>2</v>
      </c>
      <c r="W46">
        <v>2</v>
      </c>
      <c r="X46">
        <v>3</v>
      </c>
      <c r="Y46">
        <v>6</v>
      </c>
      <c r="Z46">
        <v>5</v>
      </c>
      <c r="AA46">
        <v>3</v>
      </c>
      <c r="AB46" t="s">
        <v>200</v>
      </c>
      <c r="AC46">
        <v>56</v>
      </c>
    </row>
    <row r="47" spans="1:29">
      <c r="A47">
        <v>47</v>
      </c>
      <c r="B47" t="s">
        <v>201</v>
      </c>
      <c r="C47" t="s">
        <v>202</v>
      </c>
      <c r="D47" t="s">
        <v>190</v>
      </c>
      <c r="E47" s="56" t="s">
        <v>187</v>
      </c>
      <c r="F47" s="60"/>
      <c r="G47">
        <v>21</v>
      </c>
      <c r="H47">
        <v>2</v>
      </c>
      <c r="I47">
        <v>1</v>
      </c>
      <c r="J47">
        <v>2</v>
      </c>
      <c r="K47">
        <v>1</v>
      </c>
      <c r="L47">
        <v>3</v>
      </c>
      <c r="M47">
        <v>1</v>
      </c>
      <c r="N47">
        <v>8</v>
      </c>
      <c r="O47">
        <v>6</v>
      </c>
      <c r="P47">
        <v>4</v>
      </c>
      <c r="Q47">
        <v>1</v>
      </c>
      <c r="R47">
        <v>2</v>
      </c>
      <c r="S47">
        <v>6</v>
      </c>
      <c r="T47">
        <v>5</v>
      </c>
      <c r="U47">
        <v>4</v>
      </c>
      <c r="V47">
        <v>2</v>
      </c>
      <c r="W47">
        <v>1</v>
      </c>
      <c r="X47">
        <v>5</v>
      </c>
      <c r="Y47">
        <v>10</v>
      </c>
      <c r="Z47">
        <v>4</v>
      </c>
      <c r="AA47">
        <v>1</v>
      </c>
      <c r="AB47" t="s">
        <v>203</v>
      </c>
      <c r="AC47">
        <v>47</v>
      </c>
    </row>
    <row r="48" spans="1:29">
      <c r="A48">
        <v>48</v>
      </c>
      <c r="B48" t="s">
        <v>204</v>
      </c>
      <c r="C48" t="s">
        <v>205</v>
      </c>
      <c r="D48" t="s">
        <v>190</v>
      </c>
      <c r="E48" t="s">
        <v>187</v>
      </c>
      <c r="F48" s="60"/>
      <c r="G48">
        <v>20</v>
      </c>
      <c r="H48">
        <v>2</v>
      </c>
      <c r="I48">
        <v>1</v>
      </c>
      <c r="J48">
        <v>1</v>
      </c>
      <c r="K48">
        <v>2</v>
      </c>
      <c r="L48">
        <v>2</v>
      </c>
      <c r="M48">
        <v>1</v>
      </c>
      <c r="N48">
        <v>1</v>
      </c>
      <c r="O48">
        <v>2</v>
      </c>
      <c r="P48">
        <v>1</v>
      </c>
      <c r="Q48">
        <v>2</v>
      </c>
      <c r="R48">
        <v>1</v>
      </c>
      <c r="S48">
        <v>3</v>
      </c>
      <c r="T48">
        <v>5</v>
      </c>
      <c r="U48">
        <v>1</v>
      </c>
      <c r="V48">
        <v>1</v>
      </c>
      <c r="W48">
        <v>1</v>
      </c>
      <c r="X48">
        <v>3</v>
      </c>
      <c r="Y48">
        <v>5</v>
      </c>
      <c r="Z48">
        <v>1</v>
      </c>
      <c r="AA48">
        <v>1</v>
      </c>
      <c r="AB48" t="s">
        <v>206</v>
      </c>
      <c r="AC48">
        <v>16</v>
      </c>
    </row>
    <row r="49" spans="1:29">
      <c r="A49">
        <v>49</v>
      </c>
      <c r="B49" t="s">
        <v>207</v>
      </c>
      <c r="C49" t="s">
        <v>208</v>
      </c>
      <c r="D49" t="s">
        <v>190</v>
      </c>
      <c r="E49" t="s">
        <v>187</v>
      </c>
      <c r="F49" s="60"/>
      <c r="G49">
        <v>19</v>
      </c>
      <c r="H49">
        <v>2</v>
      </c>
      <c r="I49">
        <v>1</v>
      </c>
      <c r="J49">
        <v>1</v>
      </c>
      <c r="K49">
        <v>1</v>
      </c>
      <c r="L49">
        <v>1</v>
      </c>
      <c r="M49">
        <v>1</v>
      </c>
      <c r="N49">
        <v>8</v>
      </c>
      <c r="O49">
        <v>10</v>
      </c>
      <c r="P49">
        <v>3</v>
      </c>
      <c r="Q49">
        <v>4</v>
      </c>
      <c r="R49">
        <v>1</v>
      </c>
      <c r="S49">
        <v>4</v>
      </c>
      <c r="T49">
        <v>10</v>
      </c>
      <c r="U49">
        <v>2</v>
      </c>
      <c r="V49">
        <v>1</v>
      </c>
      <c r="W49">
        <v>4</v>
      </c>
      <c r="X49">
        <v>10</v>
      </c>
      <c r="Y49">
        <v>10</v>
      </c>
      <c r="Z49">
        <v>7</v>
      </c>
      <c r="AA49">
        <v>5</v>
      </c>
      <c r="AB49" t="s">
        <v>209</v>
      </c>
      <c r="AC49">
        <v>65</v>
      </c>
    </row>
    <row r="50" spans="1:29">
      <c r="A50">
        <v>50</v>
      </c>
      <c r="B50" t="s">
        <v>210</v>
      </c>
      <c r="C50" t="s">
        <v>211</v>
      </c>
      <c r="D50" t="s">
        <v>190</v>
      </c>
      <c r="E50" t="s">
        <v>187</v>
      </c>
      <c r="F50" s="60"/>
      <c r="G50">
        <v>20</v>
      </c>
      <c r="H50">
        <v>1</v>
      </c>
      <c r="I50">
        <v>2</v>
      </c>
      <c r="J50">
        <v>1</v>
      </c>
      <c r="K50">
        <v>6</v>
      </c>
      <c r="L50">
        <v>8</v>
      </c>
      <c r="M50">
        <v>3</v>
      </c>
      <c r="N50">
        <v>1</v>
      </c>
      <c r="O50">
        <v>3</v>
      </c>
      <c r="P50">
        <v>4</v>
      </c>
      <c r="Q50">
        <v>2</v>
      </c>
      <c r="R50">
        <v>2</v>
      </c>
      <c r="S50">
        <v>4</v>
      </c>
      <c r="T50">
        <v>1</v>
      </c>
      <c r="U50">
        <v>1</v>
      </c>
      <c r="V50">
        <v>2</v>
      </c>
      <c r="W50">
        <v>1</v>
      </c>
      <c r="X50">
        <v>2</v>
      </c>
      <c r="Y50">
        <v>1</v>
      </c>
      <c r="Z50">
        <v>3</v>
      </c>
      <c r="AA50">
        <v>1</v>
      </c>
      <c r="AB50" t="s">
        <v>212</v>
      </c>
      <c r="AC50">
        <v>28</v>
      </c>
    </row>
    <row r="51" spans="1:29">
      <c r="A51">
        <v>51</v>
      </c>
      <c r="B51" t="s">
        <v>213</v>
      </c>
      <c r="C51" t="s">
        <v>214</v>
      </c>
      <c r="D51" t="s">
        <v>190</v>
      </c>
      <c r="E51" t="s">
        <v>187</v>
      </c>
      <c r="F51" s="60"/>
      <c r="G51">
        <v>19</v>
      </c>
      <c r="H51">
        <v>1</v>
      </c>
      <c r="I51">
        <v>2</v>
      </c>
      <c r="J51">
        <v>2</v>
      </c>
      <c r="K51">
        <v>2</v>
      </c>
      <c r="L51">
        <v>8</v>
      </c>
      <c r="M51">
        <v>3</v>
      </c>
      <c r="N51">
        <v>3</v>
      </c>
      <c r="O51">
        <v>10</v>
      </c>
      <c r="P51">
        <v>1</v>
      </c>
      <c r="Q51">
        <v>1</v>
      </c>
      <c r="R51">
        <v>1</v>
      </c>
      <c r="S51">
        <v>1</v>
      </c>
      <c r="T51">
        <v>8</v>
      </c>
      <c r="U51">
        <v>1</v>
      </c>
      <c r="V51">
        <v>1</v>
      </c>
      <c r="W51">
        <v>1</v>
      </c>
      <c r="X51">
        <v>2</v>
      </c>
      <c r="Y51">
        <v>2</v>
      </c>
      <c r="Z51">
        <v>1</v>
      </c>
      <c r="AA51">
        <v>1</v>
      </c>
      <c r="AB51" t="s">
        <v>215</v>
      </c>
      <c r="AC51">
        <v>30</v>
      </c>
    </row>
    <row r="52" spans="1:29">
      <c r="A52">
        <v>52</v>
      </c>
      <c r="B52" t="s">
        <v>216</v>
      </c>
      <c r="C52" t="s">
        <v>217</v>
      </c>
      <c r="D52" t="s">
        <v>190</v>
      </c>
      <c r="E52" t="s">
        <v>187</v>
      </c>
      <c r="F52" s="60"/>
      <c r="G52">
        <v>19</v>
      </c>
      <c r="H52">
        <v>2</v>
      </c>
      <c r="I52">
        <v>2</v>
      </c>
      <c r="J52">
        <v>2</v>
      </c>
      <c r="K52">
        <v>3</v>
      </c>
      <c r="L52">
        <v>8</v>
      </c>
      <c r="M52">
        <v>2</v>
      </c>
      <c r="N52">
        <v>1</v>
      </c>
      <c r="O52">
        <v>6</v>
      </c>
      <c r="P52">
        <v>2</v>
      </c>
      <c r="Q52">
        <v>1</v>
      </c>
      <c r="R52">
        <v>1</v>
      </c>
      <c r="S52">
        <v>1</v>
      </c>
      <c r="T52">
        <v>1</v>
      </c>
      <c r="U52">
        <v>1</v>
      </c>
      <c r="V52">
        <v>2</v>
      </c>
      <c r="W52">
        <v>1</v>
      </c>
      <c r="X52">
        <v>1</v>
      </c>
      <c r="Y52">
        <v>8</v>
      </c>
      <c r="Z52">
        <v>6</v>
      </c>
      <c r="AA52">
        <v>2</v>
      </c>
      <c r="AB52" t="s">
        <v>218</v>
      </c>
      <c r="AC52">
        <v>30</v>
      </c>
    </row>
    <row r="53" spans="1:29">
      <c r="A53">
        <v>53</v>
      </c>
      <c r="B53" t="s">
        <v>219</v>
      </c>
      <c r="C53" t="s">
        <v>220</v>
      </c>
      <c r="D53" t="s">
        <v>190</v>
      </c>
      <c r="E53" t="s">
        <v>187</v>
      </c>
      <c r="F53" s="60"/>
      <c r="G53">
        <v>19</v>
      </c>
      <c r="H53">
        <v>2</v>
      </c>
      <c r="I53">
        <v>2</v>
      </c>
      <c r="J53">
        <v>1</v>
      </c>
      <c r="K53">
        <v>2</v>
      </c>
      <c r="L53">
        <v>6</v>
      </c>
      <c r="M53">
        <v>2</v>
      </c>
      <c r="N53">
        <v>2</v>
      </c>
      <c r="O53">
        <v>7</v>
      </c>
      <c r="P53">
        <v>2</v>
      </c>
      <c r="Q53">
        <v>2</v>
      </c>
      <c r="R53">
        <v>2</v>
      </c>
      <c r="S53">
        <v>2</v>
      </c>
      <c r="T53">
        <v>2</v>
      </c>
      <c r="U53">
        <v>2</v>
      </c>
      <c r="V53">
        <v>2</v>
      </c>
      <c r="W53">
        <v>2</v>
      </c>
      <c r="X53">
        <v>2</v>
      </c>
      <c r="Y53">
        <v>2</v>
      </c>
      <c r="Z53">
        <v>2</v>
      </c>
      <c r="AA53">
        <v>2</v>
      </c>
      <c r="AB53" t="s">
        <v>221</v>
      </c>
      <c r="AC53">
        <v>26</v>
      </c>
    </row>
    <row r="54" spans="1:29">
      <c r="A54">
        <v>54</v>
      </c>
      <c r="B54" t="s">
        <v>222</v>
      </c>
      <c r="C54" t="s">
        <v>223</v>
      </c>
      <c r="D54" t="s">
        <v>190</v>
      </c>
      <c r="E54" t="s">
        <v>187</v>
      </c>
      <c r="F54" s="60"/>
      <c r="G54">
        <v>20</v>
      </c>
      <c r="H54">
        <v>2</v>
      </c>
      <c r="I54">
        <v>1</v>
      </c>
      <c r="J54">
        <v>2</v>
      </c>
      <c r="K54">
        <v>2</v>
      </c>
      <c r="L54">
        <v>7</v>
      </c>
      <c r="M54">
        <v>3</v>
      </c>
      <c r="N54">
        <v>5</v>
      </c>
      <c r="O54">
        <v>3</v>
      </c>
      <c r="P54">
        <v>6</v>
      </c>
      <c r="Q54">
        <v>2</v>
      </c>
      <c r="R54">
        <v>2</v>
      </c>
      <c r="S54">
        <v>2</v>
      </c>
      <c r="T54">
        <v>6</v>
      </c>
      <c r="U54">
        <v>3</v>
      </c>
      <c r="V54">
        <v>3</v>
      </c>
      <c r="W54">
        <v>1</v>
      </c>
      <c r="X54">
        <v>4</v>
      </c>
      <c r="Y54">
        <v>2</v>
      </c>
      <c r="Z54">
        <v>2</v>
      </c>
      <c r="AA54">
        <v>3</v>
      </c>
      <c r="AB54" t="s">
        <v>224</v>
      </c>
      <c r="AC54">
        <v>39</v>
      </c>
    </row>
    <row r="55" spans="1:29">
      <c r="A55">
        <v>55</v>
      </c>
      <c r="B55" t="s">
        <v>225</v>
      </c>
      <c r="C55" t="s">
        <v>226</v>
      </c>
      <c r="D55" t="s">
        <v>190</v>
      </c>
      <c r="E55" t="s">
        <v>187</v>
      </c>
      <c r="F55" s="60"/>
      <c r="G55">
        <v>21</v>
      </c>
      <c r="H55">
        <v>2</v>
      </c>
      <c r="I55">
        <v>1</v>
      </c>
      <c r="J55">
        <v>2</v>
      </c>
      <c r="K55">
        <v>2</v>
      </c>
      <c r="L55">
        <v>1</v>
      </c>
      <c r="M55">
        <v>2</v>
      </c>
      <c r="N55">
        <v>2</v>
      </c>
      <c r="O55">
        <v>1</v>
      </c>
      <c r="P55">
        <v>2</v>
      </c>
      <c r="Q55">
        <v>1</v>
      </c>
      <c r="R55">
        <v>1</v>
      </c>
      <c r="S55">
        <v>3</v>
      </c>
      <c r="T55">
        <v>2</v>
      </c>
      <c r="U55">
        <v>2</v>
      </c>
      <c r="V55">
        <v>1</v>
      </c>
      <c r="W55">
        <v>1</v>
      </c>
      <c r="X55">
        <v>1</v>
      </c>
      <c r="Y55">
        <v>3</v>
      </c>
      <c r="Z55">
        <v>3</v>
      </c>
      <c r="AA55">
        <v>2</v>
      </c>
      <c r="AB55" t="s">
        <v>227</v>
      </c>
      <c r="AC55">
        <v>13</v>
      </c>
    </row>
    <row r="56" spans="1:29">
      <c r="A56">
        <v>56</v>
      </c>
      <c r="B56" t="s">
        <v>228</v>
      </c>
      <c r="C56" t="s">
        <v>229</v>
      </c>
      <c r="D56" t="s">
        <v>190</v>
      </c>
      <c r="E56" t="s">
        <v>187</v>
      </c>
      <c r="F56" s="60"/>
      <c r="G56">
        <v>19</v>
      </c>
      <c r="H56">
        <v>2</v>
      </c>
      <c r="I56">
        <v>1</v>
      </c>
      <c r="J56">
        <v>2</v>
      </c>
      <c r="K56">
        <v>3</v>
      </c>
      <c r="L56">
        <v>6</v>
      </c>
      <c r="M56">
        <v>2</v>
      </c>
      <c r="N56">
        <v>4</v>
      </c>
      <c r="O56">
        <v>4</v>
      </c>
      <c r="P56">
        <v>3</v>
      </c>
      <c r="Q56">
        <v>4</v>
      </c>
      <c r="R56">
        <v>3</v>
      </c>
      <c r="S56">
        <v>2</v>
      </c>
      <c r="T56">
        <v>6</v>
      </c>
      <c r="U56">
        <v>4</v>
      </c>
      <c r="V56">
        <v>1</v>
      </c>
      <c r="W56">
        <v>2</v>
      </c>
      <c r="X56">
        <v>3</v>
      </c>
      <c r="Y56">
        <v>6</v>
      </c>
      <c r="Z56">
        <v>4</v>
      </c>
      <c r="AA56">
        <v>2</v>
      </c>
      <c r="AB56" t="s">
        <v>230</v>
      </c>
      <c r="AC56">
        <v>42</v>
      </c>
    </row>
    <row r="57" spans="1:29">
      <c r="A57">
        <v>57</v>
      </c>
      <c r="B57" t="s">
        <v>231</v>
      </c>
      <c r="C57" t="s">
        <v>232</v>
      </c>
      <c r="D57" t="s">
        <v>190</v>
      </c>
      <c r="E57" t="s">
        <v>187</v>
      </c>
      <c r="F57" s="60"/>
      <c r="G57">
        <v>21</v>
      </c>
      <c r="H57">
        <v>2</v>
      </c>
      <c r="I57">
        <v>1</v>
      </c>
      <c r="J57">
        <v>1</v>
      </c>
      <c r="K57">
        <v>2</v>
      </c>
      <c r="L57">
        <v>7</v>
      </c>
      <c r="M57">
        <v>2</v>
      </c>
      <c r="N57">
        <v>2</v>
      </c>
      <c r="O57">
        <v>2</v>
      </c>
      <c r="P57">
        <v>3</v>
      </c>
      <c r="Q57">
        <v>3</v>
      </c>
      <c r="R57">
        <v>2</v>
      </c>
      <c r="S57">
        <v>2</v>
      </c>
      <c r="T57">
        <v>2</v>
      </c>
      <c r="U57">
        <v>2</v>
      </c>
      <c r="V57">
        <v>3</v>
      </c>
      <c r="W57">
        <v>1</v>
      </c>
      <c r="X57">
        <v>3</v>
      </c>
      <c r="Y57">
        <v>4</v>
      </c>
      <c r="Z57">
        <v>2</v>
      </c>
      <c r="AA57">
        <v>2</v>
      </c>
      <c r="AB57" t="s">
        <v>135</v>
      </c>
      <c r="AC57">
        <v>27</v>
      </c>
    </row>
    <row r="58" spans="1:29">
      <c r="A58">
        <v>58</v>
      </c>
      <c r="B58" t="s">
        <v>233</v>
      </c>
      <c r="C58" t="s">
        <v>234</v>
      </c>
      <c r="D58" t="s">
        <v>190</v>
      </c>
      <c r="E58" t="s">
        <v>187</v>
      </c>
      <c r="F58" s="60"/>
      <c r="G58">
        <v>19</v>
      </c>
      <c r="H58">
        <v>2</v>
      </c>
      <c r="I58">
        <v>2</v>
      </c>
      <c r="J58">
        <v>1</v>
      </c>
      <c r="K58">
        <v>6</v>
      </c>
      <c r="L58">
        <v>7</v>
      </c>
      <c r="M58">
        <v>3</v>
      </c>
      <c r="N58">
        <v>4</v>
      </c>
      <c r="O58">
        <v>10</v>
      </c>
      <c r="P58">
        <v>3</v>
      </c>
      <c r="Q58">
        <v>5</v>
      </c>
      <c r="R58">
        <v>3</v>
      </c>
      <c r="S58">
        <v>3</v>
      </c>
      <c r="T58">
        <v>4</v>
      </c>
      <c r="U58">
        <v>4</v>
      </c>
      <c r="V58">
        <v>3</v>
      </c>
      <c r="W58">
        <v>2</v>
      </c>
      <c r="X58">
        <v>4</v>
      </c>
      <c r="Y58">
        <v>3</v>
      </c>
      <c r="Z58">
        <v>2</v>
      </c>
      <c r="AA58">
        <v>2</v>
      </c>
      <c r="AB58" t="s">
        <v>135</v>
      </c>
      <c r="AC58">
        <v>51</v>
      </c>
    </row>
    <row r="59" spans="1:29">
      <c r="A59">
        <v>59</v>
      </c>
      <c r="B59" t="s">
        <v>235</v>
      </c>
      <c r="C59" t="s">
        <v>236</v>
      </c>
      <c r="D59" t="s">
        <v>190</v>
      </c>
      <c r="E59" t="s">
        <v>187</v>
      </c>
      <c r="F59" s="60"/>
      <c r="G59">
        <v>20</v>
      </c>
      <c r="H59">
        <v>2</v>
      </c>
      <c r="I59">
        <v>2</v>
      </c>
      <c r="J59">
        <v>2</v>
      </c>
      <c r="K59">
        <v>2</v>
      </c>
      <c r="L59">
        <v>4</v>
      </c>
      <c r="M59">
        <v>3</v>
      </c>
      <c r="N59">
        <v>3</v>
      </c>
      <c r="O59">
        <v>10</v>
      </c>
      <c r="P59">
        <v>5</v>
      </c>
      <c r="Q59">
        <v>1</v>
      </c>
      <c r="R59">
        <v>1</v>
      </c>
      <c r="S59">
        <v>1</v>
      </c>
      <c r="T59">
        <v>3</v>
      </c>
      <c r="U59">
        <v>1</v>
      </c>
      <c r="V59">
        <v>1</v>
      </c>
      <c r="W59">
        <v>1</v>
      </c>
      <c r="X59">
        <v>2</v>
      </c>
      <c r="Y59">
        <v>3</v>
      </c>
      <c r="Z59">
        <v>3</v>
      </c>
      <c r="AA59">
        <v>1</v>
      </c>
      <c r="AB59" t="s">
        <v>162</v>
      </c>
      <c r="AC59">
        <v>28</v>
      </c>
    </row>
    <row r="60" spans="1:29">
      <c r="A60">
        <v>60</v>
      </c>
      <c r="B60" t="s">
        <v>237</v>
      </c>
      <c r="C60" t="s">
        <v>238</v>
      </c>
      <c r="D60" t="s">
        <v>190</v>
      </c>
      <c r="E60" t="s">
        <v>187</v>
      </c>
      <c r="F60" s="60"/>
      <c r="G60">
        <v>18</v>
      </c>
      <c r="H60">
        <v>2</v>
      </c>
      <c r="I60">
        <v>2</v>
      </c>
      <c r="J60">
        <v>1</v>
      </c>
      <c r="K60">
        <v>3</v>
      </c>
      <c r="L60">
        <v>9</v>
      </c>
      <c r="M60">
        <v>1</v>
      </c>
      <c r="N60">
        <v>1</v>
      </c>
      <c r="O60">
        <v>1</v>
      </c>
      <c r="P60">
        <v>2</v>
      </c>
      <c r="Q60">
        <v>1</v>
      </c>
      <c r="R60">
        <v>1</v>
      </c>
      <c r="S60">
        <v>1</v>
      </c>
      <c r="T60">
        <v>1</v>
      </c>
      <c r="U60">
        <v>1</v>
      </c>
      <c r="V60">
        <v>2</v>
      </c>
      <c r="W60">
        <v>1</v>
      </c>
      <c r="X60">
        <v>1</v>
      </c>
      <c r="Y60">
        <v>7</v>
      </c>
      <c r="Z60">
        <v>2</v>
      </c>
      <c r="AA60">
        <v>1</v>
      </c>
      <c r="AB60" t="s">
        <v>239</v>
      </c>
      <c r="AC60">
        <v>19</v>
      </c>
    </row>
    <row r="61" spans="1:29">
      <c r="A61">
        <v>61</v>
      </c>
      <c r="B61" t="s">
        <v>240</v>
      </c>
      <c r="C61" t="s">
        <v>241</v>
      </c>
      <c r="D61" t="s">
        <v>190</v>
      </c>
      <c r="E61" t="s">
        <v>187</v>
      </c>
      <c r="F61" s="60"/>
      <c r="G61">
        <v>20</v>
      </c>
      <c r="H61">
        <v>2</v>
      </c>
      <c r="I61">
        <v>2</v>
      </c>
      <c r="J61">
        <v>2</v>
      </c>
      <c r="K61">
        <v>4</v>
      </c>
      <c r="L61">
        <v>4</v>
      </c>
      <c r="M61">
        <v>10</v>
      </c>
      <c r="N61">
        <v>8</v>
      </c>
      <c r="O61">
        <v>8</v>
      </c>
      <c r="P61">
        <v>8</v>
      </c>
      <c r="Q61">
        <v>4</v>
      </c>
      <c r="R61">
        <v>4</v>
      </c>
      <c r="S61">
        <v>4</v>
      </c>
      <c r="T61">
        <v>10</v>
      </c>
      <c r="U61">
        <v>2</v>
      </c>
      <c r="V61">
        <v>2</v>
      </c>
      <c r="W61">
        <v>2</v>
      </c>
      <c r="X61">
        <v>8</v>
      </c>
      <c r="Y61">
        <v>9</v>
      </c>
      <c r="Z61">
        <v>4</v>
      </c>
      <c r="AA61">
        <v>6</v>
      </c>
      <c r="AB61" t="s">
        <v>242</v>
      </c>
      <c r="AC61">
        <v>80</v>
      </c>
    </row>
    <row r="62" spans="1:29">
      <c r="A62">
        <v>62</v>
      </c>
      <c r="B62" t="s">
        <v>243</v>
      </c>
      <c r="C62" t="s">
        <v>244</v>
      </c>
      <c r="D62" t="s">
        <v>190</v>
      </c>
      <c r="E62" t="s">
        <v>187</v>
      </c>
      <c r="F62" s="60"/>
      <c r="G62">
        <v>19</v>
      </c>
      <c r="H62">
        <v>2</v>
      </c>
      <c r="I62">
        <v>1</v>
      </c>
      <c r="J62">
        <v>2</v>
      </c>
      <c r="K62">
        <v>1</v>
      </c>
      <c r="L62">
        <v>7</v>
      </c>
      <c r="M62">
        <v>4</v>
      </c>
      <c r="N62">
        <v>8</v>
      </c>
      <c r="O62">
        <v>9</v>
      </c>
      <c r="P62">
        <v>6</v>
      </c>
      <c r="Q62">
        <v>2</v>
      </c>
      <c r="R62">
        <v>4</v>
      </c>
      <c r="S62">
        <v>3</v>
      </c>
      <c r="T62">
        <v>9</v>
      </c>
      <c r="U62">
        <v>2</v>
      </c>
      <c r="V62">
        <v>2</v>
      </c>
      <c r="W62">
        <v>4</v>
      </c>
      <c r="X62">
        <v>3</v>
      </c>
      <c r="Y62">
        <v>10</v>
      </c>
      <c r="Z62">
        <v>5</v>
      </c>
      <c r="AA62">
        <v>3</v>
      </c>
      <c r="AB62" t="s">
        <v>245</v>
      </c>
      <c r="AC62">
        <v>65</v>
      </c>
    </row>
    <row r="63" spans="1:29">
      <c r="A63">
        <v>63</v>
      </c>
      <c r="B63" t="s">
        <v>246</v>
      </c>
      <c r="C63" t="s">
        <v>241</v>
      </c>
      <c r="D63" t="s">
        <v>190</v>
      </c>
      <c r="E63" t="s">
        <v>187</v>
      </c>
      <c r="F63" s="60"/>
      <c r="G63">
        <v>21</v>
      </c>
      <c r="H63">
        <v>2</v>
      </c>
      <c r="I63">
        <v>1</v>
      </c>
      <c r="J63">
        <v>2</v>
      </c>
      <c r="K63">
        <v>1</v>
      </c>
      <c r="L63">
        <v>4</v>
      </c>
      <c r="M63">
        <v>4</v>
      </c>
      <c r="N63">
        <v>3</v>
      </c>
      <c r="O63">
        <v>5</v>
      </c>
      <c r="P63">
        <v>2</v>
      </c>
      <c r="Q63">
        <v>4</v>
      </c>
      <c r="R63">
        <v>3</v>
      </c>
      <c r="S63">
        <v>3</v>
      </c>
      <c r="T63">
        <v>4</v>
      </c>
      <c r="U63">
        <v>3</v>
      </c>
      <c r="V63">
        <v>4</v>
      </c>
      <c r="W63">
        <v>3</v>
      </c>
      <c r="X63">
        <v>7</v>
      </c>
      <c r="Y63">
        <v>3</v>
      </c>
      <c r="Z63">
        <v>3</v>
      </c>
      <c r="AA63">
        <v>4</v>
      </c>
      <c r="AB63" t="s">
        <v>247</v>
      </c>
      <c r="AC63">
        <v>43</v>
      </c>
    </row>
    <row r="64" spans="1:29">
      <c r="A64">
        <v>64</v>
      </c>
      <c r="B64" t="s">
        <v>248</v>
      </c>
      <c r="C64" t="s">
        <v>249</v>
      </c>
      <c r="D64" t="s">
        <v>190</v>
      </c>
      <c r="E64" t="s">
        <v>187</v>
      </c>
      <c r="F64" s="60"/>
      <c r="G64">
        <v>20</v>
      </c>
      <c r="H64">
        <v>2</v>
      </c>
      <c r="I64">
        <v>2</v>
      </c>
      <c r="J64">
        <v>2</v>
      </c>
      <c r="K64">
        <v>5</v>
      </c>
      <c r="L64">
        <v>9</v>
      </c>
      <c r="M64">
        <v>6</v>
      </c>
      <c r="N64">
        <v>8</v>
      </c>
      <c r="O64">
        <v>6</v>
      </c>
      <c r="P64">
        <v>8</v>
      </c>
      <c r="Q64">
        <v>4</v>
      </c>
      <c r="R64">
        <v>3</v>
      </c>
      <c r="S64">
        <v>5</v>
      </c>
      <c r="T64">
        <v>8</v>
      </c>
      <c r="U64">
        <v>6</v>
      </c>
      <c r="V64">
        <v>3</v>
      </c>
      <c r="W64">
        <v>4</v>
      </c>
      <c r="X64">
        <v>6</v>
      </c>
      <c r="Y64">
        <v>8</v>
      </c>
      <c r="Z64">
        <v>7</v>
      </c>
      <c r="AA64">
        <v>5</v>
      </c>
      <c r="AB64" t="s">
        <v>247</v>
      </c>
      <c r="AC64">
        <v>84</v>
      </c>
    </row>
    <row r="65" spans="1:29">
      <c r="A65">
        <v>65</v>
      </c>
      <c r="B65" t="s">
        <v>250</v>
      </c>
      <c r="C65" t="s">
        <v>251</v>
      </c>
      <c r="D65" t="s">
        <v>190</v>
      </c>
      <c r="E65" t="s">
        <v>187</v>
      </c>
      <c r="F65" s="60"/>
      <c r="G65">
        <v>20</v>
      </c>
      <c r="H65">
        <v>2</v>
      </c>
      <c r="I65">
        <v>2</v>
      </c>
      <c r="J65">
        <v>1</v>
      </c>
      <c r="K65">
        <v>1</v>
      </c>
      <c r="L65">
        <v>2</v>
      </c>
      <c r="M65">
        <v>2</v>
      </c>
      <c r="N65">
        <v>2</v>
      </c>
      <c r="O65">
        <v>6</v>
      </c>
      <c r="P65">
        <v>3</v>
      </c>
      <c r="Q65">
        <v>1</v>
      </c>
      <c r="R65">
        <v>1</v>
      </c>
      <c r="S65">
        <v>2</v>
      </c>
      <c r="T65">
        <v>1</v>
      </c>
      <c r="U65">
        <v>3</v>
      </c>
      <c r="V65">
        <v>4</v>
      </c>
      <c r="W65">
        <v>3</v>
      </c>
      <c r="X65">
        <v>4</v>
      </c>
      <c r="Y65">
        <v>5</v>
      </c>
      <c r="Z65">
        <v>5</v>
      </c>
      <c r="AA65">
        <v>4</v>
      </c>
      <c r="AB65" t="s">
        <v>87</v>
      </c>
      <c r="AC65">
        <v>32</v>
      </c>
    </row>
    <row r="66" spans="1:29">
      <c r="A66">
        <v>66</v>
      </c>
      <c r="B66" t="s">
        <v>252</v>
      </c>
      <c r="C66" t="s">
        <v>253</v>
      </c>
      <c r="D66" t="s">
        <v>190</v>
      </c>
      <c r="E66" t="s">
        <v>187</v>
      </c>
      <c r="F66" s="60"/>
      <c r="G66">
        <v>20</v>
      </c>
      <c r="H66">
        <v>2</v>
      </c>
      <c r="I66">
        <v>2</v>
      </c>
      <c r="J66">
        <v>1</v>
      </c>
      <c r="K66">
        <v>1</v>
      </c>
      <c r="L66">
        <v>3</v>
      </c>
      <c r="M66">
        <v>2</v>
      </c>
      <c r="N66">
        <v>4</v>
      </c>
      <c r="O66">
        <v>6</v>
      </c>
      <c r="P66">
        <v>4</v>
      </c>
      <c r="Q66">
        <v>2</v>
      </c>
      <c r="R66">
        <v>1</v>
      </c>
      <c r="S66">
        <v>1</v>
      </c>
      <c r="T66">
        <v>6</v>
      </c>
      <c r="U66">
        <v>2</v>
      </c>
      <c r="V66">
        <v>1</v>
      </c>
      <c r="W66">
        <v>2</v>
      </c>
      <c r="X66">
        <v>3</v>
      </c>
      <c r="Y66">
        <v>7</v>
      </c>
      <c r="Z66">
        <v>4</v>
      </c>
      <c r="AA66">
        <v>4</v>
      </c>
      <c r="AB66" t="s">
        <v>254</v>
      </c>
      <c r="AC66">
        <v>36</v>
      </c>
    </row>
    <row r="67" spans="1:29">
      <c r="A67">
        <v>67</v>
      </c>
      <c r="B67" t="s">
        <v>255</v>
      </c>
      <c r="C67" t="s">
        <v>256</v>
      </c>
      <c r="D67" t="s">
        <v>190</v>
      </c>
      <c r="E67" t="s">
        <v>187</v>
      </c>
      <c r="F67" s="60"/>
      <c r="G67">
        <v>20</v>
      </c>
      <c r="H67">
        <v>2</v>
      </c>
      <c r="I67">
        <v>2</v>
      </c>
      <c r="J67">
        <v>1</v>
      </c>
      <c r="K67">
        <v>2</v>
      </c>
      <c r="L67">
        <v>6</v>
      </c>
      <c r="M67">
        <v>4</v>
      </c>
      <c r="N67">
        <v>6</v>
      </c>
      <c r="O67">
        <v>1</v>
      </c>
      <c r="P67">
        <v>6</v>
      </c>
      <c r="Q67">
        <v>1</v>
      </c>
      <c r="R67">
        <v>1</v>
      </c>
      <c r="S67">
        <v>1</v>
      </c>
      <c r="T67">
        <v>6</v>
      </c>
      <c r="U67">
        <v>1</v>
      </c>
      <c r="V67">
        <v>1</v>
      </c>
      <c r="W67">
        <v>1</v>
      </c>
      <c r="X67">
        <v>6</v>
      </c>
      <c r="Y67">
        <v>6</v>
      </c>
      <c r="Z67">
        <v>6</v>
      </c>
      <c r="AA67">
        <v>3</v>
      </c>
      <c r="AB67" t="s">
        <v>257</v>
      </c>
      <c r="AC67">
        <v>41</v>
      </c>
    </row>
    <row r="68" spans="1:29">
      <c r="A68">
        <v>68</v>
      </c>
      <c r="B68" t="s">
        <v>258</v>
      </c>
      <c r="C68" t="s">
        <v>259</v>
      </c>
      <c r="D68" t="s">
        <v>190</v>
      </c>
      <c r="E68" t="s">
        <v>187</v>
      </c>
      <c r="F68" s="60"/>
      <c r="G68">
        <v>19</v>
      </c>
      <c r="H68">
        <v>2</v>
      </c>
      <c r="I68">
        <v>1</v>
      </c>
      <c r="J68">
        <v>2</v>
      </c>
      <c r="K68">
        <v>2</v>
      </c>
      <c r="L68">
        <v>3</v>
      </c>
      <c r="M68">
        <v>2</v>
      </c>
      <c r="N68">
        <v>1</v>
      </c>
      <c r="O68">
        <v>2</v>
      </c>
      <c r="P68">
        <v>1</v>
      </c>
      <c r="Q68">
        <v>2</v>
      </c>
      <c r="R68">
        <v>2</v>
      </c>
      <c r="S68">
        <v>2</v>
      </c>
      <c r="T68">
        <v>2</v>
      </c>
      <c r="U68">
        <v>2</v>
      </c>
      <c r="V68">
        <v>1</v>
      </c>
      <c r="W68">
        <v>1</v>
      </c>
      <c r="X68">
        <v>1</v>
      </c>
      <c r="Y68">
        <v>6</v>
      </c>
      <c r="Z68">
        <v>2</v>
      </c>
      <c r="AA68">
        <v>1</v>
      </c>
      <c r="AB68" t="s">
        <v>260</v>
      </c>
      <c r="AC68">
        <v>16</v>
      </c>
    </row>
    <row r="69" spans="1:29">
      <c r="A69">
        <v>69</v>
      </c>
      <c r="B69" t="s">
        <v>261</v>
      </c>
      <c r="C69" t="s">
        <v>262</v>
      </c>
      <c r="D69" t="s">
        <v>190</v>
      </c>
      <c r="E69" t="s">
        <v>187</v>
      </c>
      <c r="F69" s="60"/>
      <c r="G69">
        <v>19</v>
      </c>
      <c r="H69">
        <v>2</v>
      </c>
      <c r="I69">
        <v>2</v>
      </c>
      <c r="J69">
        <v>1</v>
      </c>
      <c r="K69">
        <v>7</v>
      </c>
      <c r="L69">
        <v>7</v>
      </c>
      <c r="M69">
        <v>3</v>
      </c>
      <c r="N69">
        <v>7</v>
      </c>
      <c r="O69">
        <v>7</v>
      </c>
      <c r="P69">
        <v>7</v>
      </c>
      <c r="Q69">
        <v>2</v>
      </c>
      <c r="R69">
        <v>2</v>
      </c>
      <c r="S69">
        <v>2</v>
      </c>
      <c r="T69">
        <v>2</v>
      </c>
      <c r="U69">
        <v>2</v>
      </c>
      <c r="V69">
        <v>1</v>
      </c>
      <c r="W69">
        <v>1</v>
      </c>
      <c r="X69">
        <v>1</v>
      </c>
      <c r="Y69">
        <v>1</v>
      </c>
      <c r="Z69">
        <v>1</v>
      </c>
      <c r="AA69">
        <v>1</v>
      </c>
      <c r="AB69" t="s">
        <v>263</v>
      </c>
      <c r="AC69">
        <v>37</v>
      </c>
    </row>
    <row r="70" spans="1:29">
      <c r="A70">
        <v>70</v>
      </c>
      <c r="B70" t="s">
        <v>264</v>
      </c>
      <c r="C70" t="s">
        <v>265</v>
      </c>
      <c r="D70" t="s">
        <v>190</v>
      </c>
      <c r="E70" t="s">
        <v>187</v>
      </c>
      <c r="F70" s="60"/>
      <c r="G70">
        <v>19</v>
      </c>
      <c r="H70">
        <v>2</v>
      </c>
      <c r="I70">
        <v>2</v>
      </c>
      <c r="J70">
        <v>2</v>
      </c>
      <c r="K70">
        <v>6</v>
      </c>
      <c r="L70">
        <v>4</v>
      </c>
      <c r="M70">
        <v>5</v>
      </c>
      <c r="N70">
        <v>7</v>
      </c>
      <c r="O70">
        <v>9</v>
      </c>
      <c r="P70">
        <v>6</v>
      </c>
      <c r="Q70">
        <v>4</v>
      </c>
      <c r="R70">
        <v>4</v>
      </c>
      <c r="S70">
        <v>4</v>
      </c>
      <c r="T70">
        <v>5</v>
      </c>
      <c r="U70">
        <v>4</v>
      </c>
      <c r="V70">
        <v>4</v>
      </c>
      <c r="W70">
        <v>3</v>
      </c>
      <c r="X70">
        <v>9</v>
      </c>
      <c r="Y70">
        <v>8</v>
      </c>
      <c r="Z70">
        <v>7</v>
      </c>
      <c r="AA70">
        <v>3</v>
      </c>
      <c r="AB70" t="s">
        <v>266</v>
      </c>
      <c r="AC70">
        <v>75</v>
      </c>
    </row>
    <row r="71" spans="1:29">
      <c r="A71">
        <v>71</v>
      </c>
      <c r="B71" t="s">
        <v>267</v>
      </c>
      <c r="C71" t="s">
        <v>268</v>
      </c>
      <c r="D71" t="s">
        <v>190</v>
      </c>
      <c r="E71" t="s">
        <v>187</v>
      </c>
      <c r="F71" s="60"/>
      <c r="G71">
        <v>20</v>
      </c>
      <c r="H71">
        <v>2</v>
      </c>
      <c r="I71">
        <v>2</v>
      </c>
      <c r="J71">
        <v>2</v>
      </c>
      <c r="K71">
        <v>4</v>
      </c>
      <c r="L71">
        <v>7</v>
      </c>
      <c r="M71">
        <v>3</v>
      </c>
      <c r="N71">
        <v>7</v>
      </c>
      <c r="O71">
        <v>9</v>
      </c>
      <c r="P71">
        <v>8</v>
      </c>
      <c r="Q71">
        <v>9</v>
      </c>
      <c r="R71">
        <v>9</v>
      </c>
      <c r="S71">
        <v>8</v>
      </c>
      <c r="T71">
        <v>5</v>
      </c>
      <c r="U71">
        <v>6</v>
      </c>
      <c r="V71">
        <v>8</v>
      </c>
      <c r="W71">
        <v>6</v>
      </c>
      <c r="X71">
        <v>8</v>
      </c>
      <c r="Y71">
        <v>7</v>
      </c>
      <c r="Z71">
        <v>7</v>
      </c>
      <c r="AA71">
        <v>5</v>
      </c>
      <c r="AB71" t="s">
        <v>269</v>
      </c>
      <c r="AC71">
        <v>99</v>
      </c>
    </row>
    <row r="72" spans="1:29">
      <c r="A72">
        <v>72</v>
      </c>
      <c r="B72" t="s">
        <v>270</v>
      </c>
      <c r="C72" t="s">
        <v>271</v>
      </c>
      <c r="D72" t="s">
        <v>190</v>
      </c>
      <c r="E72" t="s">
        <v>187</v>
      </c>
      <c r="F72" s="60"/>
      <c r="G72">
        <v>19</v>
      </c>
      <c r="H72">
        <v>1</v>
      </c>
      <c r="I72">
        <v>1</v>
      </c>
      <c r="J72">
        <v>1</v>
      </c>
      <c r="K72">
        <v>4</v>
      </c>
      <c r="L72">
        <v>4</v>
      </c>
      <c r="M72">
        <v>5</v>
      </c>
      <c r="N72">
        <v>4</v>
      </c>
      <c r="O72">
        <v>5</v>
      </c>
      <c r="P72">
        <v>5</v>
      </c>
      <c r="Q72">
        <v>4</v>
      </c>
      <c r="R72">
        <v>4</v>
      </c>
      <c r="S72">
        <v>4</v>
      </c>
      <c r="T72">
        <v>4</v>
      </c>
      <c r="U72">
        <v>3</v>
      </c>
      <c r="V72">
        <v>3</v>
      </c>
      <c r="W72">
        <v>3</v>
      </c>
      <c r="X72">
        <v>2</v>
      </c>
      <c r="Y72">
        <v>3</v>
      </c>
      <c r="Z72">
        <v>3</v>
      </c>
      <c r="AA72">
        <v>3</v>
      </c>
      <c r="AB72" t="s">
        <v>272</v>
      </c>
      <c r="AC72">
        <v>46</v>
      </c>
    </row>
    <row r="73" spans="1:29">
      <c r="A73">
        <v>73</v>
      </c>
      <c r="B73" t="s">
        <v>273</v>
      </c>
      <c r="C73" t="s">
        <v>274</v>
      </c>
      <c r="D73" t="s">
        <v>190</v>
      </c>
      <c r="E73" t="s">
        <v>187</v>
      </c>
      <c r="F73" s="60"/>
      <c r="G73">
        <v>20</v>
      </c>
      <c r="H73">
        <v>1</v>
      </c>
      <c r="I73">
        <v>1</v>
      </c>
      <c r="J73">
        <v>2</v>
      </c>
      <c r="K73">
        <v>9</v>
      </c>
      <c r="L73">
        <v>6</v>
      </c>
      <c r="M73">
        <v>9</v>
      </c>
      <c r="N73">
        <v>6</v>
      </c>
      <c r="O73">
        <v>1</v>
      </c>
      <c r="P73">
        <v>8</v>
      </c>
      <c r="Q73">
        <v>10</v>
      </c>
      <c r="R73">
        <v>10</v>
      </c>
      <c r="S73">
        <v>8</v>
      </c>
      <c r="T73">
        <v>1</v>
      </c>
      <c r="U73">
        <v>9</v>
      </c>
      <c r="V73">
        <v>9</v>
      </c>
      <c r="W73">
        <v>9</v>
      </c>
      <c r="X73">
        <v>7</v>
      </c>
      <c r="Y73">
        <v>1</v>
      </c>
      <c r="Z73">
        <v>4</v>
      </c>
      <c r="AA73">
        <v>10</v>
      </c>
      <c r="AB73" t="s">
        <v>275</v>
      </c>
      <c r="AC73">
        <v>100</v>
      </c>
    </row>
    <row r="74" spans="1:29">
      <c r="A74">
        <v>74</v>
      </c>
      <c r="B74" t="s">
        <v>276</v>
      </c>
      <c r="C74" t="s">
        <v>277</v>
      </c>
      <c r="D74" t="s">
        <v>190</v>
      </c>
      <c r="E74" t="s">
        <v>187</v>
      </c>
      <c r="F74" s="60"/>
      <c r="G74">
        <v>18</v>
      </c>
      <c r="H74">
        <v>1</v>
      </c>
      <c r="I74">
        <v>2</v>
      </c>
      <c r="J74">
        <v>1</v>
      </c>
      <c r="K74">
        <v>4</v>
      </c>
      <c r="L74">
        <v>8</v>
      </c>
      <c r="M74">
        <v>5</v>
      </c>
      <c r="N74">
        <v>4</v>
      </c>
      <c r="O74">
        <v>7</v>
      </c>
      <c r="P74">
        <v>8</v>
      </c>
      <c r="Q74">
        <v>6</v>
      </c>
      <c r="R74">
        <v>4</v>
      </c>
      <c r="S74">
        <v>6</v>
      </c>
      <c r="T74">
        <v>6</v>
      </c>
      <c r="U74">
        <v>6</v>
      </c>
      <c r="V74">
        <v>6</v>
      </c>
      <c r="W74">
        <v>4</v>
      </c>
      <c r="X74">
        <v>4</v>
      </c>
      <c r="Y74">
        <v>4</v>
      </c>
      <c r="Z74">
        <v>6</v>
      </c>
      <c r="AA74">
        <v>6</v>
      </c>
      <c r="AB74" t="s">
        <v>278</v>
      </c>
      <c r="AC74">
        <v>77</v>
      </c>
    </row>
    <row r="75" spans="1:29">
      <c r="A75">
        <v>75</v>
      </c>
      <c r="B75" t="s">
        <v>279</v>
      </c>
      <c r="C75" t="s">
        <v>280</v>
      </c>
      <c r="D75" t="s">
        <v>190</v>
      </c>
      <c r="E75" t="s">
        <v>187</v>
      </c>
      <c r="F75" s="60"/>
      <c r="G75">
        <v>19</v>
      </c>
      <c r="H75">
        <v>1</v>
      </c>
      <c r="I75">
        <v>2</v>
      </c>
      <c r="J75">
        <v>2</v>
      </c>
      <c r="K75">
        <v>1</v>
      </c>
      <c r="L75">
        <v>6</v>
      </c>
      <c r="M75">
        <v>4</v>
      </c>
      <c r="N75">
        <v>4</v>
      </c>
      <c r="O75">
        <v>4</v>
      </c>
      <c r="P75">
        <v>3</v>
      </c>
      <c r="Q75">
        <v>4</v>
      </c>
      <c r="R75">
        <v>5</v>
      </c>
      <c r="S75">
        <v>2</v>
      </c>
      <c r="T75">
        <v>4</v>
      </c>
      <c r="U75">
        <v>3</v>
      </c>
      <c r="V75">
        <v>3</v>
      </c>
      <c r="W75">
        <v>3</v>
      </c>
      <c r="X75">
        <v>8</v>
      </c>
      <c r="Y75">
        <v>3</v>
      </c>
      <c r="Z75">
        <v>4</v>
      </c>
      <c r="AA75">
        <v>4</v>
      </c>
      <c r="AB75" t="s">
        <v>281</v>
      </c>
      <c r="AC75">
        <v>48</v>
      </c>
    </row>
    <row r="76" spans="1:29">
      <c r="A76">
        <v>76</v>
      </c>
      <c r="B76" t="s">
        <v>282</v>
      </c>
      <c r="C76" t="s">
        <v>283</v>
      </c>
      <c r="D76" t="s">
        <v>190</v>
      </c>
      <c r="E76" t="s">
        <v>187</v>
      </c>
      <c r="F76" s="60"/>
      <c r="G76">
        <v>18</v>
      </c>
      <c r="H76">
        <v>2</v>
      </c>
      <c r="I76">
        <v>2</v>
      </c>
      <c r="J76">
        <v>1</v>
      </c>
      <c r="K76">
        <v>3</v>
      </c>
      <c r="L76">
        <v>5</v>
      </c>
      <c r="M76">
        <v>3</v>
      </c>
      <c r="N76">
        <v>5</v>
      </c>
      <c r="O76">
        <v>7</v>
      </c>
      <c r="P76">
        <v>3</v>
      </c>
      <c r="Q76">
        <v>2</v>
      </c>
      <c r="R76">
        <v>2</v>
      </c>
      <c r="S76">
        <v>3</v>
      </c>
      <c r="T76">
        <v>3</v>
      </c>
      <c r="U76">
        <v>2</v>
      </c>
      <c r="V76">
        <v>1</v>
      </c>
      <c r="W76">
        <v>2</v>
      </c>
      <c r="X76">
        <v>2</v>
      </c>
      <c r="Y76">
        <v>5</v>
      </c>
      <c r="Z76">
        <v>3</v>
      </c>
      <c r="AA76">
        <v>3</v>
      </c>
      <c r="AB76" t="s">
        <v>284</v>
      </c>
      <c r="AC76">
        <v>37</v>
      </c>
    </row>
    <row r="77" spans="1:29">
      <c r="A77">
        <v>77</v>
      </c>
      <c r="B77" t="s">
        <v>285</v>
      </c>
      <c r="C77" t="s">
        <v>286</v>
      </c>
      <c r="D77" t="s">
        <v>190</v>
      </c>
      <c r="E77" t="s">
        <v>187</v>
      </c>
      <c r="F77" s="60"/>
      <c r="G77">
        <v>20</v>
      </c>
      <c r="H77">
        <v>2</v>
      </c>
      <c r="I77">
        <v>2</v>
      </c>
      <c r="J77">
        <v>1</v>
      </c>
      <c r="K77">
        <v>2</v>
      </c>
      <c r="L77">
        <v>6</v>
      </c>
      <c r="M77">
        <v>2</v>
      </c>
      <c r="N77">
        <v>2</v>
      </c>
      <c r="O77">
        <v>1</v>
      </c>
      <c r="P77">
        <v>1</v>
      </c>
      <c r="Q77">
        <v>2</v>
      </c>
      <c r="R77">
        <v>2</v>
      </c>
      <c r="S77">
        <v>2</v>
      </c>
      <c r="T77">
        <v>2</v>
      </c>
      <c r="U77">
        <v>2</v>
      </c>
      <c r="V77">
        <v>2</v>
      </c>
      <c r="W77">
        <v>1</v>
      </c>
      <c r="X77">
        <v>1</v>
      </c>
      <c r="Y77">
        <v>1</v>
      </c>
      <c r="Z77">
        <v>4</v>
      </c>
      <c r="AA77">
        <v>1</v>
      </c>
      <c r="AB77" s="61" t="s">
        <v>287</v>
      </c>
      <c r="AC77">
        <v>17</v>
      </c>
    </row>
    <row r="78" spans="1:29">
      <c r="A78">
        <v>78</v>
      </c>
      <c r="B78" t="s">
        <v>288</v>
      </c>
      <c r="C78" t="s">
        <v>289</v>
      </c>
      <c r="D78" t="s">
        <v>190</v>
      </c>
      <c r="E78" t="s">
        <v>187</v>
      </c>
      <c r="F78" s="60"/>
      <c r="G78">
        <v>18</v>
      </c>
      <c r="H78">
        <v>1</v>
      </c>
      <c r="I78">
        <v>1</v>
      </c>
      <c r="J78">
        <v>1</v>
      </c>
      <c r="K78">
        <v>1</v>
      </c>
      <c r="L78">
        <v>2</v>
      </c>
      <c r="M78">
        <v>1</v>
      </c>
      <c r="N78">
        <v>3</v>
      </c>
      <c r="O78">
        <v>1</v>
      </c>
      <c r="P78">
        <v>2</v>
      </c>
      <c r="Q78">
        <v>1</v>
      </c>
      <c r="R78">
        <v>1</v>
      </c>
      <c r="S78">
        <v>2</v>
      </c>
      <c r="T78">
        <v>1</v>
      </c>
      <c r="U78">
        <v>3</v>
      </c>
      <c r="V78">
        <v>2</v>
      </c>
      <c r="W78">
        <v>2</v>
      </c>
      <c r="X78">
        <v>1</v>
      </c>
      <c r="Y78">
        <v>3</v>
      </c>
      <c r="Z78">
        <v>3</v>
      </c>
      <c r="AA78">
        <v>2</v>
      </c>
      <c r="AB78" t="s">
        <v>290</v>
      </c>
      <c r="AC78">
        <v>14</v>
      </c>
    </row>
    <row r="79" spans="1:29">
      <c r="A79">
        <v>79</v>
      </c>
      <c r="B79" t="s">
        <v>291</v>
      </c>
      <c r="C79" t="s">
        <v>292</v>
      </c>
      <c r="D79" t="s">
        <v>190</v>
      </c>
      <c r="E79" t="s">
        <v>187</v>
      </c>
      <c r="F79" s="60"/>
      <c r="G79">
        <v>19</v>
      </c>
      <c r="H79">
        <v>1</v>
      </c>
      <c r="I79">
        <v>2</v>
      </c>
      <c r="J79">
        <v>1</v>
      </c>
      <c r="K79">
        <v>3</v>
      </c>
      <c r="L79">
        <v>5</v>
      </c>
      <c r="M79">
        <v>1</v>
      </c>
      <c r="N79">
        <v>1</v>
      </c>
      <c r="O79">
        <v>6</v>
      </c>
      <c r="P79">
        <v>8</v>
      </c>
      <c r="Q79">
        <v>6</v>
      </c>
      <c r="R79">
        <v>1</v>
      </c>
      <c r="S79">
        <v>3</v>
      </c>
      <c r="T79">
        <v>2</v>
      </c>
      <c r="U79">
        <v>4</v>
      </c>
      <c r="V79">
        <v>2</v>
      </c>
      <c r="W79">
        <v>1</v>
      </c>
      <c r="X79">
        <v>3</v>
      </c>
      <c r="Y79">
        <v>1</v>
      </c>
      <c r="Z79">
        <v>1</v>
      </c>
      <c r="AA79">
        <v>2</v>
      </c>
      <c r="AB79" t="s">
        <v>293</v>
      </c>
      <c r="AC79">
        <v>33</v>
      </c>
    </row>
    <row r="80" spans="1:29">
      <c r="A80">
        <v>80</v>
      </c>
      <c r="B80" t="s">
        <v>294</v>
      </c>
      <c r="C80" t="s">
        <v>169</v>
      </c>
      <c r="D80" t="s">
        <v>190</v>
      </c>
      <c r="E80" t="s">
        <v>187</v>
      </c>
      <c r="F80" s="60"/>
      <c r="H80">
        <v>1</v>
      </c>
      <c r="I80">
        <v>2</v>
      </c>
      <c r="J80">
        <v>1</v>
      </c>
      <c r="K80">
        <v>2</v>
      </c>
      <c r="L80">
        <v>8</v>
      </c>
      <c r="M80">
        <v>4</v>
      </c>
      <c r="N80">
        <v>7</v>
      </c>
      <c r="O80">
        <v>1</v>
      </c>
      <c r="P80">
        <v>3</v>
      </c>
      <c r="Q80">
        <v>1</v>
      </c>
      <c r="R80">
        <v>1</v>
      </c>
      <c r="S80">
        <v>2</v>
      </c>
      <c r="T80">
        <v>5</v>
      </c>
      <c r="U80">
        <v>2</v>
      </c>
      <c r="V80">
        <v>1</v>
      </c>
      <c r="W80">
        <v>1</v>
      </c>
      <c r="X80">
        <v>1</v>
      </c>
      <c r="Y80">
        <v>3</v>
      </c>
      <c r="Z80">
        <v>2</v>
      </c>
      <c r="AA80">
        <v>1</v>
      </c>
      <c r="AB80" t="s">
        <v>138</v>
      </c>
      <c r="AC80">
        <v>28</v>
      </c>
    </row>
    <row r="81" spans="1:29">
      <c r="A81">
        <v>81</v>
      </c>
      <c r="B81" t="s">
        <v>295</v>
      </c>
      <c r="C81" t="s">
        <v>296</v>
      </c>
      <c r="D81" t="s">
        <v>190</v>
      </c>
      <c r="E81" t="s">
        <v>187</v>
      </c>
      <c r="F81" s="60"/>
      <c r="G81">
        <v>19</v>
      </c>
      <c r="H81">
        <v>2</v>
      </c>
      <c r="I81">
        <v>2</v>
      </c>
      <c r="J81">
        <v>1</v>
      </c>
      <c r="K81">
        <v>2</v>
      </c>
      <c r="L81">
        <v>8</v>
      </c>
      <c r="M81">
        <v>1</v>
      </c>
      <c r="N81">
        <v>1</v>
      </c>
      <c r="O81">
        <v>3</v>
      </c>
      <c r="P81">
        <v>1</v>
      </c>
      <c r="Q81">
        <v>1</v>
      </c>
      <c r="R81">
        <v>1</v>
      </c>
      <c r="S81">
        <v>1</v>
      </c>
      <c r="T81">
        <v>6</v>
      </c>
      <c r="U81">
        <v>1</v>
      </c>
      <c r="V81">
        <v>1</v>
      </c>
      <c r="W81">
        <v>1</v>
      </c>
      <c r="X81">
        <v>6</v>
      </c>
      <c r="Y81">
        <v>2</v>
      </c>
      <c r="Z81">
        <v>2</v>
      </c>
      <c r="AA81">
        <v>1</v>
      </c>
      <c r="AB81" t="s">
        <v>297</v>
      </c>
      <c r="AC81">
        <v>22</v>
      </c>
    </row>
    <row r="82" spans="1:29">
      <c r="A82">
        <v>82</v>
      </c>
      <c r="B82" t="s">
        <v>298</v>
      </c>
      <c r="C82" t="s">
        <v>299</v>
      </c>
      <c r="D82" t="s">
        <v>190</v>
      </c>
      <c r="E82" t="s">
        <v>187</v>
      </c>
      <c r="F82" s="60"/>
      <c r="G82">
        <v>19</v>
      </c>
      <c r="H82">
        <v>2</v>
      </c>
      <c r="I82">
        <v>2</v>
      </c>
      <c r="J82">
        <v>1</v>
      </c>
      <c r="K82">
        <v>1</v>
      </c>
      <c r="L82">
        <v>7</v>
      </c>
      <c r="M82">
        <v>1</v>
      </c>
      <c r="N82">
        <v>5</v>
      </c>
      <c r="O82">
        <v>10</v>
      </c>
      <c r="P82">
        <v>5</v>
      </c>
      <c r="Q82">
        <v>1</v>
      </c>
      <c r="R82">
        <v>1</v>
      </c>
      <c r="S82">
        <v>1</v>
      </c>
      <c r="T82">
        <v>1</v>
      </c>
      <c r="U82">
        <v>1</v>
      </c>
      <c r="V82">
        <v>1</v>
      </c>
      <c r="W82">
        <v>1</v>
      </c>
      <c r="X82">
        <v>1</v>
      </c>
      <c r="Y82">
        <v>1</v>
      </c>
      <c r="Z82">
        <v>1</v>
      </c>
      <c r="AA82">
        <v>1</v>
      </c>
      <c r="AB82" t="s">
        <v>300</v>
      </c>
      <c r="AC82">
        <v>23</v>
      </c>
    </row>
    <row r="83" spans="1:29">
      <c r="A83">
        <v>83</v>
      </c>
      <c r="B83" t="s">
        <v>301</v>
      </c>
      <c r="C83" t="s">
        <v>302</v>
      </c>
      <c r="D83" t="s">
        <v>190</v>
      </c>
      <c r="E83" t="s">
        <v>187</v>
      </c>
      <c r="F83" s="60"/>
      <c r="G83">
        <v>20</v>
      </c>
      <c r="H83">
        <v>2</v>
      </c>
      <c r="I83">
        <v>2</v>
      </c>
      <c r="J83">
        <v>1</v>
      </c>
      <c r="K83">
        <v>4</v>
      </c>
      <c r="L83">
        <v>6</v>
      </c>
      <c r="M83">
        <v>4</v>
      </c>
      <c r="N83">
        <v>4</v>
      </c>
      <c r="O83">
        <v>10</v>
      </c>
      <c r="P83">
        <v>4</v>
      </c>
      <c r="Q83">
        <v>1</v>
      </c>
      <c r="R83">
        <v>1</v>
      </c>
      <c r="S83">
        <v>1</v>
      </c>
      <c r="T83">
        <v>7</v>
      </c>
      <c r="U83">
        <v>4</v>
      </c>
      <c r="V83">
        <v>2</v>
      </c>
      <c r="W83">
        <v>2</v>
      </c>
      <c r="X83">
        <v>5</v>
      </c>
      <c r="Y83">
        <v>5</v>
      </c>
      <c r="Z83">
        <v>4</v>
      </c>
      <c r="AA83">
        <v>2</v>
      </c>
      <c r="AB83" t="s">
        <v>141</v>
      </c>
      <c r="AC83">
        <v>49</v>
      </c>
    </row>
    <row r="84" spans="1:29">
      <c r="A84">
        <v>84</v>
      </c>
      <c r="B84" t="s">
        <v>303</v>
      </c>
      <c r="C84" t="s">
        <v>304</v>
      </c>
      <c r="D84" t="s">
        <v>190</v>
      </c>
      <c r="E84" t="s">
        <v>187</v>
      </c>
      <c r="F84" s="60"/>
      <c r="G84">
        <v>20</v>
      </c>
      <c r="H84">
        <v>2</v>
      </c>
      <c r="I84">
        <v>2</v>
      </c>
      <c r="J84">
        <v>1</v>
      </c>
      <c r="K84">
        <v>7</v>
      </c>
      <c r="L84">
        <v>7</v>
      </c>
      <c r="M84">
        <v>4</v>
      </c>
      <c r="N84">
        <v>4</v>
      </c>
      <c r="O84">
        <v>7</v>
      </c>
      <c r="P84">
        <v>5</v>
      </c>
      <c r="Q84">
        <v>4</v>
      </c>
      <c r="R84">
        <v>4</v>
      </c>
      <c r="S84">
        <v>4</v>
      </c>
      <c r="T84">
        <v>4</v>
      </c>
      <c r="U84">
        <v>3</v>
      </c>
      <c r="V84">
        <v>4</v>
      </c>
      <c r="W84">
        <v>4</v>
      </c>
      <c r="X84">
        <v>6</v>
      </c>
      <c r="Y84">
        <v>7</v>
      </c>
      <c r="Z84">
        <v>4</v>
      </c>
      <c r="AA84">
        <v>4</v>
      </c>
      <c r="AB84" t="s">
        <v>305</v>
      </c>
      <c r="AC84">
        <v>65</v>
      </c>
    </row>
    <row r="85" spans="1:29">
      <c r="A85">
        <v>85</v>
      </c>
      <c r="B85" t="s">
        <v>306</v>
      </c>
      <c r="C85" t="s">
        <v>307</v>
      </c>
      <c r="D85" t="s">
        <v>190</v>
      </c>
      <c r="E85" t="s">
        <v>187</v>
      </c>
      <c r="F85" s="60"/>
      <c r="G85">
        <v>20</v>
      </c>
      <c r="H85">
        <v>2</v>
      </c>
      <c r="I85">
        <v>2</v>
      </c>
      <c r="J85">
        <v>1</v>
      </c>
      <c r="K85">
        <v>2</v>
      </c>
      <c r="L85">
        <v>3</v>
      </c>
      <c r="M85">
        <v>3</v>
      </c>
      <c r="N85">
        <v>4</v>
      </c>
      <c r="O85">
        <v>10</v>
      </c>
      <c r="P85">
        <v>2</v>
      </c>
      <c r="Q85">
        <v>2</v>
      </c>
      <c r="R85">
        <v>2</v>
      </c>
      <c r="S85">
        <v>2</v>
      </c>
      <c r="T85">
        <v>5</v>
      </c>
      <c r="U85">
        <v>3</v>
      </c>
      <c r="V85">
        <v>2</v>
      </c>
      <c r="W85">
        <v>2</v>
      </c>
      <c r="X85">
        <v>6</v>
      </c>
      <c r="Y85">
        <v>7</v>
      </c>
      <c r="Z85">
        <v>4</v>
      </c>
      <c r="AA85">
        <v>2</v>
      </c>
      <c r="AB85" t="s">
        <v>308</v>
      </c>
      <c r="AC85">
        <v>44</v>
      </c>
    </row>
    <row r="86" spans="1:29">
      <c r="A86">
        <v>86</v>
      </c>
      <c r="B86" t="s">
        <v>309</v>
      </c>
      <c r="C86" t="s">
        <v>310</v>
      </c>
      <c r="D86" t="s">
        <v>190</v>
      </c>
      <c r="E86" t="s">
        <v>187</v>
      </c>
      <c r="F86" s="60"/>
      <c r="G86">
        <v>19</v>
      </c>
      <c r="H86">
        <v>2</v>
      </c>
      <c r="I86">
        <v>2</v>
      </c>
      <c r="J86">
        <v>2</v>
      </c>
      <c r="K86">
        <v>1</v>
      </c>
      <c r="L86">
        <v>2</v>
      </c>
      <c r="M86">
        <v>1</v>
      </c>
      <c r="N86">
        <v>2</v>
      </c>
      <c r="O86">
        <v>2</v>
      </c>
      <c r="P86">
        <v>1</v>
      </c>
      <c r="Q86">
        <v>1</v>
      </c>
      <c r="R86">
        <v>1</v>
      </c>
      <c r="S86">
        <v>1</v>
      </c>
      <c r="T86">
        <v>3</v>
      </c>
      <c r="U86">
        <v>1</v>
      </c>
      <c r="V86">
        <v>1</v>
      </c>
      <c r="W86">
        <v>1</v>
      </c>
      <c r="X86">
        <v>1</v>
      </c>
      <c r="Y86">
        <v>6</v>
      </c>
      <c r="Z86">
        <v>4</v>
      </c>
      <c r="AA86">
        <v>3</v>
      </c>
      <c r="AB86" t="s">
        <v>311</v>
      </c>
      <c r="AC86">
        <v>15</v>
      </c>
    </row>
    <row r="87" spans="1:29">
      <c r="A87">
        <v>87</v>
      </c>
      <c r="B87" t="s">
        <v>312</v>
      </c>
      <c r="C87" t="s">
        <v>313</v>
      </c>
      <c r="D87" t="s">
        <v>190</v>
      </c>
      <c r="E87" t="s">
        <v>187</v>
      </c>
      <c r="F87" s="60"/>
      <c r="G87">
        <v>19</v>
      </c>
      <c r="H87">
        <v>2</v>
      </c>
      <c r="I87">
        <v>2</v>
      </c>
      <c r="J87">
        <v>1</v>
      </c>
      <c r="K87">
        <v>4</v>
      </c>
      <c r="L87">
        <v>7</v>
      </c>
      <c r="M87">
        <v>4</v>
      </c>
      <c r="N87">
        <v>6</v>
      </c>
      <c r="O87">
        <v>6</v>
      </c>
      <c r="P87">
        <v>6</v>
      </c>
      <c r="Q87">
        <v>7</v>
      </c>
      <c r="R87">
        <v>6</v>
      </c>
      <c r="S87">
        <v>6</v>
      </c>
      <c r="T87">
        <v>4</v>
      </c>
      <c r="U87">
        <v>4</v>
      </c>
      <c r="V87">
        <v>1</v>
      </c>
      <c r="W87">
        <v>3</v>
      </c>
      <c r="X87">
        <v>4</v>
      </c>
      <c r="Y87">
        <v>9</v>
      </c>
      <c r="Z87">
        <v>9</v>
      </c>
      <c r="AA87">
        <v>2</v>
      </c>
      <c r="AB87" t="s">
        <v>314</v>
      </c>
      <c r="AC87">
        <v>71</v>
      </c>
    </row>
    <row r="88" spans="1:29">
      <c r="A88">
        <v>88</v>
      </c>
      <c r="B88" t="s">
        <v>315</v>
      </c>
      <c r="C88" t="s">
        <v>316</v>
      </c>
      <c r="D88" t="s">
        <v>190</v>
      </c>
      <c r="E88" t="s">
        <v>187</v>
      </c>
      <c r="F88" s="60"/>
      <c r="G88">
        <v>19</v>
      </c>
      <c r="H88">
        <v>2</v>
      </c>
      <c r="I88">
        <v>2</v>
      </c>
      <c r="J88">
        <v>1</v>
      </c>
      <c r="K88">
        <v>5</v>
      </c>
      <c r="L88">
        <v>6</v>
      </c>
      <c r="M88">
        <v>3</v>
      </c>
      <c r="N88">
        <v>4</v>
      </c>
      <c r="O88">
        <v>5</v>
      </c>
      <c r="P88">
        <v>5</v>
      </c>
      <c r="Q88">
        <v>1</v>
      </c>
      <c r="R88">
        <v>1</v>
      </c>
      <c r="S88">
        <v>1</v>
      </c>
      <c r="T88">
        <v>10</v>
      </c>
      <c r="U88">
        <v>4</v>
      </c>
      <c r="V88">
        <v>1</v>
      </c>
      <c r="W88">
        <v>1</v>
      </c>
      <c r="X88">
        <v>5</v>
      </c>
      <c r="Y88">
        <v>10</v>
      </c>
      <c r="Z88">
        <v>4</v>
      </c>
      <c r="AA88">
        <v>3</v>
      </c>
      <c r="AB88" t="s">
        <v>317</v>
      </c>
      <c r="AC88">
        <v>52</v>
      </c>
    </row>
    <row r="89" spans="1:29">
      <c r="A89">
        <v>89</v>
      </c>
      <c r="B89" t="s">
        <v>318</v>
      </c>
      <c r="C89" t="s">
        <v>319</v>
      </c>
      <c r="D89" t="s">
        <v>190</v>
      </c>
      <c r="E89" t="s">
        <v>187</v>
      </c>
      <c r="F89" s="60"/>
      <c r="G89">
        <v>19</v>
      </c>
      <c r="H89">
        <v>2</v>
      </c>
      <c r="I89">
        <v>1</v>
      </c>
      <c r="J89">
        <v>2</v>
      </c>
      <c r="K89">
        <v>4</v>
      </c>
      <c r="L89">
        <v>6</v>
      </c>
      <c r="M89">
        <v>4</v>
      </c>
      <c r="N89">
        <v>5</v>
      </c>
      <c r="O89">
        <v>7</v>
      </c>
      <c r="P89">
        <v>7</v>
      </c>
      <c r="Q89">
        <v>3</v>
      </c>
      <c r="R89">
        <v>2</v>
      </c>
      <c r="S89">
        <v>5</v>
      </c>
      <c r="T89">
        <v>5</v>
      </c>
      <c r="U89">
        <v>5</v>
      </c>
      <c r="V89">
        <v>2</v>
      </c>
      <c r="W89">
        <v>2</v>
      </c>
      <c r="X89">
        <v>5</v>
      </c>
      <c r="Y89">
        <v>5</v>
      </c>
      <c r="Z89">
        <v>5</v>
      </c>
      <c r="AA89">
        <v>3</v>
      </c>
      <c r="AB89" t="s">
        <v>320</v>
      </c>
      <c r="AC89">
        <v>58</v>
      </c>
    </row>
    <row r="90" spans="1:29">
      <c r="A90">
        <v>90</v>
      </c>
      <c r="B90" t="s">
        <v>321</v>
      </c>
      <c r="C90" t="s">
        <v>322</v>
      </c>
      <c r="D90" t="s">
        <v>190</v>
      </c>
      <c r="E90" t="s">
        <v>187</v>
      </c>
      <c r="F90" s="60"/>
      <c r="G90">
        <v>19</v>
      </c>
      <c r="H90">
        <v>2</v>
      </c>
      <c r="I90">
        <v>2</v>
      </c>
      <c r="J90">
        <v>1</v>
      </c>
      <c r="K90">
        <v>10</v>
      </c>
      <c r="L90">
        <v>7</v>
      </c>
      <c r="M90">
        <v>7</v>
      </c>
      <c r="N90">
        <v>7</v>
      </c>
      <c r="O90">
        <v>3</v>
      </c>
      <c r="P90">
        <v>8</v>
      </c>
      <c r="Q90">
        <v>8</v>
      </c>
      <c r="R90">
        <v>8</v>
      </c>
      <c r="S90">
        <v>8</v>
      </c>
      <c r="T90">
        <v>9</v>
      </c>
      <c r="U90">
        <v>8</v>
      </c>
      <c r="V90">
        <v>8</v>
      </c>
      <c r="W90">
        <v>8</v>
      </c>
      <c r="X90">
        <v>8</v>
      </c>
      <c r="Y90">
        <v>5</v>
      </c>
      <c r="Z90">
        <v>8</v>
      </c>
      <c r="AA90">
        <v>8</v>
      </c>
      <c r="AB90" t="s">
        <v>147</v>
      </c>
      <c r="AC90">
        <v>111</v>
      </c>
    </row>
    <row r="91" spans="1:29">
      <c r="A91">
        <v>91</v>
      </c>
      <c r="B91" t="s">
        <v>323</v>
      </c>
      <c r="C91" t="s">
        <v>324</v>
      </c>
      <c r="D91" t="s">
        <v>190</v>
      </c>
      <c r="E91" t="s">
        <v>187</v>
      </c>
      <c r="F91" s="60"/>
      <c r="G91">
        <v>20</v>
      </c>
      <c r="H91">
        <v>2</v>
      </c>
      <c r="I91">
        <v>2</v>
      </c>
      <c r="J91">
        <v>2</v>
      </c>
      <c r="K91">
        <v>1</v>
      </c>
      <c r="L91">
        <v>4</v>
      </c>
      <c r="M91">
        <v>4</v>
      </c>
      <c r="N91">
        <v>3</v>
      </c>
      <c r="O91">
        <v>10</v>
      </c>
      <c r="P91">
        <v>7</v>
      </c>
      <c r="Q91">
        <v>4</v>
      </c>
      <c r="R91">
        <v>3</v>
      </c>
      <c r="S91">
        <v>3</v>
      </c>
      <c r="T91">
        <v>8</v>
      </c>
      <c r="U91">
        <v>2</v>
      </c>
      <c r="V91">
        <v>1</v>
      </c>
      <c r="W91">
        <v>3</v>
      </c>
      <c r="X91">
        <v>4</v>
      </c>
      <c r="Y91">
        <v>10</v>
      </c>
      <c r="Z91">
        <v>4</v>
      </c>
      <c r="AA91">
        <v>1</v>
      </c>
      <c r="AB91" t="s">
        <v>325</v>
      </c>
      <c r="AC91">
        <v>55</v>
      </c>
    </row>
    <row r="92" spans="1:29">
      <c r="A92">
        <v>92</v>
      </c>
      <c r="B92" t="s">
        <v>326</v>
      </c>
      <c r="C92" t="s">
        <v>296</v>
      </c>
      <c r="D92" t="s">
        <v>190</v>
      </c>
      <c r="E92" t="s">
        <v>187</v>
      </c>
      <c r="F92" s="60"/>
      <c r="G92">
        <v>20</v>
      </c>
      <c r="H92">
        <v>2</v>
      </c>
      <c r="I92">
        <v>2</v>
      </c>
      <c r="J92">
        <v>1</v>
      </c>
      <c r="K92">
        <v>4</v>
      </c>
      <c r="L92">
        <v>4</v>
      </c>
      <c r="M92">
        <v>6</v>
      </c>
      <c r="N92">
        <v>7</v>
      </c>
      <c r="O92">
        <v>5</v>
      </c>
      <c r="P92">
        <v>6</v>
      </c>
      <c r="Q92">
        <v>4</v>
      </c>
      <c r="R92">
        <v>5</v>
      </c>
      <c r="S92">
        <v>5</v>
      </c>
      <c r="T92">
        <v>10</v>
      </c>
      <c r="U92">
        <v>6</v>
      </c>
      <c r="V92">
        <v>3</v>
      </c>
      <c r="W92">
        <v>6</v>
      </c>
      <c r="X92">
        <v>6</v>
      </c>
      <c r="Y92">
        <v>10</v>
      </c>
      <c r="Z92">
        <v>9</v>
      </c>
      <c r="AA92">
        <v>7</v>
      </c>
      <c r="AB92" t="s">
        <v>327</v>
      </c>
      <c r="AC92">
        <v>86</v>
      </c>
    </row>
    <row r="93" spans="1:29">
      <c r="A93">
        <v>93</v>
      </c>
      <c r="B93" t="s">
        <v>328</v>
      </c>
      <c r="C93" t="s">
        <v>329</v>
      </c>
      <c r="D93" t="s">
        <v>190</v>
      </c>
      <c r="E93" t="s">
        <v>187</v>
      </c>
      <c r="F93" s="60"/>
      <c r="G93">
        <v>19</v>
      </c>
      <c r="H93">
        <v>2</v>
      </c>
      <c r="I93">
        <v>1</v>
      </c>
      <c r="J93">
        <v>2</v>
      </c>
      <c r="K93">
        <v>2</v>
      </c>
      <c r="L93">
        <v>4</v>
      </c>
      <c r="M93">
        <v>3</v>
      </c>
      <c r="N93">
        <v>3</v>
      </c>
      <c r="O93">
        <v>8</v>
      </c>
      <c r="P93">
        <v>3</v>
      </c>
      <c r="Q93">
        <v>2</v>
      </c>
      <c r="R93">
        <v>2</v>
      </c>
      <c r="S93">
        <v>2</v>
      </c>
      <c r="T93">
        <v>5</v>
      </c>
      <c r="U93">
        <v>3</v>
      </c>
      <c r="V93">
        <v>4</v>
      </c>
      <c r="W93">
        <v>4</v>
      </c>
      <c r="X93">
        <v>4</v>
      </c>
      <c r="Y93">
        <v>4</v>
      </c>
      <c r="Z93">
        <v>3</v>
      </c>
      <c r="AA93">
        <v>3</v>
      </c>
      <c r="AB93" t="s">
        <v>144</v>
      </c>
      <c r="AC93">
        <v>42</v>
      </c>
    </row>
    <row r="94" spans="1:29">
      <c r="A94">
        <v>94</v>
      </c>
      <c r="B94" t="s">
        <v>330</v>
      </c>
      <c r="C94" t="s">
        <v>331</v>
      </c>
      <c r="D94" t="s">
        <v>190</v>
      </c>
      <c r="E94" t="s">
        <v>187</v>
      </c>
      <c r="F94" s="60"/>
      <c r="G94">
        <v>19</v>
      </c>
      <c r="H94">
        <v>2</v>
      </c>
      <c r="I94">
        <v>2</v>
      </c>
      <c r="J94">
        <v>2</v>
      </c>
      <c r="K94">
        <v>3</v>
      </c>
      <c r="L94">
        <v>10</v>
      </c>
      <c r="M94">
        <v>1</v>
      </c>
      <c r="N94">
        <v>2</v>
      </c>
      <c r="O94">
        <v>4</v>
      </c>
      <c r="P94">
        <v>6</v>
      </c>
      <c r="Q94">
        <v>3</v>
      </c>
      <c r="R94">
        <v>2</v>
      </c>
      <c r="S94">
        <v>2</v>
      </c>
      <c r="T94">
        <v>2</v>
      </c>
      <c r="U94">
        <v>2</v>
      </c>
      <c r="V94">
        <v>4</v>
      </c>
      <c r="W94">
        <v>2</v>
      </c>
      <c r="X94">
        <v>2</v>
      </c>
      <c r="Y94">
        <v>2</v>
      </c>
      <c r="Z94">
        <v>2</v>
      </c>
      <c r="AA94">
        <v>2</v>
      </c>
      <c r="AB94" t="s">
        <v>332</v>
      </c>
      <c r="AC94">
        <v>34</v>
      </c>
    </row>
    <row r="95" spans="1:29">
      <c r="A95">
        <v>95</v>
      </c>
      <c r="B95" t="s">
        <v>333</v>
      </c>
      <c r="C95" t="s">
        <v>334</v>
      </c>
      <c r="D95" t="s">
        <v>190</v>
      </c>
      <c r="E95" t="s">
        <v>187</v>
      </c>
      <c r="F95" s="60"/>
      <c r="G95">
        <v>18</v>
      </c>
      <c r="H95">
        <v>1</v>
      </c>
      <c r="I95">
        <v>1</v>
      </c>
      <c r="J95">
        <v>2</v>
      </c>
      <c r="K95">
        <v>3</v>
      </c>
      <c r="L95">
        <v>5</v>
      </c>
      <c r="M95">
        <v>7</v>
      </c>
      <c r="N95">
        <v>7</v>
      </c>
      <c r="O95">
        <v>6</v>
      </c>
      <c r="P95">
        <v>1</v>
      </c>
      <c r="Q95">
        <v>1</v>
      </c>
      <c r="R95">
        <v>1</v>
      </c>
      <c r="S95">
        <v>1</v>
      </c>
      <c r="T95">
        <v>6</v>
      </c>
      <c r="U95">
        <v>3</v>
      </c>
      <c r="V95">
        <v>2</v>
      </c>
      <c r="W95">
        <v>1</v>
      </c>
      <c r="X95">
        <v>3</v>
      </c>
      <c r="Y95">
        <v>4</v>
      </c>
      <c r="Z95">
        <v>3</v>
      </c>
      <c r="AA95">
        <v>1</v>
      </c>
      <c r="AB95" t="s">
        <v>335</v>
      </c>
      <c r="AC95">
        <v>38</v>
      </c>
    </row>
    <row r="96" spans="1:29">
      <c r="A96">
        <v>96</v>
      </c>
      <c r="B96" t="s">
        <v>336</v>
      </c>
      <c r="C96" t="s">
        <v>337</v>
      </c>
      <c r="D96" t="s">
        <v>190</v>
      </c>
      <c r="E96" t="s">
        <v>187</v>
      </c>
      <c r="F96" s="60"/>
      <c r="G96">
        <v>21</v>
      </c>
      <c r="H96">
        <v>1</v>
      </c>
      <c r="I96">
        <v>2</v>
      </c>
      <c r="J96">
        <v>2</v>
      </c>
      <c r="K96">
        <v>4</v>
      </c>
      <c r="L96">
        <v>5</v>
      </c>
      <c r="M96">
        <v>4</v>
      </c>
      <c r="N96">
        <v>4</v>
      </c>
      <c r="O96">
        <v>5</v>
      </c>
      <c r="P96">
        <v>5</v>
      </c>
      <c r="Q96">
        <v>4</v>
      </c>
      <c r="R96">
        <v>4</v>
      </c>
      <c r="S96">
        <v>5</v>
      </c>
      <c r="T96">
        <v>3</v>
      </c>
      <c r="U96">
        <v>4</v>
      </c>
      <c r="V96">
        <v>4</v>
      </c>
      <c r="W96">
        <v>3</v>
      </c>
      <c r="X96">
        <v>4</v>
      </c>
      <c r="Y96">
        <v>5</v>
      </c>
      <c r="Z96">
        <v>5</v>
      </c>
      <c r="AA96">
        <v>4</v>
      </c>
      <c r="AB96" t="s">
        <v>135</v>
      </c>
      <c r="AC96">
        <v>55</v>
      </c>
    </row>
    <row r="97" spans="1:29">
      <c r="A97">
        <v>97</v>
      </c>
      <c r="B97" t="s">
        <v>338</v>
      </c>
      <c r="C97" t="s">
        <v>161</v>
      </c>
      <c r="D97" t="s">
        <v>190</v>
      </c>
      <c r="E97" t="s">
        <v>187</v>
      </c>
      <c r="F97" s="60"/>
      <c r="G97">
        <v>18</v>
      </c>
      <c r="H97">
        <v>1</v>
      </c>
      <c r="I97">
        <v>2</v>
      </c>
      <c r="J97">
        <v>1</v>
      </c>
      <c r="K97">
        <v>1</v>
      </c>
      <c r="L97">
        <v>5</v>
      </c>
      <c r="M97">
        <v>6</v>
      </c>
      <c r="N97">
        <v>4</v>
      </c>
      <c r="O97">
        <v>10</v>
      </c>
      <c r="P97">
        <v>4</v>
      </c>
      <c r="Q97">
        <v>4</v>
      </c>
      <c r="R97">
        <v>3</v>
      </c>
      <c r="S97">
        <v>3</v>
      </c>
      <c r="T97">
        <v>3</v>
      </c>
      <c r="U97">
        <v>5</v>
      </c>
      <c r="V97">
        <v>2</v>
      </c>
      <c r="W97">
        <v>3</v>
      </c>
      <c r="X97">
        <v>4</v>
      </c>
      <c r="Y97">
        <v>5</v>
      </c>
      <c r="Z97">
        <v>5</v>
      </c>
      <c r="AA97">
        <v>4</v>
      </c>
      <c r="AB97" t="s">
        <v>135</v>
      </c>
      <c r="AC97">
        <v>54</v>
      </c>
    </row>
    <row r="98" spans="1:29">
      <c r="A98">
        <v>98</v>
      </c>
      <c r="B98" t="s">
        <v>339</v>
      </c>
      <c r="C98" t="s">
        <v>340</v>
      </c>
      <c r="D98" t="s">
        <v>67</v>
      </c>
      <c r="E98" t="s">
        <v>68</v>
      </c>
      <c r="F98" s="60"/>
      <c r="G98">
        <v>18</v>
      </c>
      <c r="H98">
        <v>1</v>
      </c>
      <c r="I98">
        <v>1</v>
      </c>
      <c r="J98">
        <v>2</v>
      </c>
      <c r="K98">
        <v>4</v>
      </c>
      <c r="L98">
        <v>4</v>
      </c>
      <c r="M98">
        <v>4</v>
      </c>
      <c r="N98">
        <v>4</v>
      </c>
      <c r="O98">
        <v>5</v>
      </c>
      <c r="P98">
        <v>4</v>
      </c>
      <c r="Q98">
        <v>4</v>
      </c>
      <c r="R98">
        <v>4</v>
      </c>
      <c r="S98">
        <v>4</v>
      </c>
      <c r="T98">
        <v>4</v>
      </c>
      <c r="U98">
        <v>4</v>
      </c>
      <c r="V98">
        <v>4</v>
      </c>
      <c r="W98">
        <v>4</v>
      </c>
      <c r="X98">
        <v>4</v>
      </c>
      <c r="Y98">
        <v>4</v>
      </c>
      <c r="Z98">
        <v>4</v>
      </c>
      <c r="AA98">
        <v>5</v>
      </c>
      <c r="AB98" t="s">
        <v>141</v>
      </c>
      <c r="AC98">
        <v>53</v>
      </c>
    </row>
    <row r="99" ht="25.5" spans="1:29">
      <c r="A99">
        <v>99</v>
      </c>
      <c r="B99" t="s">
        <v>341</v>
      </c>
      <c r="C99" t="s">
        <v>169</v>
      </c>
      <c r="D99" t="s">
        <v>67</v>
      </c>
      <c r="E99" t="s">
        <v>68</v>
      </c>
      <c r="F99" s="60"/>
      <c r="G99">
        <v>18</v>
      </c>
      <c r="H99">
        <v>1</v>
      </c>
      <c r="I99">
        <v>1</v>
      </c>
      <c r="J99">
        <v>1</v>
      </c>
      <c r="K99">
        <v>2</v>
      </c>
      <c r="L99">
        <v>4</v>
      </c>
      <c r="M99">
        <v>3</v>
      </c>
      <c r="N99">
        <v>3</v>
      </c>
      <c r="O99">
        <v>2</v>
      </c>
      <c r="P99">
        <v>4</v>
      </c>
      <c r="Q99">
        <v>2</v>
      </c>
      <c r="R99">
        <v>3</v>
      </c>
      <c r="S99">
        <v>2</v>
      </c>
      <c r="T99">
        <v>3</v>
      </c>
      <c r="U99">
        <v>3</v>
      </c>
      <c r="V99">
        <v>2</v>
      </c>
      <c r="W99">
        <v>3</v>
      </c>
      <c r="X99">
        <v>2</v>
      </c>
      <c r="Y99">
        <v>3</v>
      </c>
      <c r="Z99">
        <v>2</v>
      </c>
      <c r="AA99">
        <v>3</v>
      </c>
      <c r="AB99" s="62" t="s">
        <v>342</v>
      </c>
      <c r="AC99">
        <v>29</v>
      </c>
    </row>
    <row r="100" spans="1:29">
      <c r="A100">
        <v>100</v>
      </c>
      <c r="B100" t="s">
        <v>343</v>
      </c>
      <c r="C100" t="s">
        <v>304</v>
      </c>
      <c r="D100" t="s">
        <v>67</v>
      </c>
      <c r="E100" t="s">
        <v>68</v>
      </c>
      <c r="F100" s="60"/>
      <c r="G100">
        <v>20</v>
      </c>
      <c r="H100">
        <v>1</v>
      </c>
      <c r="I100">
        <v>1</v>
      </c>
      <c r="J100">
        <v>1</v>
      </c>
      <c r="K100">
        <v>4</v>
      </c>
      <c r="L100">
        <v>8</v>
      </c>
      <c r="M100">
        <v>4</v>
      </c>
      <c r="N100">
        <v>4</v>
      </c>
      <c r="O100">
        <v>6</v>
      </c>
      <c r="P100">
        <v>5</v>
      </c>
      <c r="Q100">
        <v>1</v>
      </c>
      <c r="R100">
        <v>1</v>
      </c>
      <c r="S100">
        <v>3</v>
      </c>
      <c r="T100">
        <v>8</v>
      </c>
      <c r="U100">
        <v>2</v>
      </c>
      <c r="V100">
        <v>1</v>
      </c>
      <c r="W100">
        <v>1</v>
      </c>
      <c r="X100">
        <v>5</v>
      </c>
      <c r="Y100">
        <v>7</v>
      </c>
      <c r="Z100">
        <v>3</v>
      </c>
      <c r="AA100">
        <v>1</v>
      </c>
      <c r="AB100" t="s">
        <v>344</v>
      </c>
      <c r="AC100">
        <v>47</v>
      </c>
    </row>
    <row r="101" spans="1:29">
      <c r="A101">
        <v>101</v>
      </c>
      <c r="B101" t="s">
        <v>345</v>
      </c>
      <c r="C101" t="s">
        <v>346</v>
      </c>
      <c r="D101" t="s">
        <v>67</v>
      </c>
      <c r="E101" t="s">
        <v>68</v>
      </c>
      <c r="F101" s="60"/>
      <c r="G101">
        <v>17</v>
      </c>
      <c r="H101">
        <v>1</v>
      </c>
      <c r="I101">
        <v>2</v>
      </c>
      <c r="J101">
        <v>1</v>
      </c>
      <c r="K101">
        <v>4</v>
      </c>
      <c r="L101">
        <v>4</v>
      </c>
      <c r="M101">
        <v>7</v>
      </c>
      <c r="N101">
        <v>7</v>
      </c>
      <c r="O101">
        <v>7</v>
      </c>
      <c r="P101">
        <v>8</v>
      </c>
      <c r="Q101">
        <v>4</v>
      </c>
      <c r="R101">
        <v>4</v>
      </c>
      <c r="S101">
        <v>5</v>
      </c>
      <c r="T101">
        <v>8</v>
      </c>
      <c r="U101">
        <v>4</v>
      </c>
      <c r="V101">
        <v>4</v>
      </c>
      <c r="W101">
        <v>5</v>
      </c>
      <c r="X101">
        <v>7</v>
      </c>
      <c r="Y101">
        <v>5</v>
      </c>
      <c r="Z101">
        <v>7</v>
      </c>
      <c r="AA101">
        <v>4</v>
      </c>
      <c r="AB101" t="s">
        <v>347</v>
      </c>
      <c r="AC101">
        <v>77</v>
      </c>
    </row>
    <row r="102" spans="1:29">
      <c r="A102">
        <v>102</v>
      </c>
      <c r="B102" t="s">
        <v>348</v>
      </c>
      <c r="C102" t="s">
        <v>349</v>
      </c>
      <c r="D102" t="s">
        <v>67</v>
      </c>
      <c r="E102" t="s">
        <v>68</v>
      </c>
      <c r="F102" s="60"/>
      <c r="G102">
        <v>18</v>
      </c>
      <c r="H102">
        <v>1</v>
      </c>
      <c r="I102">
        <v>2</v>
      </c>
      <c r="J102">
        <v>1</v>
      </c>
      <c r="K102">
        <v>4</v>
      </c>
      <c r="L102">
        <v>6</v>
      </c>
      <c r="M102">
        <v>5</v>
      </c>
      <c r="N102">
        <v>5</v>
      </c>
      <c r="O102">
        <v>6</v>
      </c>
      <c r="P102">
        <v>7</v>
      </c>
      <c r="Q102">
        <v>4</v>
      </c>
      <c r="R102">
        <v>4</v>
      </c>
      <c r="S102">
        <v>4</v>
      </c>
      <c r="T102">
        <v>4</v>
      </c>
      <c r="U102">
        <v>4</v>
      </c>
      <c r="V102">
        <v>4</v>
      </c>
      <c r="W102">
        <v>4</v>
      </c>
      <c r="X102">
        <v>4</v>
      </c>
      <c r="Y102">
        <v>6</v>
      </c>
      <c r="Z102">
        <v>5</v>
      </c>
      <c r="AA102">
        <v>5</v>
      </c>
      <c r="AB102" t="s">
        <v>350</v>
      </c>
      <c r="AC102">
        <v>64</v>
      </c>
    </row>
    <row r="103" spans="1:29">
      <c r="A103">
        <v>103</v>
      </c>
      <c r="B103" t="s">
        <v>351</v>
      </c>
      <c r="C103" t="s">
        <v>352</v>
      </c>
      <c r="D103" t="s">
        <v>67</v>
      </c>
      <c r="E103" t="s">
        <v>68</v>
      </c>
      <c r="F103" s="60"/>
      <c r="G103">
        <v>18</v>
      </c>
      <c r="H103">
        <v>1</v>
      </c>
      <c r="I103">
        <v>2</v>
      </c>
      <c r="J103">
        <v>2</v>
      </c>
      <c r="K103">
        <v>4</v>
      </c>
      <c r="L103">
        <v>6</v>
      </c>
      <c r="M103">
        <v>4</v>
      </c>
      <c r="N103">
        <v>4</v>
      </c>
      <c r="O103">
        <v>6</v>
      </c>
      <c r="P103">
        <v>6</v>
      </c>
      <c r="Q103">
        <v>3</v>
      </c>
      <c r="R103">
        <v>3</v>
      </c>
      <c r="S103">
        <v>3</v>
      </c>
      <c r="T103">
        <v>4</v>
      </c>
      <c r="U103">
        <v>3</v>
      </c>
      <c r="V103">
        <v>2</v>
      </c>
      <c r="W103">
        <v>3</v>
      </c>
      <c r="X103">
        <v>5</v>
      </c>
      <c r="Y103">
        <v>8</v>
      </c>
      <c r="Z103">
        <v>6</v>
      </c>
      <c r="AA103">
        <v>3</v>
      </c>
      <c r="AB103" t="s">
        <v>353</v>
      </c>
      <c r="AC103">
        <v>56</v>
      </c>
    </row>
    <row r="104" spans="1:29">
      <c r="A104">
        <v>104</v>
      </c>
      <c r="B104" t="s">
        <v>354</v>
      </c>
      <c r="C104" t="s">
        <v>355</v>
      </c>
      <c r="D104" t="s">
        <v>67</v>
      </c>
      <c r="E104" t="s">
        <v>68</v>
      </c>
      <c r="F104" s="60"/>
      <c r="G104">
        <v>19</v>
      </c>
      <c r="H104">
        <v>1</v>
      </c>
      <c r="I104">
        <v>1</v>
      </c>
      <c r="J104">
        <v>1</v>
      </c>
      <c r="K104">
        <v>1</v>
      </c>
      <c r="L104">
        <v>3</v>
      </c>
      <c r="M104">
        <v>2</v>
      </c>
      <c r="N104">
        <v>1</v>
      </c>
      <c r="O104">
        <v>2</v>
      </c>
      <c r="P104">
        <v>2</v>
      </c>
      <c r="Q104">
        <v>1</v>
      </c>
      <c r="R104">
        <v>1</v>
      </c>
      <c r="S104">
        <v>1</v>
      </c>
      <c r="T104">
        <v>3</v>
      </c>
      <c r="U104">
        <v>2</v>
      </c>
      <c r="V104">
        <v>1</v>
      </c>
      <c r="W104">
        <v>1</v>
      </c>
      <c r="X104">
        <v>2</v>
      </c>
      <c r="Y104">
        <v>6</v>
      </c>
      <c r="Z104">
        <v>4</v>
      </c>
      <c r="AA104">
        <v>3</v>
      </c>
      <c r="AB104" t="s">
        <v>356</v>
      </c>
      <c r="AC104">
        <v>19</v>
      </c>
    </row>
    <row r="105" spans="1:29">
      <c r="A105">
        <v>105</v>
      </c>
      <c r="B105" t="s">
        <v>357</v>
      </c>
      <c r="C105" t="s">
        <v>358</v>
      </c>
      <c r="D105" t="s">
        <v>67</v>
      </c>
      <c r="E105" t="s">
        <v>68</v>
      </c>
      <c r="F105" s="60"/>
      <c r="H105">
        <v>1</v>
      </c>
      <c r="I105">
        <v>1</v>
      </c>
      <c r="J105">
        <v>1</v>
      </c>
      <c r="K105">
        <v>3</v>
      </c>
      <c r="L105">
        <v>3</v>
      </c>
      <c r="M105">
        <v>7</v>
      </c>
      <c r="N105">
        <v>3</v>
      </c>
      <c r="O105">
        <v>7</v>
      </c>
      <c r="P105">
        <v>3</v>
      </c>
      <c r="Q105">
        <v>3</v>
      </c>
      <c r="R105">
        <v>3</v>
      </c>
      <c r="S105">
        <v>3</v>
      </c>
      <c r="T105">
        <v>5</v>
      </c>
      <c r="U105">
        <v>3</v>
      </c>
      <c r="V105">
        <v>2</v>
      </c>
      <c r="W105">
        <v>4</v>
      </c>
      <c r="X105">
        <v>3</v>
      </c>
      <c r="Y105">
        <v>6</v>
      </c>
      <c r="Z105">
        <v>6</v>
      </c>
      <c r="AA105">
        <v>4</v>
      </c>
      <c r="AB105" t="s">
        <v>359</v>
      </c>
      <c r="AC105">
        <v>51</v>
      </c>
    </row>
    <row r="106" spans="1:29">
      <c r="A106">
        <v>106</v>
      </c>
      <c r="B106" t="s">
        <v>360</v>
      </c>
      <c r="C106" t="s">
        <v>169</v>
      </c>
      <c r="D106" t="s">
        <v>67</v>
      </c>
      <c r="E106" t="s">
        <v>68</v>
      </c>
      <c r="F106" s="60"/>
      <c r="G106">
        <v>18</v>
      </c>
      <c r="H106">
        <v>1</v>
      </c>
      <c r="I106">
        <v>2</v>
      </c>
      <c r="J106">
        <v>1</v>
      </c>
      <c r="K106">
        <v>3</v>
      </c>
      <c r="L106">
        <v>5</v>
      </c>
      <c r="M106">
        <v>6</v>
      </c>
      <c r="N106">
        <v>4</v>
      </c>
      <c r="O106">
        <v>9</v>
      </c>
      <c r="P106">
        <v>7</v>
      </c>
      <c r="Q106">
        <v>4</v>
      </c>
      <c r="R106">
        <v>3</v>
      </c>
      <c r="S106">
        <v>4</v>
      </c>
      <c r="T106">
        <v>6</v>
      </c>
      <c r="U106">
        <v>5</v>
      </c>
      <c r="V106">
        <v>3</v>
      </c>
      <c r="W106">
        <v>4</v>
      </c>
      <c r="X106">
        <v>5</v>
      </c>
      <c r="Y106">
        <v>6</v>
      </c>
      <c r="Z106">
        <v>5</v>
      </c>
      <c r="AA106">
        <v>4</v>
      </c>
      <c r="AB106" t="s">
        <v>135</v>
      </c>
      <c r="AC106">
        <v>66</v>
      </c>
    </row>
    <row r="107" spans="1:29">
      <c r="A107">
        <v>107</v>
      </c>
      <c r="B107" t="s">
        <v>361</v>
      </c>
      <c r="C107" t="s">
        <v>152</v>
      </c>
      <c r="D107" t="s">
        <v>67</v>
      </c>
      <c r="E107" t="s">
        <v>68</v>
      </c>
      <c r="F107" s="60"/>
      <c r="G107">
        <v>18</v>
      </c>
      <c r="H107">
        <v>1</v>
      </c>
      <c r="I107">
        <v>1</v>
      </c>
      <c r="J107">
        <v>2</v>
      </c>
      <c r="K107">
        <v>3</v>
      </c>
      <c r="L107">
        <v>3</v>
      </c>
      <c r="M107">
        <v>4</v>
      </c>
      <c r="N107">
        <v>3</v>
      </c>
      <c r="O107">
        <v>6</v>
      </c>
      <c r="P107">
        <v>5</v>
      </c>
      <c r="Q107">
        <v>3</v>
      </c>
      <c r="R107">
        <v>3</v>
      </c>
      <c r="S107">
        <v>3</v>
      </c>
      <c r="T107">
        <v>4</v>
      </c>
      <c r="U107">
        <v>2</v>
      </c>
      <c r="V107">
        <v>3</v>
      </c>
      <c r="W107">
        <v>3</v>
      </c>
      <c r="X107">
        <v>4</v>
      </c>
      <c r="Y107">
        <v>5</v>
      </c>
      <c r="Z107">
        <v>5</v>
      </c>
      <c r="AA107">
        <v>4</v>
      </c>
      <c r="AB107" t="s">
        <v>362</v>
      </c>
      <c r="AC107">
        <v>46</v>
      </c>
    </row>
    <row r="108" spans="1:29">
      <c r="A108">
        <v>108</v>
      </c>
      <c r="B108" t="s">
        <v>363</v>
      </c>
      <c r="C108" t="s">
        <v>364</v>
      </c>
      <c r="D108" t="s">
        <v>67</v>
      </c>
      <c r="E108" t="s">
        <v>68</v>
      </c>
      <c r="F108" s="60"/>
      <c r="G108">
        <v>18</v>
      </c>
      <c r="H108">
        <v>1</v>
      </c>
      <c r="I108">
        <v>2</v>
      </c>
      <c r="J108">
        <v>1</v>
      </c>
      <c r="K108">
        <v>6</v>
      </c>
      <c r="L108">
        <v>6</v>
      </c>
      <c r="M108">
        <v>6</v>
      </c>
      <c r="N108">
        <v>5</v>
      </c>
      <c r="O108">
        <v>6</v>
      </c>
      <c r="P108">
        <v>5</v>
      </c>
      <c r="Q108">
        <v>6</v>
      </c>
      <c r="R108">
        <v>5</v>
      </c>
      <c r="S108">
        <v>7</v>
      </c>
      <c r="T108">
        <v>5</v>
      </c>
      <c r="U108">
        <v>7</v>
      </c>
      <c r="V108">
        <v>6</v>
      </c>
      <c r="W108">
        <v>4</v>
      </c>
      <c r="X108">
        <v>7</v>
      </c>
      <c r="Y108">
        <v>5</v>
      </c>
      <c r="Z108">
        <v>6</v>
      </c>
      <c r="AA108">
        <v>5</v>
      </c>
      <c r="AB108" t="s">
        <v>141</v>
      </c>
      <c r="AC108">
        <v>80</v>
      </c>
    </row>
    <row r="109" spans="1:29">
      <c r="A109">
        <v>109</v>
      </c>
      <c r="B109" t="s">
        <v>365</v>
      </c>
      <c r="C109" t="s">
        <v>104</v>
      </c>
      <c r="D109" t="s">
        <v>67</v>
      </c>
      <c r="E109" t="s">
        <v>68</v>
      </c>
      <c r="F109" s="60"/>
      <c r="G109">
        <v>18</v>
      </c>
      <c r="H109">
        <v>1</v>
      </c>
      <c r="I109">
        <v>1</v>
      </c>
      <c r="J109">
        <v>2</v>
      </c>
      <c r="K109">
        <v>5</v>
      </c>
      <c r="L109">
        <v>3</v>
      </c>
      <c r="M109">
        <v>5</v>
      </c>
      <c r="N109">
        <v>7</v>
      </c>
      <c r="O109">
        <v>6</v>
      </c>
      <c r="P109">
        <v>3</v>
      </c>
      <c r="Q109">
        <v>5</v>
      </c>
      <c r="R109">
        <v>5</v>
      </c>
      <c r="S109">
        <v>5</v>
      </c>
      <c r="T109">
        <v>5</v>
      </c>
      <c r="U109">
        <v>5</v>
      </c>
      <c r="V109">
        <v>5</v>
      </c>
      <c r="W109">
        <v>5</v>
      </c>
      <c r="X109">
        <v>5</v>
      </c>
      <c r="Y109">
        <v>5</v>
      </c>
      <c r="Z109">
        <v>5</v>
      </c>
      <c r="AA109">
        <v>4</v>
      </c>
      <c r="AB109" t="s">
        <v>366</v>
      </c>
      <c r="AC109">
        <v>66</v>
      </c>
    </row>
    <row r="110" spans="1:29">
      <c r="A110">
        <v>110</v>
      </c>
      <c r="B110" t="s">
        <v>367</v>
      </c>
      <c r="C110" t="s">
        <v>368</v>
      </c>
      <c r="D110" t="s">
        <v>67</v>
      </c>
      <c r="E110" t="s">
        <v>68</v>
      </c>
      <c r="F110" s="60"/>
      <c r="G110">
        <v>19</v>
      </c>
      <c r="H110">
        <v>1</v>
      </c>
      <c r="I110">
        <v>2</v>
      </c>
      <c r="J110">
        <v>1</v>
      </c>
      <c r="K110">
        <v>1</v>
      </c>
      <c r="L110">
        <v>5</v>
      </c>
      <c r="M110">
        <v>1</v>
      </c>
      <c r="N110">
        <v>1</v>
      </c>
      <c r="O110">
        <v>2</v>
      </c>
      <c r="P110">
        <v>2</v>
      </c>
      <c r="Q110">
        <v>1</v>
      </c>
      <c r="R110">
        <v>3</v>
      </c>
      <c r="S110">
        <v>2</v>
      </c>
      <c r="T110">
        <v>1</v>
      </c>
      <c r="U110">
        <v>2</v>
      </c>
      <c r="V110">
        <v>1</v>
      </c>
      <c r="W110">
        <v>2</v>
      </c>
      <c r="X110">
        <v>3</v>
      </c>
      <c r="Y110">
        <v>1</v>
      </c>
      <c r="Z110">
        <v>1</v>
      </c>
      <c r="AA110">
        <v>1</v>
      </c>
      <c r="AB110" t="s">
        <v>311</v>
      </c>
      <c r="AC110">
        <v>13</v>
      </c>
    </row>
    <row r="111" spans="1:29">
      <c r="A111">
        <v>111</v>
      </c>
      <c r="B111" t="s">
        <v>369</v>
      </c>
      <c r="C111" t="s">
        <v>370</v>
      </c>
      <c r="D111" t="s">
        <v>67</v>
      </c>
      <c r="E111" t="s">
        <v>68</v>
      </c>
      <c r="F111" s="60"/>
      <c r="G111">
        <v>19</v>
      </c>
      <c r="H111">
        <v>1</v>
      </c>
      <c r="I111">
        <v>2</v>
      </c>
      <c r="J111">
        <v>1</v>
      </c>
      <c r="K111">
        <v>6</v>
      </c>
      <c r="L111">
        <v>6</v>
      </c>
      <c r="M111">
        <v>6</v>
      </c>
      <c r="N111">
        <v>6</v>
      </c>
      <c r="O111">
        <v>6</v>
      </c>
      <c r="P111">
        <v>6</v>
      </c>
      <c r="Q111">
        <v>6</v>
      </c>
      <c r="R111">
        <v>6</v>
      </c>
      <c r="S111">
        <v>6</v>
      </c>
      <c r="T111">
        <v>6</v>
      </c>
      <c r="U111">
        <v>6</v>
      </c>
      <c r="V111">
        <v>6</v>
      </c>
      <c r="W111">
        <v>6</v>
      </c>
      <c r="X111">
        <v>6</v>
      </c>
      <c r="Y111">
        <v>6</v>
      </c>
      <c r="Z111">
        <v>6</v>
      </c>
      <c r="AA111">
        <v>6</v>
      </c>
      <c r="AB111" t="s">
        <v>371</v>
      </c>
      <c r="AC111">
        <v>85</v>
      </c>
    </row>
    <row r="112" spans="1:29">
      <c r="A112">
        <v>112</v>
      </c>
      <c r="B112" t="s">
        <v>372</v>
      </c>
      <c r="C112" t="s">
        <v>373</v>
      </c>
      <c r="D112" t="s">
        <v>67</v>
      </c>
      <c r="E112" t="s">
        <v>68</v>
      </c>
      <c r="F112" s="60"/>
      <c r="G112">
        <v>18</v>
      </c>
      <c r="H112">
        <v>1</v>
      </c>
      <c r="I112">
        <v>2</v>
      </c>
      <c r="J112">
        <v>1</v>
      </c>
      <c r="K112">
        <v>1</v>
      </c>
      <c r="L112">
        <v>1</v>
      </c>
      <c r="M112">
        <v>1</v>
      </c>
      <c r="N112">
        <v>1</v>
      </c>
      <c r="O112">
        <v>1</v>
      </c>
      <c r="P112">
        <v>1</v>
      </c>
      <c r="Q112">
        <v>1</v>
      </c>
      <c r="R112">
        <v>1</v>
      </c>
      <c r="S112">
        <v>1</v>
      </c>
      <c r="T112">
        <v>1</v>
      </c>
      <c r="U112">
        <v>1</v>
      </c>
      <c r="V112">
        <v>1</v>
      </c>
      <c r="W112">
        <v>1</v>
      </c>
      <c r="X112">
        <v>1</v>
      </c>
      <c r="Y112">
        <v>10</v>
      </c>
      <c r="Z112">
        <v>6</v>
      </c>
      <c r="AA112">
        <v>1</v>
      </c>
      <c r="AB112" t="s">
        <v>191</v>
      </c>
      <c r="AC112">
        <v>14</v>
      </c>
    </row>
    <row r="113" spans="1:29">
      <c r="A113">
        <v>113</v>
      </c>
      <c r="B113" t="s">
        <v>374</v>
      </c>
      <c r="C113" t="s">
        <v>122</v>
      </c>
      <c r="D113" t="s">
        <v>67</v>
      </c>
      <c r="E113" t="s">
        <v>68</v>
      </c>
      <c r="F113" s="60"/>
      <c r="H113">
        <v>1</v>
      </c>
      <c r="I113">
        <v>2</v>
      </c>
      <c r="J113">
        <v>1</v>
      </c>
      <c r="K113">
        <v>4</v>
      </c>
      <c r="L113">
        <v>5</v>
      </c>
      <c r="M113">
        <v>3</v>
      </c>
      <c r="N113">
        <v>2</v>
      </c>
      <c r="O113">
        <v>4</v>
      </c>
      <c r="P113">
        <v>1</v>
      </c>
      <c r="Q113">
        <v>3</v>
      </c>
      <c r="R113">
        <v>1</v>
      </c>
      <c r="S113">
        <v>5</v>
      </c>
      <c r="T113">
        <v>10</v>
      </c>
      <c r="U113">
        <v>1</v>
      </c>
      <c r="V113">
        <v>1</v>
      </c>
      <c r="W113">
        <v>1</v>
      </c>
      <c r="X113">
        <v>4</v>
      </c>
      <c r="Y113">
        <v>10</v>
      </c>
      <c r="Z113">
        <v>4</v>
      </c>
      <c r="AA113">
        <v>1</v>
      </c>
      <c r="AB113" t="s">
        <v>375</v>
      </c>
      <c r="AC113">
        <v>43</v>
      </c>
    </row>
    <row r="114" spans="1:29">
      <c r="A114">
        <v>114</v>
      </c>
      <c r="B114" t="s">
        <v>376</v>
      </c>
      <c r="C114" t="s">
        <v>377</v>
      </c>
      <c r="D114" t="s">
        <v>67</v>
      </c>
      <c r="E114" t="s">
        <v>68</v>
      </c>
      <c r="F114" s="60"/>
      <c r="G114">
        <v>18</v>
      </c>
      <c r="H114">
        <v>1</v>
      </c>
      <c r="I114">
        <v>2</v>
      </c>
      <c r="J114">
        <v>1</v>
      </c>
      <c r="K114">
        <v>3</v>
      </c>
      <c r="L114">
        <v>3</v>
      </c>
      <c r="M114">
        <v>3</v>
      </c>
      <c r="N114">
        <v>5</v>
      </c>
      <c r="O114">
        <v>3</v>
      </c>
      <c r="P114">
        <v>8</v>
      </c>
      <c r="Q114">
        <v>3</v>
      </c>
      <c r="R114">
        <v>3</v>
      </c>
      <c r="S114">
        <v>3</v>
      </c>
      <c r="T114">
        <v>7</v>
      </c>
      <c r="U114">
        <v>3</v>
      </c>
      <c r="V114">
        <v>2</v>
      </c>
      <c r="W114">
        <v>2</v>
      </c>
      <c r="X114">
        <v>8</v>
      </c>
      <c r="Y114">
        <v>10</v>
      </c>
      <c r="Z114">
        <v>6</v>
      </c>
      <c r="AA114">
        <v>2</v>
      </c>
      <c r="AB114" t="s">
        <v>378</v>
      </c>
      <c r="AC114">
        <v>57</v>
      </c>
    </row>
    <row r="115" spans="1:29">
      <c r="A115">
        <v>115</v>
      </c>
      <c r="B115" t="s">
        <v>379</v>
      </c>
      <c r="C115" t="s">
        <v>137</v>
      </c>
      <c r="D115" t="s">
        <v>67</v>
      </c>
      <c r="E115" t="s">
        <v>68</v>
      </c>
      <c r="F115" s="60"/>
      <c r="G115">
        <v>19</v>
      </c>
      <c r="H115">
        <v>1</v>
      </c>
      <c r="I115">
        <v>1</v>
      </c>
      <c r="J115">
        <v>1</v>
      </c>
      <c r="K115">
        <v>4</v>
      </c>
      <c r="L115">
        <v>4</v>
      </c>
      <c r="M115">
        <v>4</v>
      </c>
      <c r="N115">
        <v>3</v>
      </c>
      <c r="O115">
        <v>3</v>
      </c>
      <c r="P115">
        <v>3</v>
      </c>
      <c r="Q115">
        <v>3</v>
      </c>
      <c r="R115">
        <v>4</v>
      </c>
      <c r="S115">
        <v>4</v>
      </c>
      <c r="T115">
        <v>4</v>
      </c>
      <c r="U115">
        <v>4</v>
      </c>
      <c r="V115">
        <v>5</v>
      </c>
      <c r="W115">
        <v>4</v>
      </c>
      <c r="X115">
        <v>4</v>
      </c>
      <c r="Y115">
        <v>3</v>
      </c>
      <c r="Z115">
        <v>3</v>
      </c>
      <c r="AA115">
        <v>5</v>
      </c>
      <c r="AB115" t="s">
        <v>359</v>
      </c>
      <c r="AC115">
        <v>47</v>
      </c>
    </row>
    <row r="116" spans="1:29">
      <c r="A116">
        <v>116</v>
      </c>
      <c r="B116" t="s">
        <v>380</v>
      </c>
      <c r="C116" t="s">
        <v>381</v>
      </c>
      <c r="D116" t="s">
        <v>67</v>
      </c>
      <c r="E116" t="s">
        <v>68</v>
      </c>
      <c r="F116" s="60"/>
      <c r="G116">
        <v>19</v>
      </c>
      <c r="H116">
        <v>1</v>
      </c>
      <c r="I116">
        <v>1</v>
      </c>
      <c r="J116">
        <v>1</v>
      </c>
      <c r="K116">
        <v>2</v>
      </c>
      <c r="L116">
        <v>2</v>
      </c>
      <c r="M116">
        <v>4</v>
      </c>
      <c r="N116">
        <v>3</v>
      </c>
      <c r="O116">
        <v>4</v>
      </c>
      <c r="P116">
        <v>9</v>
      </c>
      <c r="Q116">
        <v>2</v>
      </c>
      <c r="R116">
        <v>1</v>
      </c>
      <c r="S116">
        <v>4</v>
      </c>
      <c r="T116">
        <v>8</v>
      </c>
      <c r="U116">
        <v>4</v>
      </c>
      <c r="V116">
        <v>1</v>
      </c>
      <c r="W116">
        <v>1</v>
      </c>
      <c r="X116">
        <v>7</v>
      </c>
      <c r="Y116">
        <v>4</v>
      </c>
      <c r="Z116">
        <v>3</v>
      </c>
      <c r="AA116">
        <v>2</v>
      </c>
      <c r="AB116" t="s">
        <v>382</v>
      </c>
      <c r="AC116">
        <v>44</v>
      </c>
    </row>
    <row r="117" spans="1:29">
      <c r="A117">
        <v>117</v>
      </c>
      <c r="B117" t="s">
        <v>383</v>
      </c>
      <c r="C117" t="s">
        <v>169</v>
      </c>
      <c r="D117" t="s">
        <v>67</v>
      </c>
      <c r="E117" t="s">
        <v>68</v>
      </c>
      <c r="F117" s="60"/>
      <c r="G117">
        <v>18</v>
      </c>
      <c r="H117">
        <v>1</v>
      </c>
      <c r="I117">
        <v>2</v>
      </c>
      <c r="J117">
        <v>1</v>
      </c>
      <c r="K117">
        <v>2</v>
      </c>
      <c r="L117">
        <v>3</v>
      </c>
      <c r="M117">
        <v>1</v>
      </c>
      <c r="N117">
        <v>1</v>
      </c>
      <c r="O117">
        <v>1</v>
      </c>
      <c r="P117">
        <v>3</v>
      </c>
      <c r="Q117">
        <v>1</v>
      </c>
      <c r="R117">
        <v>1</v>
      </c>
      <c r="S117">
        <v>1</v>
      </c>
      <c r="T117">
        <v>5</v>
      </c>
      <c r="U117">
        <v>1</v>
      </c>
      <c r="V117">
        <v>1</v>
      </c>
      <c r="W117">
        <v>1</v>
      </c>
      <c r="X117">
        <v>2</v>
      </c>
      <c r="Y117">
        <v>5</v>
      </c>
      <c r="Z117">
        <v>4</v>
      </c>
      <c r="AA117">
        <v>1</v>
      </c>
      <c r="AB117" t="s">
        <v>384</v>
      </c>
      <c r="AC117">
        <v>17</v>
      </c>
    </row>
    <row r="118" spans="1:29">
      <c r="A118">
        <v>118</v>
      </c>
      <c r="B118" t="s">
        <v>385</v>
      </c>
      <c r="C118" t="s">
        <v>310</v>
      </c>
      <c r="D118" t="s">
        <v>67</v>
      </c>
      <c r="E118" t="s">
        <v>68</v>
      </c>
      <c r="F118" s="60"/>
      <c r="G118">
        <v>18</v>
      </c>
      <c r="H118">
        <v>1</v>
      </c>
      <c r="I118">
        <v>1</v>
      </c>
      <c r="J118">
        <v>1</v>
      </c>
      <c r="K118">
        <v>3</v>
      </c>
      <c r="L118">
        <v>3</v>
      </c>
      <c r="M118">
        <v>6</v>
      </c>
      <c r="N118">
        <v>4</v>
      </c>
      <c r="O118">
        <v>6</v>
      </c>
      <c r="P118">
        <v>4</v>
      </c>
      <c r="Q118">
        <v>4</v>
      </c>
      <c r="R118">
        <v>5</v>
      </c>
      <c r="S118">
        <v>4</v>
      </c>
      <c r="T118">
        <v>7</v>
      </c>
      <c r="U118">
        <v>6</v>
      </c>
      <c r="V118">
        <v>1</v>
      </c>
      <c r="W118">
        <v>3</v>
      </c>
      <c r="X118">
        <v>4</v>
      </c>
      <c r="Y118">
        <v>4</v>
      </c>
      <c r="Z118">
        <v>5</v>
      </c>
      <c r="AA118">
        <v>1</v>
      </c>
      <c r="AB118" t="s">
        <v>386</v>
      </c>
      <c r="AC118">
        <v>53</v>
      </c>
    </row>
    <row r="119" spans="1:29">
      <c r="A119">
        <v>119</v>
      </c>
      <c r="B119" t="s">
        <v>387</v>
      </c>
      <c r="C119" t="s">
        <v>268</v>
      </c>
      <c r="D119" t="s">
        <v>67</v>
      </c>
      <c r="E119" t="s">
        <v>68</v>
      </c>
      <c r="F119" s="60"/>
      <c r="G119">
        <v>19</v>
      </c>
      <c r="H119">
        <v>1</v>
      </c>
      <c r="I119">
        <v>1</v>
      </c>
      <c r="J119">
        <v>1</v>
      </c>
      <c r="K119">
        <v>2</v>
      </c>
      <c r="L119">
        <v>5</v>
      </c>
      <c r="M119">
        <v>3</v>
      </c>
      <c r="N119">
        <v>2</v>
      </c>
      <c r="O119">
        <v>2</v>
      </c>
      <c r="P119">
        <v>2</v>
      </c>
      <c r="Q119">
        <v>2</v>
      </c>
      <c r="R119">
        <v>2</v>
      </c>
      <c r="S119">
        <v>2</v>
      </c>
      <c r="T119">
        <v>2</v>
      </c>
      <c r="U119">
        <v>2</v>
      </c>
      <c r="V119">
        <v>2</v>
      </c>
      <c r="W119">
        <v>2</v>
      </c>
      <c r="X119">
        <v>2</v>
      </c>
      <c r="Y119">
        <v>3</v>
      </c>
      <c r="Z119">
        <v>2</v>
      </c>
      <c r="AA119">
        <v>2</v>
      </c>
      <c r="AB119" t="s">
        <v>388</v>
      </c>
      <c r="AC119">
        <v>22</v>
      </c>
    </row>
    <row r="120" spans="1:29">
      <c r="A120">
        <v>120</v>
      </c>
      <c r="B120" t="s">
        <v>389</v>
      </c>
      <c r="C120" t="s">
        <v>390</v>
      </c>
      <c r="D120" t="s">
        <v>67</v>
      </c>
      <c r="E120" t="s">
        <v>68</v>
      </c>
      <c r="F120" s="60"/>
      <c r="G120">
        <v>20</v>
      </c>
      <c r="H120">
        <v>1</v>
      </c>
      <c r="I120">
        <v>2</v>
      </c>
      <c r="J120">
        <v>1</v>
      </c>
      <c r="K120">
        <v>9</v>
      </c>
      <c r="L120">
        <v>7</v>
      </c>
      <c r="M120">
        <v>9</v>
      </c>
      <c r="N120">
        <v>6</v>
      </c>
      <c r="O120">
        <v>4</v>
      </c>
      <c r="P120">
        <v>7</v>
      </c>
      <c r="Q120">
        <v>9</v>
      </c>
      <c r="R120">
        <v>9</v>
      </c>
      <c r="S120">
        <v>7</v>
      </c>
      <c r="T120">
        <v>9</v>
      </c>
      <c r="U120">
        <v>7</v>
      </c>
      <c r="V120">
        <v>8</v>
      </c>
      <c r="W120">
        <v>7</v>
      </c>
      <c r="X120">
        <v>6</v>
      </c>
      <c r="Y120">
        <v>3</v>
      </c>
      <c r="Z120">
        <v>4</v>
      </c>
      <c r="AA120">
        <v>7</v>
      </c>
      <c r="AB120" t="s">
        <v>391</v>
      </c>
      <c r="AC120">
        <v>101</v>
      </c>
    </row>
    <row r="122" spans="7:7">
      <c r="G122">
        <f>AVERAGE(G2:G120)</f>
        <v>18.990990990991</v>
      </c>
    </row>
    <row r="123" spans="7:7">
      <c r="G123">
        <f>STDEV(G2:G120)</f>
        <v>0.967616523361262</v>
      </c>
    </row>
  </sheetData>
  <autoFilter ref="J1:J120">
    <extLst/>
  </autoFilter>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G5" sqref="G5"/>
    </sheetView>
  </sheetViews>
  <sheetFormatPr defaultColWidth="9" defaultRowHeight="12.75" outlineLevelCol="6"/>
  <cols>
    <col min="1" max="1" width="50.1619047619048" customWidth="1"/>
  </cols>
  <sheetData>
    <row r="1" spans="1:3">
      <c r="A1" t="s">
        <v>392</v>
      </c>
      <c r="B1" t="s">
        <v>392</v>
      </c>
      <c r="C1" t="s">
        <v>392</v>
      </c>
    </row>
    <row r="2" spans="2:2">
      <c r="B2" t="s">
        <v>393</v>
      </c>
    </row>
    <row r="3" spans="2:6">
      <c r="B3" t="s">
        <v>394</v>
      </c>
      <c r="D3" t="s">
        <v>395</v>
      </c>
      <c r="F3" t="s">
        <v>396</v>
      </c>
    </row>
    <row r="4" spans="2:7">
      <c r="B4" t="s">
        <v>19</v>
      </c>
      <c r="C4" t="s">
        <v>397</v>
      </c>
      <c r="D4" t="s">
        <v>19</v>
      </c>
      <c r="E4" t="s">
        <v>397</v>
      </c>
      <c r="F4" t="s">
        <v>19</v>
      </c>
      <c r="G4" t="s">
        <v>397</v>
      </c>
    </row>
    <row r="5" ht="15.75" spans="1:7">
      <c r="A5" s="12" t="s">
        <v>398</v>
      </c>
      <c r="B5">
        <v>119</v>
      </c>
      <c r="C5" s="54">
        <v>1</v>
      </c>
      <c r="D5">
        <v>0</v>
      </c>
      <c r="E5" s="54">
        <v>0</v>
      </c>
      <c r="F5">
        <v>119</v>
      </c>
      <c r="G5" s="54">
        <v>1</v>
      </c>
    </row>
    <row r="6" ht="15.75" spans="1:7">
      <c r="A6" s="12" t="s">
        <v>399</v>
      </c>
      <c r="B6">
        <v>119</v>
      </c>
      <c r="C6" s="54">
        <v>1</v>
      </c>
      <c r="D6">
        <v>0</v>
      </c>
      <c r="E6" s="54">
        <v>0</v>
      </c>
      <c r="F6">
        <v>119</v>
      </c>
      <c r="G6" s="54">
        <v>1</v>
      </c>
    </row>
    <row r="7" ht="15.75" spans="1:7">
      <c r="A7" s="12" t="s">
        <v>400</v>
      </c>
      <c r="B7">
        <v>119</v>
      </c>
      <c r="C7" s="54">
        <v>1</v>
      </c>
      <c r="D7">
        <v>0</v>
      </c>
      <c r="E7" s="54">
        <v>0</v>
      </c>
      <c r="F7">
        <v>119</v>
      </c>
      <c r="G7" s="54">
        <v>1</v>
      </c>
    </row>
    <row r="8" ht="15.75" spans="1:7">
      <c r="A8" s="12" t="s">
        <v>401</v>
      </c>
      <c r="B8">
        <v>119</v>
      </c>
      <c r="C8" s="54">
        <v>1</v>
      </c>
      <c r="D8">
        <v>0</v>
      </c>
      <c r="E8" s="54">
        <v>0</v>
      </c>
      <c r="F8">
        <v>119</v>
      </c>
      <c r="G8" s="54">
        <v>1</v>
      </c>
    </row>
    <row r="9" ht="15.75" spans="1:7">
      <c r="A9" s="12" t="s">
        <v>402</v>
      </c>
      <c r="B9">
        <v>119</v>
      </c>
      <c r="C9" s="54">
        <v>1</v>
      </c>
      <c r="D9">
        <v>0</v>
      </c>
      <c r="E9" s="54">
        <v>0</v>
      </c>
      <c r="F9">
        <v>119</v>
      </c>
      <c r="G9" s="54">
        <v>1</v>
      </c>
    </row>
    <row r="10" ht="15.75" spans="1:7">
      <c r="A10" s="12" t="s">
        <v>403</v>
      </c>
      <c r="B10">
        <v>119</v>
      </c>
      <c r="C10" s="54">
        <v>1</v>
      </c>
      <c r="D10">
        <v>0</v>
      </c>
      <c r="E10" s="54">
        <v>0</v>
      </c>
      <c r="F10">
        <v>119</v>
      </c>
      <c r="G10" s="54">
        <v>1</v>
      </c>
    </row>
    <row r="11" ht="15.75" spans="1:7">
      <c r="A11" s="12" t="s">
        <v>404</v>
      </c>
      <c r="B11">
        <v>119</v>
      </c>
      <c r="C11" s="54">
        <v>1</v>
      </c>
      <c r="D11">
        <v>0</v>
      </c>
      <c r="E11" s="54">
        <v>0</v>
      </c>
      <c r="F11">
        <v>119</v>
      </c>
      <c r="G11" s="54">
        <v>1</v>
      </c>
    </row>
    <row r="12" ht="15.75" spans="1:7">
      <c r="A12" s="12" t="s">
        <v>405</v>
      </c>
      <c r="B12">
        <v>119</v>
      </c>
      <c r="C12" s="54">
        <v>1</v>
      </c>
      <c r="D12">
        <v>0</v>
      </c>
      <c r="E12" s="54">
        <v>0</v>
      </c>
      <c r="F12">
        <v>119</v>
      </c>
      <c r="G12" s="54">
        <v>1</v>
      </c>
    </row>
    <row r="13" ht="15.75" spans="1:7">
      <c r="A13" s="12" t="s">
        <v>406</v>
      </c>
      <c r="B13">
        <v>119</v>
      </c>
      <c r="C13" s="54">
        <v>1</v>
      </c>
      <c r="D13">
        <v>0</v>
      </c>
      <c r="E13" s="54">
        <v>0</v>
      </c>
      <c r="F13">
        <v>119</v>
      </c>
      <c r="G13" s="54">
        <v>1</v>
      </c>
    </row>
    <row r="14" ht="15.75" spans="1:7">
      <c r="A14" s="12" t="s">
        <v>407</v>
      </c>
      <c r="B14">
        <v>119</v>
      </c>
      <c r="C14" s="54">
        <v>1</v>
      </c>
      <c r="D14">
        <v>0</v>
      </c>
      <c r="E14" s="54">
        <v>0</v>
      </c>
      <c r="F14">
        <v>119</v>
      </c>
      <c r="G14" s="54">
        <v>1</v>
      </c>
    </row>
    <row r="15" ht="15.75" spans="1:7">
      <c r="A15" s="12" t="s">
        <v>408</v>
      </c>
      <c r="B15">
        <v>119</v>
      </c>
      <c r="C15" s="54">
        <v>1</v>
      </c>
      <c r="D15">
        <v>0</v>
      </c>
      <c r="E15" s="54">
        <v>0</v>
      </c>
      <c r="F15">
        <v>119</v>
      </c>
      <c r="G15" s="54">
        <v>1</v>
      </c>
    </row>
    <row r="16" ht="15.75" spans="1:7">
      <c r="A16" s="12" t="s">
        <v>409</v>
      </c>
      <c r="B16">
        <v>119</v>
      </c>
      <c r="C16" s="54">
        <v>1</v>
      </c>
      <c r="D16">
        <v>0</v>
      </c>
      <c r="E16" s="54">
        <v>0</v>
      </c>
      <c r="F16">
        <v>119</v>
      </c>
      <c r="G16" s="54">
        <v>1</v>
      </c>
    </row>
    <row r="17" ht="15.75" spans="1:7">
      <c r="A17" s="12" t="s">
        <v>410</v>
      </c>
      <c r="B17">
        <v>119</v>
      </c>
      <c r="C17" s="54">
        <v>1</v>
      </c>
      <c r="D17">
        <v>0</v>
      </c>
      <c r="E17" s="54">
        <v>0</v>
      </c>
      <c r="F17">
        <v>119</v>
      </c>
      <c r="G17" s="54">
        <v>1</v>
      </c>
    </row>
    <row r="18" ht="15.75" spans="1:7">
      <c r="A18" s="12" t="s">
        <v>411</v>
      </c>
      <c r="B18">
        <v>119</v>
      </c>
      <c r="C18" s="54">
        <v>1</v>
      </c>
      <c r="D18">
        <v>0</v>
      </c>
      <c r="E18" s="54">
        <v>0</v>
      </c>
      <c r="F18">
        <v>119</v>
      </c>
      <c r="G18" s="54">
        <v>1</v>
      </c>
    </row>
    <row r="19" ht="15.75" spans="1:7">
      <c r="A19" s="12" t="s">
        <v>412</v>
      </c>
      <c r="B19">
        <v>119</v>
      </c>
      <c r="C19" s="54">
        <v>1</v>
      </c>
      <c r="D19">
        <v>0</v>
      </c>
      <c r="E19" s="54">
        <v>0</v>
      </c>
      <c r="F19">
        <v>119</v>
      </c>
      <c r="G19" s="54">
        <v>1</v>
      </c>
    </row>
    <row r="20" ht="15.75" spans="1:7">
      <c r="A20" s="12" t="s">
        <v>413</v>
      </c>
      <c r="B20">
        <v>119</v>
      </c>
      <c r="C20" s="54">
        <v>1</v>
      </c>
      <c r="D20">
        <v>0</v>
      </c>
      <c r="E20" s="54">
        <v>0</v>
      </c>
      <c r="F20">
        <v>119</v>
      </c>
      <c r="G20" s="54">
        <v>1</v>
      </c>
    </row>
    <row r="21" ht="15.75" spans="1:7">
      <c r="A21" s="12" t="s">
        <v>414</v>
      </c>
      <c r="B21">
        <v>119</v>
      </c>
      <c r="C21" s="54">
        <v>1</v>
      </c>
      <c r="D21">
        <v>0</v>
      </c>
      <c r="E21" s="54">
        <v>0</v>
      </c>
      <c r="F21">
        <v>119</v>
      </c>
      <c r="G21" s="54">
        <v>1</v>
      </c>
    </row>
    <row r="24" ht="18" spans="2:2">
      <c r="B24" s="55" t="s">
        <v>415</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I10" sqref="I10"/>
    </sheetView>
  </sheetViews>
  <sheetFormatPr defaultColWidth="9" defaultRowHeight="12.75"/>
  <cols>
    <col min="1" max="1" width="55.5714285714286" customWidth="1"/>
  </cols>
  <sheetData>
    <row r="1" ht="15" spans="1:7">
      <c r="A1" s="7" t="s">
        <v>416</v>
      </c>
      <c r="B1" s="7"/>
      <c r="C1" s="7"/>
      <c r="D1" s="7"/>
      <c r="E1" s="7"/>
      <c r="F1" s="7"/>
      <c r="G1" s="7"/>
    </row>
    <row r="2" ht="24" spans="1:7">
      <c r="A2" s="40" t="s">
        <v>417</v>
      </c>
      <c r="B2" s="41" t="s">
        <v>418</v>
      </c>
      <c r="C2" s="42"/>
      <c r="D2" s="43"/>
      <c r="E2" s="43" t="s">
        <v>419</v>
      </c>
      <c r="F2" s="42"/>
      <c r="G2" s="43"/>
    </row>
    <row r="3" spans="1:7">
      <c r="A3" s="8"/>
      <c r="B3" s="35" t="s">
        <v>23</v>
      </c>
      <c r="C3" s="10" t="s">
        <v>420</v>
      </c>
      <c r="D3" s="36" t="s">
        <v>421</v>
      </c>
      <c r="E3" s="10" t="s">
        <v>23</v>
      </c>
      <c r="F3" s="10" t="s">
        <v>420</v>
      </c>
      <c r="G3" s="36" t="s">
        <v>421</v>
      </c>
    </row>
    <row r="4" ht="15.75" spans="1:7">
      <c r="A4" s="12" t="s">
        <v>398</v>
      </c>
      <c r="B4" s="14">
        <v>0.202615922830017</v>
      </c>
      <c r="C4" s="44">
        <v>119</v>
      </c>
      <c r="D4" s="30">
        <v>4.65690464265673e-13</v>
      </c>
      <c r="E4" s="45">
        <v>0.855652984826998</v>
      </c>
      <c r="F4" s="44">
        <v>119</v>
      </c>
      <c r="G4" s="46">
        <v>2.09597276760699e-9</v>
      </c>
    </row>
    <row r="5" ht="23.25" spans="1:10">
      <c r="A5" s="12" t="s">
        <v>399</v>
      </c>
      <c r="B5" s="23">
        <v>0.107975881659322</v>
      </c>
      <c r="C5" s="47">
        <v>119</v>
      </c>
      <c r="D5" s="31">
        <v>0.00165898187599043</v>
      </c>
      <c r="E5" s="48">
        <v>0.966091618055946</v>
      </c>
      <c r="F5" s="47">
        <v>119</v>
      </c>
      <c r="G5" s="49">
        <v>0.00423755820575454</v>
      </c>
      <c r="J5" s="38" t="s">
        <v>422</v>
      </c>
    </row>
    <row r="6" ht="15.75" spans="1:7">
      <c r="A6" s="12" t="s">
        <v>400</v>
      </c>
      <c r="B6" s="23">
        <v>0.159907421799326</v>
      </c>
      <c r="C6" s="47">
        <v>119</v>
      </c>
      <c r="D6" s="31">
        <v>6.33622208333627e-8</v>
      </c>
      <c r="E6" s="48">
        <v>0.884399386102538</v>
      </c>
      <c r="F6" s="47">
        <v>119</v>
      </c>
      <c r="G6" s="49">
        <v>3.74271903487661e-8</v>
      </c>
    </row>
    <row r="7" ht="15.75" spans="1:7">
      <c r="A7" s="12" t="s">
        <v>401</v>
      </c>
      <c r="B7" s="23">
        <v>0.149451075941863</v>
      </c>
      <c r="C7" s="47">
        <v>119</v>
      </c>
      <c r="D7" s="31">
        <v>7.11823062576847e-7</v>
      </c>
      <c r="E7" s="48">
        <v>0.936696497012045</v>
      </c>
      <c r="F7" s="47">
        <v>119</v>
      </c>
      <c r="G7" s="49">
        <v>2.78241895684711e-5</v>
      </c>
    </row>
    <row r="8" ht="15.75" spans="1:7">
      <c r="A8" s="12" t="s">
        <v>402</v>
      </c>
      <c r="B8" s="23">
        <v>0.10437240568071</v>
      </c>
      <c r="C8" s="47">
        <v>119</v>
      </c>
      <c r="D8" s="31">
        <v>0.00283216761661667</v>
      </c>
      <c r="E8" s="48">
        <v>0.932315683840774</v>
      </c>
      <c r="F8" s="47">
        <v>119</v>
      </c>
      <c r="G8" s="49">
        <v>1.45505433803837e-5</v>
      </c>
    </row>
    <row r="9" ht="15.75" spans="1:7">
      <c r="A9" s="12" t="s">
        <v>403</v>
      </c>
      <c r="B9" s="23">
        <v>0.128997591236723</v>
      </c>
      <c r="C9" s="47">
        <v>119</v>
      </c>
      <c r="D9" s="31">
        <v>4.70589590577278e-5</v>
      </c>
      <c r="E9" s="48">
        <v>0.94053449551733</v>
      </c>
      <c r="F9" s="47">
        <v>119</v>
      </c>
      <c r="G9" s="49">
        <v>5.00230162415484e-5</v>
      </c>
    </row>
    <row r="10" ht="15.75" spans="1:7">
      <c r="A10" s="12" t="s">
        <v>404</v>
      </c>
      <c r="B10" s="23">
        <v>0.188830969229182</v>
      </c>
      <c r="C10" s="47">
        <v>119</v>
      </c>
      <c r="D10" s="31">
        <v>2.97238144029794e-11</v>
      </c>
      <c r="E10" s="48">
        <v>0.836025754936825</v>
      </c>
      <c r="F10" s="47">
        <v>119</v>
      </c>
      <c r="G10" s="49">
        <v>3.59306730742398e-10</v>
      </c>
    </row>
    <row r="11" ht="15.75" spans="1:7">
      <c r="A11" s="12" t="s">
        <v>405</v>
      </c>
      <c r="B11" s="23">
        <v>0.190369595426413</v>
      </c>
      <c r="C11" s="47">
        <v>119</v>
      </c>
      <c r="D11" s="31">
        <v>1.89946171459637e-11</v>
      </c>
      <c r="E11" s="48">
        <v>0.805913772694813</v>
      </c>
      <c r="F11" s="47">
        <v>119</v>
      </c>
      <c r="G11" s="49">
        <v>3.08659481016526e-11</v>
      </c>
    </row>
    <row r="12" ht="15.75" spans="1:7">
      <c r="A12" s="12" t="s">
        <v>406</v>
      </c>
      <c r="B12" s="23">
        <v>0.178729997333222</v>
      </c>
      <c r="C12" s="47">
        <v>119</v>
      </c>
      <c r="D12" s="31">
        <v>5.08358692620986e-10</v>
      </c>
      <c r="E12" s="48">
        <v>0.868596060810658</v>
      </c>
      <c r="F12" s="47">
        <v>119</v>
      </c>
      <c r="G12" s="49">
        <v>7.30605514620629e-9</v>
      </c>
    </row>
    <row r="13" ht="15.75" spans="1:7">
      <c r="A13" s="12" t="s">
        <v>407</v>
      </c>
      <c r="B13" s="23">
        <v>0.11211084936193</v>
      </c>
      <c r="C13" s="47">
        <v>119</v>
      </c>
      <c r="D13" s="31">
        <v>0.000873830273557858</v>
      </c>
      <c r="E13" s="48">
        <v>0.938206808635413</v>
      </c>
      <c r="F13" s="47">
        <v>119</v>
      </c>
      <c r="G13" s="49">
        <v>3.49734828671591e-5</v>
      </c>
    </row>
    <row r="14" ht="15.75" spans="1:7">
      <c r="A14" s="12" t="s">
        <v>408</v>
      </c>
      <c r="B14" s="23">
        <v>0.189849138224557</v>
      </c>
      <c r="C14" s="47">
        <v>119</v>
      </c>
      <c r="D14" s="31">
        <v>2.21110930228486e-11</v>
      </c>
      <c r="E14" s="48">
        <v>0.878186314677178</v>
      </c>
      <c r="F14" s="47">
        <v>119</v>
      </c>
      <c r="G14" s="49">
        <v>1.9386922545556e-8</v>
      </c>
    </row>
    <row r="15" ht="15.75" spans="1:7">
      <c r="A15" s="12" t="s">
        <v>409</v>
      </c>
      <c r="B15" s="23">
        <v>0.25207922421494</v>
      </c>
      <c r="C15" s="47">
        <v>119</v>
      </c>
      <c r="D15" s="31">
        <v>1.07169352281087e-20</v>
      </c>
      <c r="E15" s="48">
        <v>0.768581757505564</v>
      </c>
      <c r="F15" s="47">
        <v>119</v>
      </c>
      <c r="G15" s="49">
        <v>2.05352795320867e-12</v>
      </c>
    </row>
    <row r="16" ht="15.75" spans="1:7">
      <c r="A16" s="12" t="s">
        <v>410</v>
      </c>
      <c r="B16" s="23">
        <v>0.208782794877727</v>
      </c>
      <c r="C16" s="47">
        <v>119</v>
      </c>
      <c r="D16" s="31">
        <v>6.53028758500459e-14</v>
      </c>
      <c r="E16" s="48">
        <v>0.792061674313988</v>
      </c>
      <c r="F16" s="47">
        <v>119</v>
      </c>
      <c r="G16" s="49">
        <v>1.08675939686424e-11</v>
      </c>
    </row>
    <row r="17" ht="15.75" spans="1:7">
      <c r="A17" s="12" t="s">
        <v>411</v>
      </c>
      <c r="B17" s="23">
        <v>0.145191904663727</v>
      </c>
      <c r="C17" s="47">
        <v>119</v>
      </c>
      <c r="D17" s="31">
        <v>1.80726886683903e-6</v>
      </c>
      <c r="E17" s="48">
        <v>0.930801987530015</v>
      </c>
      <c r="F17" s="47">
        <v>119</v>
      </c>
      <c r="G17" s="49">
        <v>1.1688757856128e-5</v>
      </c>
    </row>
    <row r="18" ht="15.75" spans="1:7">
      <c r="A18" s="12" t="s">
        <v>412</v>
      </c>
      <c r="B18" s="23">
        <v>0.111292443586642</v>
      </c>
      <c r="C18" s="47">
        <v>119</v>
      </c>
      <c r="D18" s="31">
        <v>0.000994350074005336</v>
      </c>
      <c r="E18" s="48">
        <v>0.955987532794241</v>
      </c>
      <c r="F18" s="47">
        <v>119</v>
      </c>
      <c r="G18" s="49">
        <v>0.000648615644275634</v>
      </c>
    </row>
    <row r="19" ht="15.75" spans="1:7">
      <c r="A19" s="12" t="s">
        <v>413</v>
      </c>
      <c r="B19" s="23">
        <v>0.135236036245698</v>
      </c>
      <c r="C19" s="47">
        <v>119</v>
      </c>
      <c r="D19" s="31">
        <v>1.41372819998551e-5</v>
      </c>
      <c r="E19" s="48">
        <v>0.955914567371789</v>
      </c>
      <c r="F19" s="47">
        <v>119</v>
      </c>
      <c r="G19" s="49">
        <v>0.000640280197331072</v>
      </c>
    </row>
    <row r="20" ht="15.75" spans="1:7">
      <c r="A20" s="12" t="s">
        <v>414</v>
      </c>
      <c r="B20" s="50">
        <v>0.200431627479641</v>
      </c>
      <c r="C20" s="28">
        <v>119</v>
      </c>
      <c r="D20" s="51">
        <v>9.19423773184302e-13</v>
      </c>
      <c r="E20" s="52">
        <v>0.848379090809007</v>
      </c>
      <c r="F20" s="28">
        <v>119</v>
      </c>
      <c r="G20" s="53">
        <v>1.07181465827609e-9</v>
      </c>
    </row>
    <row r="21" spans="1:7">
      <c r="A21" s="29" t="s">
        <v>423</v>
      </c>
      <c r="B21" s="29"/>
      <c r="C21" s="29"/>
      <c r="D21" s="29"/>
      <c r="E21" s="29"/>
      <c r="F21" s="29"/>
      <c r="G21" s="29"/>
    </row>
  </sheetData>
  <mergeCells count="2">
    <mergeCell ref="A1:G1"/>
    <mergeCell ref="B2:D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8"/>
  <sheetViews>
    <sheetView zoomScale="62" zoomScaleNormal="62" workbookViewId="0">
      <selection activeCell="P2" sqref="P2"/>
    </sheetView>
  </sheetViews>
  <sheetFormatPr defaultColWidth="9" defaultRowHeight="12.75"/>
  <sheetData>
    <row r="1" ht="15" spans="1:20">
      <c r="A1" s="7" t="s">
        <v>424</v>
      </c>
      <c r="B1" s="7"/>
      <c r="C1" s="7"/>
      <c r="D1" s="7"/>
      <c r="E1" s="7"/>
      <c r="F1" s="7"/>
      <c r="G1" s="7"/>
      <c r="H1" s="7"/>
      <c r="I1" s="7"/>
      <c r="J1" s="7"/>
      <c r="K1" s="7"/>
      <c r="L1" s="7"/>
      <c r="M1" s="7"/>
      <c r="N1" s="7"/>
      <c r="O1" s="7"/>
      <c r="P1" s="7"/>
      <c r="Q1" s="7"/>
      <c r="R1" s="7"/>
      <c r="S1" s="7"/>
      <c r="T1" s="7"/>
    </row>
    <row r="2" ht="346.5" spans="1:20">
      <c r="A2" s="8" t="s">
        <v>417</v>
      </c>
      <c r="B2" s="8"/>
      <c r="C2" s="8"/>
      <c r="D2" s="10" t="s">
        <v>425</v>
      </c>
      <c r="E2" s="10" t="s">
        <v>426</v>
      </c>
      <c r="F2" s="10" t="s">
        <v>427</v>
      </c>
      <c r="G2" s="10" t="s">
        <v>428</v>
      </c>
      <c r="H2" s="10" t="s">
        <v>429</v>
      </c>
      <c r="I2" s="10" t="s">
        <v>430</v>
      </c>
      <c r="J2" s="10" t="s">
        <v>431</v>
      </c>
      <c r="K2" s="10" t="s">
        <v>432</v>
      </c>
      <c r="L2" s="10" t="s">
        <v>433</v>
      </c>
      <c r="M2" s="10" t="s">
        <v>434</v>
      </c>
      <c r="N2" s="10" t="s">
        <v>435</v>
      </c>
      <c r="O2" s="10" t="s">
        <v>436</v>
      </c>
      <c r="P2" s="10" t="s">
        <v>437</v>
      </c>
      <c r="Q2" s="10" t="s">
        <v>438</v>
      </c>
      <c r="R2" s="10" t="s">
        <v>439</v>
      </c>
      <c r="S2" s="10" t="s">
        <v>440</v>
      </c>
      <c r="T2" s="10" t="s">
        <v>441</v>
      </c>
    </row>
    <row r="3" ht="78.75" spans="1:20">
      <c r="A3" s="11" t="s">
        <v>442</v>
      </c>
      <c r="B3" s="17" t="s">
        <v>425</v>
      </c>
      <c r="C3" s="13" t="s">
        <v>443</v>
      </c>
      <c r="D3" s="14">
        <v>1</v>
      </c>
      <c r="E3" s="16" t="s">
        <v>444</v>
      </c>
      <c r="F3" s="16" t="s">
        <v>445</v>
      </c>
      <c r="G3" s="16" t="s">
        <v>446</v>
      </c>
      <c r="H3" s="15">
        <v>0.0865603394407276</v>
      </c>
      <c r="I3" s="16" t="s">
        <v>447</v>
      </c>
      <c r="J3" s="16" t="s">
        <v>448</v>
      </c>
      <c r="K3" s="16" t="s">
        <v>449</v>
      </c>
      <c r="L3" s="16" t="s">
        <v>450</v>
      </c>
      <c r="M3" s="16" t="s">
        <v>451</v>
      </c>
      <c r="N3" s="16" t="s">
        <v>452</v>
      </c>
      <c r="O3" s="16" t="s">
        <v>453</v>
      </c>
      <c r="P3" s="16" t="s">
        <v>454</v>
      </c>
      <c r="Q3" s="16" t="s">
        <v>455</v>
      </c>
      <c r="R3" s="16" t="s">
        <v>456</v>
      </c>
      <c r="S3" s="16" t="s">
        <v>457</v>
      </c>
      <c r="T3" s="39" t="s">
        <v>458</v>
      </c>
    </row>
    <row r="4" ht="24" spans="1:20">
      <c r="A4" s="17"/>
      <c r="B4" s="17"/>
      <c r="C4" s="17" t="s">
        <v>459</v>
      </c>
      <c r="D4" s="18"/>
      <c r="E4" s="19">
        <v>2.42003792701623e-7</v>
      </c>
      <c r="F4" s="19">
        <v>1.84834443194891e-13</v>
      </c>
      <c r="G4" s="19">
        <v>5.43446371108653e-10</v>
      </c>
      <c r="H4" s="19">
        <v>0.349245769461066</v>
      </c>
      <c r="I4" s="19">
        <v>2.34397397003132e-9</v>
      </c>
      <c r="J4" s="19">
        <v>1.46027976277762e-12</v>
      </c>
      <c r="K4" s="19">
        <v>4.76524192837964e-13</v>
      </c>
      <c r="L4" s="19">
        <v>9.89586012167707e-14</v>
      </c>
      <c r="M4" s="19">
        <v>5.05604157370539e-6</v>
      </c>
      <c r="N4" s="19">
        <v>7.48025291956344e-15</v>
      </c>
      <c r="O4" s="19">
        <v>1.41412326258776e-10</v>
      </c>
      <c r="P4" s="19">
        <v>2.71966869566908e-9</v>
      </c>
      <c r="Q4" s="19">
        <v>3.7613485293361e-8</v>
      </c>
      <c r="R4" s="19">
        <v>0.0488678462867257</v>
      </c>
      <c r="S4" s="19">
        <v>1.85652998683946e-6</v>
      </c>
      <c r="T4" s="31">
        <v>7.29675431606654e-7</v>
      </c>
    </row>
    <row r="5" spans="1:20">
      <c r="A5" s="17"/>
      <c r="B5" s="17"/>
      <c r="C5" s="20" t="s">
        <v>19</v>
      </c>
      <c r="D5" s="21">
        <v>119</v>
      </c>
      <c r="E5" s="22">
        <v>119</v>
      </c>
      <c r="F5" s="22">
        <v>119</v>
      </c>
      <c r="G5" s="22">
        <v>119</v>
      </c>
      <c r="H5" s="22">
        <v>119</v>
      </c>
      <c r="I5" s="22">
        <v>119</v>
      </c>
      <c r="J5" s="22">
        <v>119</v>
      </c>
      <c r="K5" s="22">
        <v>119</v>
      </c>
      <c r="L5" s="22">
        <v>119</v>
      </c>
      <c r="M5" s="22">
        <v>119</v>
      </c>
      <c r="N5" s="22">
        <v>119</v>
      </c>
      <c r="O5" s="22">
        <v>119</v>
      </c>
      <c r="P5" s="22">
        <v>119</v>
      </c>
      <c r="Q5" s="22">
        <v>119</v>
      </c>
      <c r="R5" s="22">
        <v>119</v>
      </c>
      <c r="S5" s="22">
        <v>119</v>
      </c>
      <c r="T5" s="32">
        <v>119</v>
      </c>
    </row>
    <row r="6" ht="236.25" spans="1:20">
      <c r="A6" s="17"/>
      <c r="B6" s="17" t="s">
        <v>426</v>
      </c>
      <c r="C6" s="17" t="s">
        <v>443</v>
      </c>
      <c r="D6" s="18" t="s">
        <v>444</v>
      </c>
      <c r="E6" s="19">
        <v>1</v>
      </c>
      <c r="F6" s="24" t="s">
        <v>460</v>
      </c>
      <c r="G6" s="24" t="s">
        <v>461</v>
      </c>
      <c r="H6" s="19">
        <v>0.160935315643717</v>
      </c>
      <c r="I6" s="24" t="s">
        <v>462</v>
      </c>
      <c r="J6" s="24" t="s">
        <v>463</v>
      </c>
      <c r="K6" s="24" t="s">
        <v>464</v>
      </c>
      <c r="L6" s="24" t="s">
        <v>465</v>
      </c>
      <c r="M6" s="19">
        <v>0.143967554587785</v>
      </c>
      <c r="N6" s="24" t="s">
        <v>466</v>
      </c>
      <c r="O6" s="24" t="s">
        <v>467</v>
      </c>
      <c r="P6" s="24" t="s">
        <v>468</v>
      </c>
      <c r="Q6" s="19">
        <v>0.173693125261883</v>
      </c>
      <c r="R6" s="19">
        <v>0.0111776731796058</v>
      </c>
      <c r="S6" s="19">
        <v>0.170978927228567</v>
      </c>
      <c r="T6" s="31">
        <v>0.177394649717669</v>
      </c>
    </row>
    <row r="7" ht="24" spans="1:20">
      <c r="A7" s="17"/>
      <c r="B7" s="17"/>
      <c r="C7" s="17" t="s">
        <v>459</v>
      </c>
      <c r="D7" s="23">
        <v>2.42003792701623e-7</v>
      </c>
      <c r="E7" s="24"/>
      <c r="F7" s="19">
        <v>0.000893054335995185</v>
      </c>
      <c r="G7" s="19">
        <v>0.00618675770513317</v>
      </c>
      <c r="H7" s="19">
        <v>0.0803805342544003</v>
      </c>
      <c r="I7" s="19">
        <v>0.000419340567495939</v>
      </c>
      <c r="J7" s="19">
        <v>0.0102488533418857</v>
      </c>
      <c r="K7" s="19">
        <v>0.00161928174978748</v>
      </c>
      <c r="L7" s="19">
        <v>0.0117944490154422</v>
      </c>
      <c r="M7" s="19">
        <v>0.118270844409247</v>
      </c>
      <c r="N7" s="19">
        <v>0.00963125852787042</v>
      </c>
      <c r="O7" s="19">
        <v>0.000243603289417971</v>
      </c>
      <c r="P7" s="19">
        <v>0.0310575865217913</v>
      </c>
      <c r="Q7" s="19">
        <v>0.0588711169419174</v>
      </c>
      <c r="R7" s="19">
        <v>0.903967687449108</v>
      </c>
      <c r="S7" s="19">
        <v>0.0630005437525266</v>
      </c>
      <c r="T7" s="31">
        <v>0.0535996761662675</v>
      </c>
    </row>
    <row r="8" spans="1:20">
      <c r="A8" s="17"/>
      <c r="B8" s="17"/>
      <c r="C8" s="20" t="s">
        <v>19</v>
      </c>
      <c r="D8" s="21">
        <v>119</v>
      </c>
      <c r="E8" s="22">
        <v>119</v>
      </c>
      <c r="F8" s="22">
        <v>119</v>
      </c>
      <c r="G8" s="22">
        <v>119</v>
      </c>
      <c r="H8" s="22">
        <v>119</v>
      </c>
      <c r="I8" s="22">
        <v>119</v>
      </c>
      <c r="J8" s="22">
        <v>119</v>
      </c>
      <c r="K8" s="22">
        <v>119</v>
      </c>
      <c r="L8" s="22">
        <v>119</v>
      </c>
      <c r="M8" s="22">
        <v>119</v>
      </c>
      <c r="N8" s="22">
        <v>119</v>
      </c>
      <c r="O8" s="22">
        <v>119</v>
      </c>
      <c r="P8" s="22">
        <v>119</v>
      </c>
      <c r="Q8" s="22">
        <v>119</v>
      </c>
      <c r="R8" s="22">
        <v>119</v>
      </c>
      <c r="S8" s="22">
        <v>119</v>
      </c>
      <c r="T8" s="32">
        <v>119</v>
      </c>
    </row>
    <row r="9" ht="220.5" spans="1:20">
      <c r="A9" s="17"/>
      <c r="B9" s="17" t="s">
        <v>427</v>
      </c>
      <c r="C9" s="17" t="s">
        <v>443</v>
      </c>
      <c r="D9" s="18" t="s">
        <v>445</v>
      </c>
      <c r="E9" s="24" t="s">
        <v>460</v>
      </c>
      <c r="F9" s="19">
        <v>1</v>
      </c>
      <c r="G9" s="24" t="s">
        <v>469</v>
      </c>
      <c r="H9" s="19">
        <v>0.174446896107722</v>
      </c>
      <c r="I9" s="24" t="s">
        <v>470</v>
      </c>
      <c r="J9" s="24" t="s">
        <v>471</v>
      </c>
      <c r="K9" s="24" t="s">
        <v>472</v>
      </c>
      <c r="L9" s="24" t="s">
        <v>473</v>
      </c>
      <c r="M9" s="24" t="s">
        <v>474</v>
      </c>
      <c r="N9" s="24" t="s">
        <v>475</v>
      </c>
      <c r="O9" s="24" t="s">
        <v>476</v>
      </c>
      <c r="P9" s="24" t="s">
        <v>477</v>
      </c>
      <c r="Q9" s="24" t="s">
        <v>478</v>
      </c>
      <c r="R9" s="19">
        <v>0.180038171990948</v>
      </c>
      <c r="S9" s="24" t="s">
        <v>479</v>
      </c>
      <c r="T9" s="33" t="s">
        <v>480</v>
      </c>
    </row>
    <row r="10" ht="24" spans="1:20">
      <c r="A10" s="17"/>
      <c r="B10" s="17"/>
      <c r="C10" s="17" t="s">
        <v>459</v>
      </c>
      <c r="D10" s="23">
        <v>1.84834443194891e-13</v>
      </c>
      <c r="E10" s="19">
        <v>0.000893054335995185</v>
      </c>
      <c r="F10" s="24"/>
      <c r="G10" s="19">
        <v>4.56017017442954e-16</v>
      </c>
      <c r="H10" s="19">
        <v>0.0577645232233796</v>
      </c>
      <c r="I10" s="19">
        <v>1.10636421535748e-9</v>
      </c>
      <c r="J10" s="19">
        <v>2.61741998274618e-14</v>
      </c>
      <c r="K10" s="19">
        <v>2.31154368864683e-14</v>
      </c>
      <c r="L10" s="19">
        <v>1.56240474130673e-15</v>
      </c>
      <c r="M10" s="19">
        <v>5.62107650679247e-11</v>
      </c>
      <c r="N10" s="19">
        <v>9.5373708131965e-16</v>
      </c>
      <c r="O10" s="19">
        <v>7.68466016481231e-13</v>
      </c>
      <c r="P10" s="19">
        <v>6.18183436903161e-16</v>
      </c>
      <c r="Q10" s="19">
        <v>2.48656700809974e-12</v>
      </c>
      <c r="R10" s="19">
        <v>0.0500782280839051</v>
      </c>
      <c r="S10" s="19">
        <v>7.95308016520818e-10</v>
      </c>
      <c r="T10" s="31">
        <v>2.43034358153389e-13</v>
      </c>
    </row>
    <row r="11" spans="1:20">
      <c r="A11" s="17"/>
      <c r="B11" s="17"/>
      <c r="C11" s="20" t="s">
        <v>19</v>
      </c>
      <c r="D11" s="21">
        <v>119</v>
      </c>
      <c r="E11" s="22">
        <v>119</v>
      </c>
      <c r="F11" s="22">
        <v>119</v>
      </c>
      <c r="G11" s="22">
        <v>119</v>
      </c>
      <c r="H11" s="22">
        <v>119</v>
      </c>
      <c r="I11" s="22">
        <v>119</v>
      </c>
      <c r="J11" s="22">
        <v>119</v>
      </c>
      <c r="K11" s="22">
        <v>119</v>
      </c>
      <c r="L11" s="22">
        <v>119</v>
      </c>
      <c r="M11" s="22">
        <v>119</v>
      </c>
      <c r="N11" s="22">
        <v>119</v>
      </c>
      <c r="O11" s="22">
        <v>119</v>
      </c>
      <c r="P11" s="22">
        <v>119</v>
      </c>
      <c r="Q11" s="22">
        <v>119</v>
      </c>
      <c r="R11" s="22">
        <v>119</v>
      </c>
      <c r="S11" s="22">
        <v>119</v>
      </c>
      <c r="T11" s="32">
        <v>119</v>
      </c>
    </row>
    <row r="12" ht="252" spans="1:20">
      <c r="A12" s="17"/>
      <c r="B12" s="17" t="s">
        <v>428</v>
      </c>
      <c r="C12" s="17" t="s">
        <v>443</v>
      </c>
      <c r="D12" s="18" t="s">
        <v>446</v>
      </c>
      <c r="E12" s="24" t="s">
        <v>461</v>
      </c>
      <c r="F12" s="24" t="s">
        <v>469</v>
      </c>
      <c r="G12" s="19">
        <v>1</v>
      </c>
      <c r="H12" s="24" t="s">
        <v>481</v>
      </c>
      <c r="I12" s="24" t="s">
        <v>482</v>
      </c>
      <c r="J12" s="24" t="s">
        <v>483</v>
      </c>
      <c r="K12" s="24" t="s">
        <v>484</v>
      </c>
      <c r="L12" s="24" t="s">
        <v>485</v>
      </c>
      <c r="M12" s="24" t="s">
        <v>486</v>
      </c>
      <c r="N12" s="24" t="s">
        <v>452</v>
      </c>
      <c r="O12" s="24" t="s">
        <v>487</v>
      </c>
      <c r="P12" s="24" t="s">
        <v>488</v>
      </c>
      <c r="Q12" s="24" t="s">
        <v>489</v>
      </c>
      <c r="R12" s="24" t="s">
        <v>490</v>
      </c>
      <c r="S12" s="24" t="s">
        <v>491</v>
      </c>
      <c r="T12" s="33" t="s">
        <v>492</v>
      </c>
    </row>
    <row r="13" ht="24" spans="1:20">
      <c r="A13" s="17"/>
      <c r="B13" s="17"/>
      <c r="C13" s="17" t="s">
        <v>459</v>
      </c>
      <c r="D13" s="23">
        <v>5.43446371108653e-10</v>
      </c>
      <c r="E13" s="19">
        <v>0.00618675770513317</v>
      </c>
      <c r="F13" s="19">
        <v>4.56017017442954e-16</v>
      </c>
      <c r="G13" s="24"/>
      <c r="H13" s="19">
        <v>2.35529985627419e-5</v>
      </c>
      <c r="I13" s="19">
        <v>5.42508148942755e-15</v>
      </c>
      <c r="J13" s="19">
        <v>5.46340315327735e-11</v>
      </c>
      <c r="K13" s="19">
        <v>9.37486206677654e-11</v>
      </c>
      <c r="L13" s="19">
        <v>1.95537253079466e-12</v>
      </c>
      <c r="M13" s="19">
        <v>6.20805664647927e-11</v>
      </c>
      <c r="N13" s="19">
        <v>7.58672164310732e-15</v>
      </c>
      <c r="O13" s="19">
        <v>1.20944215972318e-7</v>
      </c>
      <c r="P13" s="19">
        <v>2.7629214272483e-10</v>
      </c>
      <c r="Q13" s="19">
        <v>5.26229048517873e-13</v>
      </c>
      <c r="R13" s="19">
        <v>7.53529666657803e-5</v>
      </c>
      <c r="S13" s="19">
        <v>1.77215413804504e-10</v>
      </c>
      <c r="T13" s="31">
        <v>6.60747013966691e-9</v>
      </c>
    </row>
    <row r="14" spans="1:20">
      <c r="A14" s="17"/>
      <c r="B14" s="17"/>
      <c r="C14" s="20" t="s">
        <v>19</v>
      </c>
      <c r="D14" s="21">
        <v>119</v>
      </c>
      <c r="E14" s="22">
        <v>119</v>
      </c>
      <c r="F14" s="22">
        <v>119</v>
      </c>
      <c r="G14" s="22">
        <v>119</v>
      </c>
      <c r="H14" s="22">
        <v>119</v>
      </c>
      <c r="I14" s="22">
        <v>119</v>
      </c>
      <c r="J14" s="22">
        <v>119</v>
      </c>
      <c r="K14" s="22">
        <v>119</v>
      </c>
      <c r="L14" s="22">
        <v>119</v>
      </c>
      <c r="M14" s="22">
        <v>119</v>
      </c>
      <c r="N14" s="22">
        <v>119</v>
      </c>
      <c r="O14" s="22">
        <v>119</v>
      </c>
      <c r="P14" s="22">
        <v>119</v>
      </c>
      <c r="Q14" s="22">
        <v>119</v>
      </c>
      <c r="R14" s="22">
        <v>119</v>
      </c>
      <c r="S14" s="22">
        <v>119</v>
      </c>
      <c r="T14" s="32">
        <v>119</v>
      </c>
    </row>
    <row r="15" ht="126" spans="1:20">
      <c r="A15" s="17"/>
      <c r="B15" s="17" t="s">
        <v>429</v>
      </c>
      <c r="C15" s="17" t="s">
        <v>443</v>
      </c>
      <c r="D15" s="23">
        <v>0.0865603394407276</v>
      </c>
      <c r="E15" s="19">
        <v>0.160935315643717</v>
      </c>
      <c r="F15" s="19">
        <v>0.174446896107722</v>
      </c>
      <c r="G15" s="24" t="s">
        <v>481</v>
      </c>
      <c r="H15" s="19">
        <v>1</v>
      </c>
      <c r="I15" s="24" t="s">
        <v>493</v>
      </c>
      <c r="J15" s="24" t="s">
        <v>494</v>
      </c>
      <c r="K15" s="19">
        <v>0.162952816032956</v>
      </c>
      <c r="L15" s="19">
        <v>0.179537703883664</v>
      </c>
      <c r="M15" s="24" t="s">
        <v>495</v>
      </c>
      <c r="N15" s="24" t="s">
        <v>496</v>
      </c>
      <c r="O15" s="19">
        <v>0.160323718367334</v>
      </c>
      <c r="P15" s="24" t="s">
        <v>497</v>
      </c>
      <c r="Q15" s="24" t="s">
        <v>498</v>
      </c>
      <c r="R15" s="24" t="s">
        <v>499</v>
      </c>
      <c r="S15" s="24" t="s">
        <v>500</v>
      </c>
      <c r="T15" s="33" t="s">
        <v>501</v>
      </c>
    </row>
    <row r="16" ht="24" spans="1:20">
      <c r="A16" s="17"/>
      <c r="B16" s="17"/>
      <c r="C16" s="17" t="s">
        <v>459</v>
      </c>
      <c r="D16" s="23">
        <v>0.349245769461066</v>
      </c>
      <c r="E16" s="19">
        <v>0.0803805342544003</v>
      </c>
      <c r="F16" s="19">
        <v>0.0577645232233796</v>
      </c>
      <c r="G16" s="19">
        <v>2.35529985627419e-5</v>
      </c>
      <c r="H16" s="24"/>
      <c r="I16" s="19">
        <v>0.000127771427810794</v>
      </c>
      <c r="J16" s="19">
        <v>0.0146214392547485</v>
      </c>
      <c r="K16" s="19">
        <v>0.0766110274709168</v>
      </c>
      <c r="L16" s="19">
        <v>0.050729802271741</v>
      </c>
      <c r="M16" s="19">
        <v>0.00481262465171134</v>
      </c>
      <c r="N16" s="19">
        <v>0.0134021957405231</v>
      </c>
      <c r="O16" s="19">
        <v>0.0815521687514379</v>
      </c>
      <c r="P16" s="19">
        <v>0.0154668904678207</v>
      </c>
      <c r="Q16" s="19">
        <v>0.00197475260568486</v>
      </c>
      <c r="R16" s="19">
        <v>0.00522983607367208</v>
      </c>
      <c r="S16" s="19">
        <v>0.00335385577401553</v>
      </c>
      <c r="T16" s="31">
        <v>0.0266383270474141</v>
      </c>
    </row>
    <row r="17" spans="1:20">
      <c r="A17" s="17"/>
      <c r="B17" s="17"/>
      <c r="C17" s="20" t="s">
        <v>19</v>
      </c>
      <c r="D17" s="21">
        <v>119</v>
      </c>
      <c r="E17" s="22">
        <v>119</v>
      </c>
      <c r="F17" s="22">
        <v>119</v>
      </c>
      <c r="G17" s="22">
        <v>119</v>
      </c>
      <c r="H17" s="22">
        <v>119</v>
      </c>
      <c r="I17" s="22">
        <v>119</v>
      </c>
      <c r="J17" s="22">
        <v>119</v>
      </c>
      <c r="K17" s="22">
        <v>119</v>
      </c>
      <c r="L17" s="22">
        <v>119</v>
      </c>
      <c r="M17" s="22">
        <v>119</v>
      </c>
      <c r="N17" s="22">
        <v>119</v>
      </c>
      <c r="O17" s="22">
        <v>119</v>
      </c>
      <c r="P17" s="22">
        <v>119</v>
      </c>
      <c r="Q17" s="22">
        <v>119</v>
      </c>
      <c r="R17" s="22">
        <v>119</v>
      </c>
      <c r="S17" s="22">
        <v>119</v>
      </c>
      <c r="T17" s="32">
        <v>119</v>
      </c>
    </row>
    <row r="18" ht="204.75" spans="1:20">
      <c r="A18" s="17"/>
      <c r="B18" s="17" t="s">
        <v>430</v>
      </c>
      <c r="C18" s="17" t="s">
        <v>443</v>
      </c>
      <c r="D18" s="18" t="s">
        <v>447</v>
      </c>
      <c r="E18" s="24" t="s">
        <v>462</v>
      </c>
      <c r="F18" s="24" t="s">
        <v>470</v>
      </c>
      <c r="G18" s="24" t="s">
        <v>482</v>
      </c>
      <c r="H18" s="24" t="s">
        <v>493</v>
      </c>
      <c r="I18" s="19">
        <v>1</v>
      </c>
      <c r="J18" s="24" t="s">
        <v>502</v>
      </c>
      <c r="K18" s="24" t="s">
        <v>503</v>
      </c>
      <c r="L18" s="24" t="s">
        <v>504</v>
      </c>
      <c r="M18" s="24" t="s">
        <v>505</v>
      </c>
      <c r="N18" s="24" t="s">
        <v>506</v>
      </c>
      <c r="O18" s="24" t="s">
        <v>507</v>
      </c>
      <c r="P18" s="24" t="s">
        <v>508</v>
      </c>
      <c r="Q18" s="24" t="s">
        <v>491</v>
      </c>
      <c r="R18" s="24" t="s">
        <v>509</v>
      </c>
      <c r="S18" s="24" t="s">
        <v>510</v>
      </c>
      <c r="T18" s="33" t="s">
        <v>511</v>
      </c>
    </row>
    <row r="19" ht="24" spans="1:20">
      <c r="A19" s="17"/>
      <c r="B19" s="17"/>
      <c r="C19" s="17" t="s">
        <v>459</v>
      </c>
      <c r="D19" s="23">
        <v>2.34397397003132e-9</v>
      </c>
      <c r="E19" s="19">
        <v>0.000419340567495939</v>
      </c>
      <c r="F19" s="19">
        <v>1.10636421535748e-9</v>
      </c>
      <c r="G19" s="19">
        <v>5.42508148942755e-15</v>
      </c>
      <c r="H19" s="19">
        <v>0.000127771427810794</v>
      </c>
      <c r="I19" s="24"/>
      <c r="J19" s="19">
        <v>2.60841351512318e-15</v>
      </c>
      <c r="K19" s="19">
        <v>7.01400855721248e-10</v>
      </c>
      <c r="L19" s="19">
        <v>2.74921028970832e-12</v>
      </c>
      <c r="M19" s="19">
        <v>1.64610540420983e-6</v>
      </c>
      <c r="N19" s="19">
        <v>2.36904204834446e-11</v>
      </c>
      <c r="O19" s="19">
        <v>4.07567790006373e-7</v>
      </c>
      <c r="P19" s="19">
        <v>6.18390328610894e-8</v>
      </c>
      <c r="Q19" s="19">
        <v>1.6999414445235e-10</v>
      </c>
      <c r="R19" s="19">
        <v>0.00231196768607924</v>
      </c>
      <c r="S19" s="19">
        <v>4.07719185156055e-9</v>
      </c>
      <c r="T19" s="31">
        <v>2.50598556431852e-10</v>
      </c>
    </row>
    <row r="20" spans="1:20">
      <c r="A20" s="17"/>
      <c r="B20" s="17"/>
      <c r="C20" s="20" t="s">
        <v>19</v>
      </c>
      <c r="D20" s="21">
        <v>119</v>
      </c>
      <c r="E20" s="22">
        <v>119</v>
      </c>
      <c r="F20" s="22">
        <v>119</v>
      </c>
      <c r="G20" s="22">
        <v>119</v>
      </c>
      <c r="H20" s="22">
        <v>119</v>
      </c>
      <c r="I20" s="22">
        <v>119</v>
      </c>
      <c r="J20" s="22">
        <v>119</v>
      </c>
      <c r="K20" s="22">
        <v>119</v>
      </c>
      <c r="L20" s="22">
        <v>119</v>
      </c>
      <c r="M20" s="22">
        <v>119</v>
      </c>
      <c r="N20" s="22">
        <v>119</v>
      </c>
      <c r="O20" s="22">
        <v>119</v>
      </c>
      <c r="P20" s="22">
        <v>119</v>
      </c>
      <c r="Q20" s="22">
        <v>119</v>
      </c>
      <c r="R20" s="22">
        <v>119</v>
      </c>
      <c r="S20" s="22">
        <v>119</v>
      </c>
      <c r="T20" s="32">
        <v>119</v>
      </c>
    </row>
    <row r="21" ht="204.75" spans="1:20">
      <c r="A21" s="17"/>
      <c r="B21" s="17" t="s">
        <v>431</v>
      </c>
      <c r="C21" s="17" t="s">
        <v>443</v>
      </c>
      <c r="D21" s="18" t="s">
        <v>448</v>
      </c>
      <c r="E21" s="24" t="s">
        <v>463</v>
      </c>
      <c r="F21" s="24" t="s">
        <v>471</v>
      </c>
      <c r="G21" s="24" t="s">
        <v>483</v>
      </c>
      <c r="H21" s="24" t="s">
        <v>494</v>
      </c>
      <c r="I21" s="24" t="s">
        <v>502</v>
      </c>
      <c r="J21" s="19">
        <v>1</v>
      </c>
      <c r="K21" s="24" t="s">
        <v>512</v>
      </c>
      <c r="L21" s="24" t="s">
        <v>513</v>
      </c>
      <c r="M21" s="24" t="s">
        <v>514</v>
      </c>
      <c r="N21" s="24" t="s">
        <v>515</v>
      </c>
      <c r="O21" s="24" t="s">
        <v>516</v>
      </c>
      <c r="P21" s="24" t="s">
        <v>517</v>
      </c>
      <c r="Q21" s="24" t="s">
        <v>518</v>
      </c>
      <c r="R21" s="24" t="s">
        <v>519</v>
      </c>
      <c r="S21" s="24" t="s">
        <v>520</v>
      </c>
      <c r="T21" s="33" t="s">
        <v>521</v>
      </c>
    </row>
    <row r="22" ht="24" spans="1:20">
      <c r="A22" s="17"/>
      <c r="B22" s="17"/>
      <c r="C22" s="17" t="s">
        <v>459</v>
      </c>
      <c r="D22" s="23">
        <v>1.46027976277762e-12</v>
      </c>
      <c r="E22" s="19">
        <v>0.0102488533418857</v>
      </c>
      <c r="F22" s="19">
        <v>2.61741998274618e-14</v>
      </c>
      <c r="G22" s="19">
        <v>5.46340315327735e-11</v>
      </c>
      <c r="H22" s="19">
        <v>0.0146214392547485</v>
      </c>
      <c r="I22" s="19">
        <v>2.60841351512318e-15</v>
      </c>
      <c r="J22" s="24"/>
      <c r="K22" s="19">
        <v>4.18680046148608e-32</v>
      </c>
      <c r="L22" s="19">
        <v>2.93760348540351e-29</v>
      </c>
      <c r="M22" s="19">
        <v>2.71659271103293e-7</v>
      </c>
      <c r="N22" s="19">
        <v>7.09216128411299e-22</v>
      </c>
      <c r="O22" s="19">
        <v>8.37844262453246e-18</v>
      </c>
      <c r="P22" s="19">
        <v>3.67675480993846e-24</v>
      </c>
      <c r="Q22" s="19">
        <v>1.39435415489954e-12</v>
      </c>
      <c r="R22" s="19">
        <v>0.0160328599367961</v>
      </c>
      <c r="S22" s="19">
        <v>3.06453750400914e-10</v>
      </c>
      <c r="T22" s="31">
        <v>2.54249759067904e-18</v>
      </c>
    </row>
    <row r="23" spans="1:20">
      <c r="A23" s="17"/>
      <c r="B23" s="17"/>
      <c r="C23" s="20" t="s">
        <v>19</v>
      </c>
      <c r="D23" s="21">
        <v>119</v>
      </c>
      <c r="E23" s="22">
        <v>119</v>
      </c>
      <c r="F23" s="22">
        <v>119</v>
      </c>
      <c r="G23" s="22">
        <v>119</v>
      </c>
      <c r="H23" s="22">
        <v>119</v>
      </c>
      <c r="I23" s="22">
        <v>119</v>
      </c>
      <c r="J23" s="22">
        <v>119</v>
      </c>
      <c r="K23" s="22">
        <v>119</v>
      </c>
      <c r="L23" s="22">
        <v>119</v>
      </c>
      <c r="M23" s="22">
        <v>119</v>
      </c>
      <c r="N23" s="22">
        <v>119</v>
      </c>
      <c r="O23" s="22">
        <v>119</v>
      </c>
      <c r="P23" s="22">
        <v>119</v>
      </c>
      <c r="Q23" s="22">
        <v>119</v>
      </c>
      <c r="R23" s="22">
        <v>119</v>
      </c>
      <c r="S23" s="22">
        <v>119</v>
      </c>
      <c r="T23" s="32">
        <v>119</v>
      </c>
    </row>
    <row r="24" ht="126" spans="1:20">
      <c r="A24" s="17"/>
      <c r="B24" s="17" t="s">
        <v>432</v>
      </c>
      <c r="C24" s="17" t="s">
        <v>443</v>
      </c>
      <c r="D24" s="18" t="s">
        <v>449</v>
      </c>
      <c r="E24" s="24" t="s">
        <v>464</v>
      </c>
      <c r="F24" s="24" t="s">
        <v>472</v>
      </c>
      <c r="G24" s="24" t="s">
        <v>484</v>
      </c>
      <c r="H24" s="19">
        <v>0.162952816032956</v>
      </c>
      <c r="I24" s="24" t="s">
        <v>503</v>
      </c>
      <c r="J24" s="24" t="s">
        <v>512</v>
      </c>
      <c r="K24" s="19">
        <v>1</v>
      </c>
      <c r="L24" s="24" t="s">
        <v>522</v>
      </c>
      <c r="M24" s="24" t="s">
        <v>523</v>
      </c>
      <c r="N24" s="24" t="s">
        <v>524</v>
      </c>
      <c r="O24" s="24" t="s">
        <v>525</v>
      </c>
      <c r="P24" s="24" t="s">
        <v>526</v>
      </c>
      <c r="Q24" s="24" t="s">
        <v>527</v>
      </c>
      <c r="R24" s="24" t="s">
        <v>528</v>
      </c>
      <c r="S24" s="24" t="s">
        <v>529</v>
      </c>
      <c r="T24" s="33" t="s">
        <v>530</v>
      </c>
    </row>
    <row r="25" ht="24" spans="1:20">
      <c r="A25" s="17"/>
      <c r="B25" s="17"/>
      <c r="C25" s="17" t="s">
        <v>459</v>
      </c>
      <c r="D25" s="23">
        <v>4.76524192837964e-13</v>
      </c>
      <c r="E25" s="19">
        <v>0.00161928174978748</v>
      </c>
      <c r="F25" s="19">
        <v>2.31154368864683e-14</v>
      </c>
      <c r="G25" s="19">
        <v>9.37486206677654e-11</v>
      </c>
      <c r="H25" s="19">
        <v>0.0766110274709168</v>
      </c>
      <c r="I25" s="19">
        <v>7.01400855721248e-10</v>
      </c>
      <c r="J25" s="19">
        <v>4.18680046148608e-32</v>
      </c>
      <c r="K25" s="24"/>
      <c r="L25" s="19">
        <v>1.3969933505565e-29</v>
      </c>
      <c r="M25" s="19">
        <v>2.98906627338135e-6</v>
      </c>
      <c r="N25" s="19">
        <v>2.27926391516113e-22</v>
      </c>
      <c r="O25" s="19">
        <v>4.22098553489552e-20</v>
      </c>
      <c r="P25" s="19">
        <v>1.57232992481873e-27</v>
      </c>
      <c r="Q25" s="19">
        <v>1.59092575709264e-10</v>
      </c>
      <c r="R25" s="19">
        <v>0.0471470109682281</v>
      </c>
      <c r="S25" s="19">
        <v>8.86842869745984e-10</v>
      </c>
      <c r="T25" s="31">
        <v>1.16924623046759e-13</v>
      </c>
    </row>
    <row r="26" spans="1:20">
      <c r="A26" s="17"/>
      <c r="B26" s="17"/>
      <c r="C26" s="20" t="s">
        <v>19</v>
      </c>
      <c r="D26" s="21">
        <v>119</v>
      </c>
      <c r="E26" s="22">
        <v>119</v>
      </c>
      <c r="F26" s="22">
        <v>119</v>
      </c>
      <c r="G26" s="22">
        <v>119</v>
      </c>
      <c r="H26" s="22">
        <v>119</v>
      </c>
      <c r="I26" s="22">
        <v>119</v>
      </c>
      <c r="J26" s="22">
        <v>119</v>
      </c>
      <c r="K26" s="22">
        <v>119</v>
      </c>
      <c r="L26" s="22">
        <v>119</v>
      </c>
      <c r="M26" s="22">
        <v>119</v>
      </c>
      <c r="N26" s="22">
        <v>119</v>
      </c>
      <c r="O26" s="22">
        <v>119</v>
      </c>
      <c r="P26" s="22">
        <v>119</v>
      </c>
      <c r="Q26" s="22">
        <v>119</v>
      </c>
      <c r="R26" s="22">
        <v>119</v>
      </c>
      <c r="S26" s="22">
        <v>119</v>
      </c>
      <c r="T26" s="32">
        <v>119</v>
      </c>
    </row>
    <row r="27" ht="126" spans="1:20">
      <c r="A27" s="17"/>
      <c r="B27" s="17" t="s">
        <v>433</v>
      </c>
      <c r="C27" s="17" t="s">
        <v>443</v>
      </c>
      <c r="D27" s="18" t="s">
        <v>450</v>
      </c>
      <c r="E27" s="24" t="s">
        <v>465</v>
      </c>
      <c r="F27" s="24" t="s">
        <v>473</v>
      </c>
      <c r="G27" s="24" t="s">
        <v>485</v>
      </c>
      <c r="H27" s="19">
        <v>0.179537703883664</v>
      </c>
      <c r="I27" s="24" t="s">
        <v>504</v>
      </c>
      <c r="J27" s="24" t="s">
        <v>513</v>
      </c>
      <c r="K27" s="24" t="s">
        <v>522</v>
      </c>
      <c r="L27" s="19">
        <v>1</v>
      </c>
      <c r="M27" s="24" t="s">
        <v>531</v>
      </c>
      <c r="N27" s="24" t="s">
        <v>524</v>
      </c>
      <c r="O27" s="24" t="s">
        <v>532</v>
      </c>
      <c r="P27" s="24" t="s">
        <v>533</v>
      </c>
      <c r="Q27" s="24" t="s">
        <v>534</v>
      </c>
      <c r="R27" s="24" t="s">
        <v>535</v>
      </c>
      <c r="S27" s="24" t="s">
        <v>536</v>
      </c>
      <c r="T27" s="33" t="s">
        <v>537</v>
      </c>
    </row>
    <row r="28" ht="24" spans="1:20">
      <c r="A28" s="17"/>
      <c r="B28" s="17"/>
      <c r="C28" s="17" t="s">
        <v>459</v>
      </c>
      <c r="D28" s="23">
        <v>9.89586012167707e-14</v>
      </c>
      <c r="E28" s="19">
        <v>0.0117944490154422</v>
      </c>
      <c r="F28" s="19">
        <v>1.56240474130673e-15</v>
      </c>
      <c r="G28" s="19">
        <v>1.95537253079466e-12</v>
      </c>
      <c r="H28" s="19">
        <v>0.050729802271741</v>
      </c>
      <c r="I28" s="19">
        <v>2.74921028970832e-12</v>
      </c>
      <c r="J28" s="19">
        <v>2.93760348540351e-29</v>
      </c>
      <c r="K28" s="19">
        <v>1.3969933505565e-29</v>
      </c>
      <c r="L28" s="24"/>
      <c r="M28" s="19">
        <v>1.63660034758904e-9</v>
      </c>
      <c r="N28" s="19">
        <v>1.9628650752031e-22</v>
      </c>
      <c r="O28" s="19">
        <v>3.43367154666529e-15</v>
      </c>
      <c r="P28" s="19">
        <v>2.82151358392923e-18</v>
      </c>
      <c r="Q28" s="19">
        <v>6.23985259844993e-12</v>
      </c>
      <c r="R28" s="19">
        <v>0.00435179954441015</v>
      </c>
      <c r="S28" s="19">
        <v>1.0761441924784e-11</v>
      </c>
      <c r="T28" s="31">
        <v>3.07467004931817e-13</v>
      </c>
    </row>
    <row r="29" spans="1:20">
      <c r="A29" s="17"/>
      <c r="B29" s="17"/>
      <c r="C29" s="20" t="s">
        <v>19</v>
      </c>
      <c r="D29" s="21">
        <v>119</v>
      </c>
      <c r="E29" s="22">
        <v>119</v>
      </c>
      <c r="F29" s="22">
        <v>119</v>
      </c>
      <c r="G29" s="22">
        <v>119</v>
      </c>
      <c r="H29" s="22">
        <v>119</v>
      </c>
      <c r="I29" s="22">
        <v>119</v>
      </c>
      <c r="J29" s="22">
        <v>119</v>
      </c>
      <c r="K29" s="22">
        <v>119</v>
      </c>
      <c r="L29" s="22">
        <v>119</v>
      </c>
      <c r="M29" s="22">
        <v>119</v>
      </c>
      <c r="N29" s="22">
        <v>119</v>
      </c>
      <c r="O29" s="22">
        <v>119</v>
      </c>
      <c r="P29" s="22">
        <v>119</v>
      </c>
      <c r="Q29" s="22">
        <v>119</v>
      </c>
      <c r="R29" s="22">
        <v>119</v>
      </c>
      <c r="S29" s="22">
        <v>119</v>
      </c>
      <c r="T29" s="32">
        <v>119</v>
      </c>
    </row>
    <row r="30" ht="252" spans="1:20">
      <c r="A30" s="17"/>
      <c r="B30" s="17" t="s">
        <v>434</v>
      </c>
      <c r="C30" s="17" t="s">
        <v>443</v>
      </c>
      <c r="D30" s="18" t="s">
        <v>451</v>
      </c>
      <c r="E30" s="19">
        <v>0.143967554587785</v>
      </c>
      <c r="F30" s="24" t="s">
        <v>474</v>
      </c>
      <c r="G30" s="24" t="s">
        <v>486</v>
      </c>
      <c r="H30" s="24" t="s">
        <v>495</v>
      </c>
      <c r="I30" s="24" t="s">
        <v>505</v>
      </c>
      <c r="J30" s="24" t="s">
        <v>514</v>
      </c>
      <c r="K30" s="24" t="s">
        <v>523</v>
      </c>
      <c r="L30" s="24" t="s">
        <v>531</v>
      </c>
      <c r="M30" s="19">
        <v>1</v>
      </c>
      <c r="N30" s="24" t="s">
        <v>538</v>
      </c>
      <c r="O30" s="24" t="s">
        <v>539</v>
      </c>
      <c r="P30" s="24" t="s">
        <v>540</v>
      </c>
      <c r="Q30" s="24" t="s">
        <v>530</v>
      </c>
      <c r="R30" s="24" t="s">
        <v>541</v>
      </c>
      <c r="S30" s="24" t="s">
        <v>542</v>
      </c>
      <c r="T30" s="33" t="s">
        <v>543</v>
      </c>
    </row>
    <row r="31" ht="24" spans="1:20">
      <c r="A31" s="17"/>
      <c r="B31" s="17"/>
      <c r="C31" s="17" t="s">
        <v>459</v>
      </c>
      <c r="D31" s="23">
        <v>5.05604157370539e-6</v>
      </c>
      <c r="E31" s="19">
        <v>0.118270844409247</v>
      </c>
      <c r="F31" s="19">
        <v>5.62107650679247e-11</v>
      </c>
      <c r="G31" s="19">
        <v>6.20805664647927e-11</v>
      </c>
      <c r="H31" s="19">
        <v>0.00481262465171134</v>
      </c>
      <c r="I31" s="19">
        <v>1.64610540420983e-6</v>
      </c>
      <c r="J31" s="19">
        <v>2.71659271103293e-7</v>
      </c>
      <c r="K31" s="19">
        <v>2.98906627338135e-6</v>
      </c>
      <c r="L31" s="19">
        <v>1.63660034758904e-9</v>
      </c>
      <c r="M31" s="24"/>
      <c r="N31" s="19">
        <v>2.88728786417355e-9</v>
      </c>
      <c r="O31" s="19">
        <v>0.00551507699455986</v>
      </c>
      <c r="P31" s="19">
        <v>7.98035949102254e-7</v>
      </c>
      <c r="Q31" s="19">
        <v>1.16161069637297e-13</v>
      </c>
      <c r="R31" s="19">
        <v>1.05181701999389e-7</v>
      </c>
      <c r="S31" s="19">
        <v>5.48683139637224e-9</v>
      </c>
      <c r="T31" s="31">
        <v>1.68397850876014e-5</v>
      </c>
    </row>
    <row r="32" spans="1:20">
      <c r="A32" s="17"/>
      <c r="B32" s="17"/>
      <c r="C32" s="20" t="s">
        <v>19</v>
      </c>
      <c r="D32" s="21">
        <v>119</v>
      </c>
      <c r="E32" s="22">
        <v>119</v>
      </c>
      <c r="F32" s="22">
        <v>119</v>
      </c>
      <c r="G32" s="22">
        <v>119</v>
      </c>
      <c r="H32" s="22">
        <v>119</v>
      </c>
      <c r="I32" s="22">
        <v>119</v>
      </c>
      <c r="J32" s="22">
        <v>119</v>
      </c>
      <c r="K32" s="22">
        <v>119</v>
      </c>
      <c r="L32" s="22">
        <v>119</v>
      </c>
      <c r="M32" s="22">
        <v>119</v>
      </c>
      <c r="N32" s="22">
        <v>119</v>
      </c>
      <c r="O32" s="22">
        <v>119</v>
      </c>
      <c r="P32" s="22">
        <v>119</v>
      </c>
      <c r="Q32" s="22">
        <v>119</v>
      </c>
      <c r="R32" s="22">
        <v>119</v>
      </c>
      <c r="S32" s="22">
        <v>119</v>
      </c>
      <c r="T32" s="32">
        <v>119</v>
      </c>
    </row>
    <row r="33" ht="185.25" spans="1:20">
      <c r="A33" s="17"/>
      <c r="B33" s="17" t="s">
        <v>435</v>
      </c>
      <c r="C33" s="17" t="s">
        <v>443</v>
      </c>
      <c r="D33" s="18" t="s">
        <v>452</v>
      </c>
      <c r="E33" s="24" t="s">
        <v>466</v>
      </c>
      <c r="F33" s="24" t="s">
        <v>475</v>
      </c>
      <c r="G33" s="24" t="s">
        <v>452</v>
      </c>
      <c r="H33" s="24" t="s">
        <v>496</v>
      </c>
      <c r="I33" s="24" t="s">
        <v>506</v>
      </c>
      <c r="J33" s="24" t="s">
        <v>515</v>
      </c>
      <c r="K33" s="24" t="s">
        <v>524</v>
      </c>
      <c r="L33" s="24" t="s">
        <v>524</v>
      </c>
      <c r="M33" s="24" t="s">
        <v>538</v>
      </c>
      <c r="N33" s="19">
        <v>1</v>
      </c>
      <c r="O33" s="24" t="s">
        <v>544</v>
      </c>
      <c r="P33" s="24" t="s">
        <v>545</v>
      </c>
      <c r="Q33" s="24" t="s">
        <v>546</v>
      </c>
      <c r="R33" s="24" t="s">
        <v>519</v>
      </c>
      <c r="S33" s="24" t="s">
        <v>547</v>
      </c>
      <c r="T33" s="33" t="s">
        <v>452</v>
      </c>
    </row>
    <row r="34" ht="24" spans="1:20">
      <c r="A34" s="17"/>
      <c r="B34" s="17"/>
      <c r="C34" s="17" t="s">
        <v>459</v>
      </c>
      <c r="D34" s="23">
        <v>7.48025291956344e-15</v>
      </c>
      <c r="E34" s="19">
        <v>0.00963125852787042</v>
      </c>
      <c r="F34" s="19">
        <v>9.5373708131965e-16</v>
      </c>
      <c r="G34" s="19">
        <v>7.58672164310732e-15</v>
      </c>
      <c r="H34" s="19">
        <v>0.0134021957405231</v>
      </c>
      <c r="I34" s="19">
        <v>2.36904204834446e-11</v>
      </c>
      <c r="J34" s="19">
        <v>7.09216128411299e-22</v>
      </c>
      <c r="K34" s="19">
        <v>2.27926391516113e-22</v>
      </c>
      <c r="L34" s="19">
        <v>1.9628650752031e-22</v>
      </c>
      <c r="M34" s="19">
        <v>2.88728786417355e-9</v>
      </c>
      <c r="N34" s="24"/>
      <c r="O34" s="19">
        <v>5.35791773782946e-19</v>
      </c>
      <c r="P34" s="19">
        <v>1.18503956499949e-22</v>
      </c>
      <c r="Q34" s="19">
        <v>8.33986318976021e-15</v>
      </c>
      <c r="R34" s="19">
        <v>0.0163446790028677</v>
      </c>
      <c r="S34" s="19">
        <v>7.31768243077676e-12</v>
      </c>
      <c r="T34" s="31">
        <v>7.7014938046567e-15</v>
      </c>
    </row>
    <row r="35" spans="1:20">
      <c r="A35" s="17"/>
      <c r="B35" s="17"/>
      <c r="C35" s="20" t="s">
        <v>19</v>
      </c>
      <c r="D35" s="21">
        <v>119</v>
      </c>
      <c r="E35" s="22">
        <v>119</v>
      </c>
      <c r="F35" s="22">
        <v>119</v>
      </c>
      <c r="G35" s="22">
        <v>119</v>
      </c>
      <c r="H35" s="22">
        <v>119</v>
      </c>
      <c r="I35" s="22">
        <v>119</v>
      </c>
      <c r="J35" s="22">
        <v>119</v>
      </c>
      <c r="K35" s="22">
        <v>119</v>
      </c>
      <c r="L35" s="22">
        <v>119</v>
      </c>
      <c r="M35" s="22">
        <v>119</v>
      </c>
      <c r="N35" s="22">
        <v>119</v>
      </c>
      <c r="O35" s="22">
        <v>119</v>
      </c>
      <c r="P35" s="22">
        <v>119</v>
      </c>
      <c r="Q35" s="22">
        <v>119</v>
      </c>
      <c r="R35" s="22">
        <v>119</v>
      </c>
      <c r="S35" s="22">
        <v>119</v>
      </c>
      <c r="T35" s="32">
        <v>119</v>
      </c>
    </row>
    <row r="36" ht="311.25" spans="1:20">
      <c r="A36" s="17"/>
      <c r="B36" s="17" t="s">
        <v>436</v>
      </c>
      <c r="C36" s="17" t="s">
        <v>443</v>
      </c>
      <c r="D36" s="18" t="s">
        <v>453</v>
      </c>
      <c r="E36" s="24" t="s">
        <v>467</v>
      </c>
      <c r="F36" s="24" t="s">
        <v>476</v>
      </c>
      <c r="G36" s="24" t="s">
        <v>487</v>
      </c>
      <c r="H36" s="19">
        <v>0.160323718367334</v>
      </c>
      <c r="I36" s="24" t="s">
        <v>507</v>
      </c>
      <c r="J36" s="24" t="s">
        <v>516</v>
      </c>
      <c r="K36" s="24" t="s">
        <v>525</v>
      </c>
      <c r="L36" s="24" t="s">
        <v>532</v>
      </c>
      <c r="M36" s="24" t="s">
        <v>539</v>
      </c>
      <c r="N36" s="24" t="s">
        <v>544</v>
      </c>
      <c r="O36" s="19">
        <v>1</v>
      </c>
      <c r="P36" s="24" t="s">
        <v>548</v>
      </c>
      <c r="Q36" s="24" t="s">
        <v>478</v>
      </c>
      <c r="R36" s="19">
        <v>0.0980667625100868</v>
      </c>
      <c r="S36" s="24" t="s">
        <v>549</v>
      </c>
      <c r="T36" s="33" t="s">
        <v>550</v>
      </c>
    </row>
    <row r="37" ht="24" spans="1:20">
      <c r="A37" s="17"/>
      <c r="B37" s="17"/>
      <c r="C37" s="17" t="s">
        <v>459</v>
      </c>
      <c r="D37" s="23">
        <v>1.41412326258776e-10</v>
      </c>
      <c r="E37" s="19">
        <v>0.000243603289417971</v>
      </c>
      <c r="F37" s="19">
        <v>7.68466016481231e-13</v>
      </c>
      <c r="G37" s="19">
        <v>1.20944215972318e-7</v>
      </c>
      <c r="H37" s="19">
        <v>0.0815521687514379</v>
      </c>
      <c r="I37" s="19">
        <v>4.07567790006373e-7</v>
      </c>
      <c r="J37" s="19">
        <v>8.37844262453246e-18</v>
      </c>
      <c r="K37" s="19">
        <v>4.22098553489552e-20</v>
      </c>
      <c r="L37" s="19">
        <v>3.43367154666529e-15</v>
      </c>
      <c r="M37" s="19">
        <v>0.00551507699455986</v>
      </c>
      <c r="N37" s="19">
        <v>5.35791773782946e-19</v>
      </c>
      <c r="O37" s="24"/>
      <c r="P37" s="19">
        <v>2.4587065782803e-27</v>
      </c>
      <c r="Q37" s="19">
        <v>2.42669456213356e-12</v>
      </c>
      <c r="R37" s="19">
        <v>0.288667098911595</v>
      </c>
      <c r="S37" s="19">
        <v>3.66500120257222e-8</v>
      </c>
      <c r="T37" s="31">
        <v>9.44094130246855e-19</v>
      </c>
    </row>
    <row r="38" spans="1:20">
      <c r="A38" s="17"/>
      <c r="B38" s="17"/>
      <c r="C38" s="20" t="s">
        <v>19</v>
      </c>
      <c r="D38" s="21">
        <v>119</v>
      </c>
      <c r="E38" s="22">
        <v>119</v>
      </c>
      <c r="F38" s="22">
        <v>119</v>
      </c>
      <c r="G38" s="22">
        <v>119</v>
      </c>
      <c r="H38" s="22">
        <v>119</v>
      </c>
      <c r="I38" s="22">
        <v>119</v>
      </c>
      <c r="J38" s="22">
        <v>119</v>
      </c>
      <c r="K38" s="22">
        <v>119</v>
      </c>
      <c r="L38" s="22">
        <v>119</v>
      </c>
      <c r="M38" s="22">
        <v>119</v>
      </c>
      <c r="N38" s="22">
        <v>119</v>
      </c>
      <c r="O38" s="22">
        <v>119</v>
      </c>
      <c r="P38" s="22">
        <v>119</v>
      </c>
      <c r="Q38" s="22">
        <v>119</v>
      </c>
      <c r="R38" s="22">
        <v>119</v>
      </c>
      <c r="S38" s="22">
        <v>119</v>
      </c>
      <c r="T38" s="32">
        <v>119</v>
      </c>
    </row>
    <row r="39" ht="267.75" spans="1:20">
      <c r="A39" s="17"/>
      <c r="B39" s="17" t="s">
        <v>437</v>
      </c>
      <c r="C39" s="17" t="s">
        <v>443</v>
      </c>
      <c r="D39" s="18" t="s">
        <v>454</v>
      </c>
      <c r="E39" s="24" t="s">
        <v>468</v>
      </c>
      <c r="F39" s="24" t="s">
        <v>477</v>
      </c>
      <c r="G39" s="24" t="s">
        <v>488</v>
      </c>
      <c r="H39" s="24" t="s">
        <v>497</v>
      </c>
      <c r="I39" s="24" t="s">
        <v>508</v>
      </c>
      <c r="J39" s="24" t="s">
        <v>517</v>
      </c>
      <c r="K39" s="24" t="s">
        <v>526</v>
      </c>
      <c r="L39" s="24" t="s">
        <v>533</v>
      </c>
      <c r="M39" s="24" t="s">
        <v>540</v>
      </c>
      <c r="N39" s="24" t="s">
        <v>545</v>
      </c>
      <c r="O39" s="24" t="s">
        <v>548</v>
      </c>
      <c r="P39" s="19">
        <v>1</v>
      </c>
      <c r="Q39" s="24" t="s">
        <v>551</v>
      </c>
      <c r="R39" s="24" t="s">
        <v>498</v>
      </c>
      <c r="S39" s="24" t="s">
        <v>552</v>
      </c>
      <c r="T39" s="33" t="s">
        <v>553</v>
      </c>
    </row>
    <row r="40" ht="24" spans="1:20">
      <c r="A40" s="17"/>
      <c r="B40" s="17"/>
      <c r="C40" s="17" t="s">
        <v>459</v>
      </c>
      <c r="D40" s="23">
        <v>2.71966869566908e-9</v>
      </c>
      <c r="E40" s="19">
        <v>0.0310575865217913</v>
      </c>
      <c r="F40" s="19">
        <v>6.18183436903161e-16</v>
      </c>
      <c r="G40" s="19">
        <v>2.7629214272483e-10</v>
      </c>
      <c r="H40" s="19">
        <v>0.0154668904678207</v>
      </c>
      <c r="I40" s="19">
        <v>6.18390328610894e-8</v>
      </c>
      <c r="J40" s="19">
        <v>3.67675480993846e-24</v>
      </c>
      <c r="K40" s="19">
        <v>1.57232992481873e-27</v>
      </c>
      <c r="L40" s="19">
        <v>2.82151358392923e-18</v>
      </c>
      <c r="M40" s="19">
        <v>7.98035949102254e-7</v>
      </c>
      <c r="N40" s="19">
        <v>1.18503956499949e-22</v>
      </c>
      <c r="O40" s="19">
        <v>2.4587065782803e-27</v>
      </c>
      <c r="P40" s="24"/>
      <c r="Q40" s="19">
        <v>3.98501210782057e-16</v>
      </c>
      <c r="R40" s="19">
        <v>0.0020018350723083</v>
      </c>
      <c r="S40" s="19">
        <v>8.19202979207379e-14</v>
      </c>
      <c r="T40" s="31">
        <v>2.44167849405183e-25</v>
      </c>
    </row>
    <row r="41" spans="1:20">
      <c r="A41" s="17"/>
      <c r="B41" s="17"/>
      <c r="C41" s="20" t="s">
        <v>19</v>
      </c>
      <c r="D41" s="21">
        <v>119</v>
      </c>
      <c r="E41" s="22">
        <v>119</v>
      </c>
      <c r="F41" s="22">
        <v>119</v>
      </c>
      <c r="G41" s="22">
        <v>119</v>
      </c>
      <c r="H41" s="22">
        <v>119</v>
      </c>
      <c r="I41" s="22">
        <v>119</v>
      </c>
      <c r="J41" s="22">
        <v>119</v>
      </c>
      <c r="K41" s="22">
        <v>119</v>
      </c>
      <c r="L41" s="22">
        <v>119</v>
      </c>
      <c r="M41" s="22">
        <v>119</v>
      </c>
      <c r="N41" s="22">
        <v>119</v>
      </c>
      <c r="O41" s="22">
        <v>119</v>
      </c>
      <c r="P41" s="22">
        <v>119</v>
      </c>
      <c r="Q41" s="22">
        <v>119</v>
      </c>
      <c r="R41" s="22">
        <v>119</v>
      </c>
      <c r="S41" s="22">
        <v>119</v>
      </c>
      <c r="T41" s="32">
        <v>119</v>
      </c>
    </row>
    <row r="42" ht="346.5" spans="1:20">
      <c r="A42" s="17"/>
      <c r="B42" s="17" t="s">
        <v>438</v>
      </c>
      <c r="C42" s="17" t="s">
        <v>443</v>
      </c>
      <c r="D42" s="18" t="s">
        <v>455</v>
      </c>
      <c r="E42" s="19">
        <v>0.173693125261883</v>
      </c>
      <c r="F42" s="24" t="s">
        <v>478</v>
      </c>
      <c r="G42" s="24" t="s">
        <v>489</v>
      </c>
      <c r="H42" s="24" t="s">
        <v>498</v>
      </c>
      <c r="I42" s="24" t="s">
        <v>491</v>
      </c>
      <c r="J42" s="24" t="s">
        <v>518</v>
      </c>
      <c r="K42" s="24" t="s">
        <v>527</v>
      </c>
      <c r="L42" s="24" t="s">
        <v>534</v>
      </c>
      <c r="M42" s="24" t="s">
        <v>530</v>
      </c>
      <c r="N42" s="24" t="s">
        <v>546</v>
      </c>
      <c r="O42" s="24" t="s">
        <v>478</v>
      </c>
      <c r="P42" s="24" t="s">
        <v>551</v>
      </c>
      <c r="Q42" s="19">
        <v>1</v>
      </c>
      <c r="R42" s="24" t="s">
        <v>554</v>
      </c>
      <c r="S42" s="24" t="s">
        <v>555</v>
      </c>
      <c r="T42" s="33" t="s">
        <v>556</v>
      </c>
    </row>
    <row r="43" ht="24" spans="1:20">
      <c r="A43" s="17"/>
      <c r="B43" s="17"/>
      <c r="C43" s="17" t="s">
        <v>459</v>
      </c>
      <c r="D43" s="23">
        <v>3.7613485293361e-8</v>
      </c>
      <c r="E43" s="19">
        <v>0.0588711169419174</v>
      </c>
      <c r="F43" s="19">
        <v>2.48656700809974e-12</v>
      </c>
      <c r="G43" s="19">
        <v>5.26229048517873e-13</v>
      </c>
      <c r="H43" s="19">
        <v>0.00197475260568486</v>
      </c>
      <c r="I43" s="19">
        <v>1.6999414445235e-10</v>
      </c>
      <c r="J43" s="19">
        <v>1.39435415489954e-12</v>
      </c>
      <c r="K43" s="19">
        <v>1.59092575709264e-10</v>
      </c>
      <c r="L43" s="19">
        <v>6.23985259844993e-12</v>
      </c>
      <c r="M43" s="19">
        <v>1.16161069637297e-13</v>
      </c>
      <c r="N43" s="19">
        <v>8.33986318976021e-15</v>
      </c>
      <c r="O43" s="19">
        <v>2.42669456213356e-12</v>
      </c>
      <c r="P43" s="19">
        <v>3.98501210782057e-16</v>
      </c>
      <c r="Q43" s="24"/>
      <c r="R43" s="19">
        <v>4.57429563623223e-6</v>
      </c>
      <c r="S43" s="19">
        <v>1.11567778566428e-12</v>
      </c>
      <c r="T43" s="31">
        <v>3.81725850435615e-13</v>
      </c>
    </row>
    <row r="44" spans="1:20">
      <c r="A44" s="17"/>
      <c r="B44" s="17"/>
      <c r="C44" s="20" t="s">
        <v>19</v>
      </c>
      <c r="D44" s="21">
        <v>119</v>
      </c>
      <c r="E44" s="22">
        <v>119</v>
      </c>
      <c r="F44" s="22">
        <v>119</v>
      </c>
      <c r="G44" s="22">
        <v>119</v>
      </c>
      <c r="H44" s="22">
        <v>119</v>
      </c>
      <c r="I44" s="22">
        <v>119</v>
      </c>
      <c r="J44" s="22">
        <v>119</v>
      </c>
      <c r="K44" s="22">
        <v>119</v>
      </c>
      <c r="L44" s="22">
        <v>119</v>
      </c>
      <c r="M44" s="22">
        <v>119</v>
      </c>
      <c r="N44" s="22">
        <v>119</v>
      </c>
      <c r="O44" s="22">
        <v>119</v>
      </c>
      <c r="P44" s="22">
        <v>119</v>
      </c>
      <c r="Q44" s="22">
        <v>119</v>
      </c>
      <c r="R44" s="22">
        <v>119</v>
      </c>
      <c r="S44" s="22">
        <v>119</v>
      </c>
      <c r="T44" s="32">
        <v>119</v>
      </c>
    </row>
    <row r="45" ht="252" spans="1:20">
      <c r="A45" s="17"/>
      <c r="B45" s="17" t="s">
        <v>439</v>
      </c>
      <c r="C45" s="17" t="s">
        <v>443</v>
      </c>
      <c r="D45" s="18" t="s">
        <v>456</v>
      </c>
      <c r="E45" s="19">
        <v>0.0111776731796058</v>
      </c>
      <c r="F45" s="19">
        <v>0.180038171990948</v>
      </c>
      <c r="G45" s="24" t="s">
        <v>490</v>
      </c>
      <c r="H45" s="24" t="s">
        <v>499</v>
      </c>
      <c r="I45" s="24" t="s">
        <v>509</v>
      </c>
      <c r="J45" s="24" t="s">
        <v>519</v>
      </c>
      <c r="K45" s="24" t="s">
        <v>528</v>
      </c>
      <c r="L45" s="24" t="s">
        <v>535</v>
      </c>
      <c r="M45" s="24" t="s">
        <v>541</v>
      </c>
      <c r="N45" s="24" t="s">
        <v>519</v>
      </c>
      <c r="O45" s="19">
        <v>0.0980667625100868</v>
      </c>
      <c r="P45" s="24" t="s">
        <v>498</v>
      </c>
      <c r="Q45" s="24" t="s">
        <v>554</v>
      </c>
      <c r="R45" s="19">
        <v>1</v>
      </c>
      <c r="S45" s="24" t="s">
        <v>557</v>
      </c>
      <c r="T45" s="33" t="s">
        <v>558</v>
      </c>
    </row>
    <row r="46" ht="24" spans="1:20">
      <c r="A46" s="17"/>
      <c r="B46" s="17"/>
      <c r="C46" s="17" t="s">
        <v>459</v>
      </c>
      <c r="D46" s="23">
        <v>0.0488678462867257</v>
      </c>
      <c r="E46" s="19">
        <v>0.903967687449108</v>
      </c>
      <c r="F46" s="19">
        <v>0.0500782280839051</v>
      </c>
      <c r="G46" s="19">
        <v>7.53529666657803e-5</v>
      </c>
      <c r="H46" s="19">
        <v>0.00522983607367208</v>
      </c>
      <c r="I46" s="19">
        <v>0.00231196768607924</v>
      </c>
      <c r="J46" s="19">
        <v>0.0160328599367961</v>
      </c>
      <c r="K46" s="19">
        <v>0.0471470109682281</v>
      </c>
      <c r="L46" s="19">
        <v>0.00435179954441015</v>
      </c>
      <c r="M46" s="19">
        <v>1.05181701999389e-7</v>
      </c>
      <c r="N46" s="19">
        <v>0.0163446790028677</v>
      </c>
      <c r="O46" s="19">
        <v>0.288667098911595</v>
      </c>
      <c r="P46" s="19">
        <v>0.0020018350723083</v>
      </c>
      <c r="Q46" s="19">
        <v>4.57429563623223e-6</v>
      </c>
      <c r="R46" s="24"/>
      <c r="S46" s="19">
        <v>4.0507341297134e-17</v>
      </c>
      <c r="T46" s="31">
        <v>0.00693160808960631</v>
      </c>
    </row>
    <row r="47" spans="1:20">
      <c r="A47" s="17"/>
      <c r="B47" s="17"/>
      <c r="C47" s="20" t="s">
        <v>19</v>
      </c>
      <c r="D47" s="21">
        <v>119</v>
      </c>
      <c r="E47" s="22">
        <v>119</v>
      </c>
      <c r="F47" s="22">
        <v>119</v>
      </c>
      <c r="G47" s="22">
        <v>119</v>
      </c>
      <c r="H47" s="22">
        <v>119</v>
      </c>
      <c r="I47" s="22">
        <v>119</v>
      </c>
      <c r="J47" s="22">
        <v>119</v>
      </c>
      <c r="K47" s="22">
        <v>119</v>
      </c>
      <c r="L47" s="22">
        <v>119</v>
      </c>
      <c r="M47" s="22">
        <v>119</v>
      </c>
      <c r="N47" s="22">
        <v>119</v>
      </c>
      <c r="O47" s="22">
        <v>119</v>
      </c>
      <c r="P47" s="22">
        <v>119</v>
      </c>
      <c r="Q47" s="22">
        <v>119</v>
      </c>
      <c r="R47" s="22">
        <v>119</v>
      </c>
      <c r="S47" s="22">
        <v>119</v>
      </c>
      <c r="T47" s="32">
        <v>119</v>
      </c>
    </row>
    <row r="48" ht="173.25" spans="1:20">
      <c r="A48" s="17"/>
      <c r="B48" s="17" t="s">
        <v>440</v>
      </c>
      <c r="C48" s="17" t="s">
        <v>443</v>
      </c>
      <c r="D48" s="18" t="s">
        <v>457</v>
      </c>
      <c r="E48" s="19">
        <v>0.170978927228567</v>
      </c>
      <c r="F48" s="24" t="s">
        <v>479</v>
      </c>
      <c r="G48" s="24" t="s">
        <v>491</v>
      </c>
      <c r="H48" s="24" t="s">
        <v>500</v>
      </c>
      <c r="I48" s="24" t="s">
        <v>510</v>
      </c>
      <c r="J48" s="24" t="s">
        <v>520</v>
      </c>
      <c r="K48" s="24" t="s">
        <v>529</v>
      </c>
      <c r="L48" s="24" t="s">
        <v>536</v>
      </c>
      <c r="M48" s="24" t="s">
        <v>542</v>
      </c>
      <c r="N48" s="24" t="s">
        <v>547</v>
      </c>
      <c r="O48" s="24" t="s">
        <v>549</v>
      </c>
      <c r="P48" s="24" t="s">
        <v>552</v>
      </c>
      <c r="Q48" s="24" t="s">
        <v>555</v>
      </c>
      <c r="R48" s="24" t="s">
        <v>557</v>
      </c>
      <c r="S48" s="19">
        <v>1</v>
      </c>
      <c r="T48" s="33" t="s">
        <v>450</v>
      </c>
    </row>
    <row r="49" ht="24" spans="1:20">
      <c r="A49" s="17"/>
      <c r="B49" s="17"/>
      <c r="C49" s="17" t="s">
        <v>459</v>
      </c>
      <c r="D49" s="23">
        <v>1.85652998683946e-6</v>
      </c>
      <c r="E49" s="19">
        <v>0.0630005437525266</v>
      </c>
      <c r="F49" s="19">
        <v>7.95308016520818e-10</v>
      </c>
      <c r="G49" s="19">
        <v>1.77215413804504e-10</v>
      </c>
      <c r="H49" s="19">
        <v>0.00335385577401553</v>
      </c>
      <c r="I49" s="19">
        <v>4.07719185156055e-9</v>
      </c>
      <c r="J49" s="19">
        <v>3.06453750400914e-10</v>
      </c>
      <c r="K49" s="19">
        <v>8.86842869745984e-10</v>
      </c>
      <c r="L49" s="19">
        <v>1.0761441924784e-11</v>
      </c>
      <c r="M49" s="19">
        <v>5.48683139637224e-9</v>
      </c>
      <c r="N49" s="19">
        <v>7.31768243077676e-12</v>
      </c>
      <c r="O49" s="19">
        <v>3.66500120257222e-8</v>
      </c>
      <c r="P49" s="19">
        <v>8.19202979207379e-14</v>
      </c>
      <c r="Q49" s="19">
        <v>1.11567778566428e-12</v>
      </c>
      <c r="R49" s="19">
        <v>4.0507341297134e-17</v>
      </c>
      <c r="S49" s="24"/>
      <c r="T49" s="31">
        <v>1.02003879286994e-13</v>
      </c>
    </row>
    <row r="50" spans="1:20">
      <c r="A50" s="17"/>
      <c r="B50" s="17"/>
      <c r="C50" s="20" t="s">
        <v>19</v>
      </c>
      <c r="D50" s="21">
        <v>119</v>
      </c>
      <c r="E50" s="22">
        <v>119</v>
      </c>
      <c r="F50" s="22">
        <v>119</v>
      </c>
      <c r="G50" s="22">
        <v>119</v>
      </c>
      <c r="H50" s="22">
        <v>119</v>
      </c>
      <c r="I50" s="22">
        <v>119</v>
      </c>
      <c r="J50" s="22">
        <v>119</v>
      </c>
      <c r="K50" s="22">
        <v>119</v>
      </c>
      <c r="L50" s="22">
        <v>119</v>
      </c>
      <c r="M50" s="22">
        <v>119</v>
      </c>
      <c r="N50" s="22">
        <v>119</v>
      </c>
      <c r="O50" s="22">
        <v>119</v>
      </c>
      <c r="P50" s="22">
        <v>119</v>
      </c>
      <c r="Q50" s="22">
        <v>119</v>
      </c>
      <c r="R50" s="22">
        <v>119</v>
      </c>
      <c r="S50" s="22">
        <v>119</v>
      </c>
      <c r="T50" s="32">
        <v>119</v>
      </c>
    </row>
    <row r="51" ht="267.75" spans="1:20">
      <c r="A51" s="17"/>
      <c r="B51" s="17" t="s">
        <v>441</v>
      </c>
      <c r="C51" s="17" t="s">
        <v>443</v>
      </c>
      <c r="D51" s="18" t="s">
        <v>458</v>
      </c>
      <c r="E51" s="19">
        <v>0.177394649717669</v>
      </c>
      <c r="F51" s="24" t="s">
        <v>480</v>
      </c>
      <c r="G51" s="24" t="s">
        <v>492</v>
      </c>
      <c r="H51" s="24" t="s">
        <v>501</v>
      </c>
      <c r="I51" s="24" t="s">
        <v>511</v>
      </c>
      <c r="J51" s="24" t="s">
        <v>521</v>
      </c>
      <c r="K51" s="24" t="s">
        <v>530</v>
      </c>
      <c r="L51" s="24" t="s">
        <v>537</v>
      </c>
      <c r="M51" s="24" t="s">
        <v>543</v>
      </c>
      <c r="N51" s="24" t="s">
        <v>452</v>
      </c>
      <c r="O51" s="24" t="s">
        <v>550</v>
      </c>
      <c r="P51" s="24" t="s">
        <v>553</v>
      </c>
      <c r="Q51" s="24" t="s">
        <v>556</v>
      </c>
      <c r="R51" s="24" t="s">
        <v>558</v>
      </c>
      <c r="S51" s="24" t="s">
        <v>450</v>
      </c>
      <c r="T51" s="31">
        <v>1</v>
      </c>
    </row>
    <row r="52" ht="24" spans="1:20">
      <c r="A52" s="17"/>
      <c r="B52" s="17"/>
      <c r="C52" s="17" t="s">
        <v>459</v>
      </c>
      <c r="D52" s="23">
        <v>7.29675431606654e-7</v>
      </c>
      <c r="E52" s="19">
        <v>0.0535996761662675</v>
      </c>
      <c r="F52" s="19">
        <v>2.43034358153389e-13</v>
      </c>
      <c r="G52" s="19">
        <v>6.60747013966691e-9</v>
      </c>
      <c r="H52" s="19">
        <v>0.0266383270474141</v>
      </c>
      <c r="I52" s="19">
        <v>2.50598556431852e-10</v>
      </c>
      <c r="J52" s="19">
        <v>2.54249759067904e-18</v>
      </c>
      <c r="K52" s="19">
        <v>1.16924623046759e-13</v>
      </c>
      <c r="L52" s="19">
        <v>3.07467004931817e-13</v>
      </c>
      <c r="M52" s="19">
        <v>1.68397850876014e-5</v>
      </c>
      <c r="N52" s="19">
        <v>7.7014938046567e-15</v>
      </c>
      <c r="O52" s="19">
        <v>9.44094130246855e-19</v>
      </c>
      <c r="P52" s="19">
        <v>2.44167849405183e-25</v>
      </c>
      <c r="Q52" s="19">
        <v>3.81725850435615e-13</v>
      </c>
      <c r="R52" s="19">
        <v>0.00693160808960631</v>
      </c>
      <c r="S52" s="19">
        <v>1.02003879286994e-13</v>
      </c>
      <c r="T52" s="33"/>
    </row>
    <row r="53" spans="1:20">
      <c r="A53" s="26"/>
      <c r="B53" s="26"/>
      <c r="C53" s="26" t="s">
        <v>19</v>
      </c>
      <c r="D53" s="27">
        <v>119</v>
      </c>
      <c r="E53" s="28">
        <v>119</v>
      </c>
      <c r="F53" s="28">
        <v>119</v>
      </c>
      <c r="G53" s="28">
        <v>119</v>
      </c>
      <c r="H53" s="28">
        <v>119</v>
      </c>
      <c r="I53" s="28">
        <v>119</v>
      </c>
      <c r="J53" s="28">
        <v>119</v>
      </c>
      <c r="K53" s="28">
        <v>119</v>
      </c>
      <c r="L53" s="28">
        <v>119</v>
      </c>
      <c r="M53" s="28">
        <v>119</v>
      </c>
      <c r="N53" s="28">
        <v>119</v>
      </c>
      <c r="O53" s="28">
        <v>119</v>
      </c>
      <c r="P53" s="28">
        <v>119</v>
      </c>
      <c r="Q53" s="28">
        <v>119</v>
      </c>
      <c r="R53" s="28">
        <v>119</v>
      </c>
      <c r="S53" s="28">
        <v>119</v>
      </c>
      <c r="T53" s="34">
        <v>119</v>
      </c>
    </row>
    <row r="54" ht="84" spans="1:20">
      <c r="A54" s="29" t="s">
        <v>559</v>
      </c>
      <c r="B54" s="29"/>
      <c r="C54" s="29"/>
      <c r="D54" s="29"/>
      <c r="E54" s="29"/>
      <c r="F54" s="29"/>
      <c r="G54" s="29"/>
      <c r="H54" s="29"/>
      <c r="I54" s="29"/>
      <c r="J54" s="29"/>
      <c r="K54" s="29"/>
      <c r="L54" s="29"/>
      <c r="M54" s="29"/>
      <c r="N54" s="29"/>
      <c r="O54" s="29"/>
      <c r="P54" s="29"/>
      <c r="Q54" s="29"/>
      <c r="R54" s="29"/>
      <c r="S54" s="29"/>
      <c r="T54" s="29"/>
    </row>
    <row r="55" ht="84" spans="1:20">
      <c r="A55" s="29" t="s">
        <v>560</v>
      </c>
      <c r="B55" s="29"/>
      <c r="C55" s="29"/>
      <c r="D55" s="29"/>
      <c r="E55" s="29"/>
      <c r="F55" s="29"/>
      <c r="G55" s="29"/>
      <c r="H55" s="29"/>
      <c r="I55" s="29"/>
      <c r="J55" s="29"/>
      <c r="K55" s="29"/>
      <c r="L55" s="29"/>
      <c r="M55" s="29"/>
      <c r="N55" s="29"/>
      <c r="O55" s="29"/>
      <c r="P55" s="29"/>
      <c r="Q55" s="29"/>
      <c r="R55" s="29"/>
      <c r="S55" s="29"/>
      <c r="T55" s="29"/>
    </row>
    <row r="58" ht="23.25" spans="1:2">
      <c r="A58" s="37" t="s">
        <v>561</v>
      </c>
      <c r="B58" s="38"/>
    </row>
  </sheetData>
  <mergeCells count="1">
    <mergeCell ref="A1:T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14" workbookViewId="0">
      <selection activeCell="M5" sqref="M5"/>
    </sheetView>
  </sheetViews>
  <sheetFormatPr defaultColWidth="9" defaultRowHeight="12.75" outlineLevelCol="7"/>
  <cols>
    <col min="1" max="1" width="43" customWidth="1"/>
    <col min="5" max="5" width="11.7142857142857" customWidth="1"/>
    <col min="6" max="6" width="15.1428571428571" customWidth="1"/>
    <col min="7" max="7" width="13.2857142857143" customWidth="1"/>
  </cols>
  <sheetData>
    <row r="1" ht="15" spans="1:4">
      <c r="A1" s="7" t="s">
        <v>18</v>
      </c>
      <c r="B1" s="7"/>
      <c r="C1" s="7"/>
      <c r="D1" s="7"/>
    </row>
    <row r="2" spans="1:4">
      <c r="A2" s="8"/>
      <c r="B2" s="35"/>
      <c r="C2" s="10"/>
      <c r="D2" s="36"/>
    </row>
    <row r="3" spans="2:7">
      <c r="B3" t="s">
        <v>19</v>
      </c>
      <c r="C3" t="s">
        <v>562</v>
      </c>
      <c r="D3" t="s">
        <v>563</v>
      </c>
      <c r="E3" t="s">
        <v>20</v>
      </c>
      <c r="F3" t="s">
        <v>21</v>
      </c>
      <c r="G3" t="s">
        <v>22</v>
      </c>
    </row>
    <row r="4" spans="2:8">
      <c r="B4" t="s">
        <v>23</v>
      </c>
      <c r="C4" t="s">
        <v>23</v>
      </c>
      <c r="D4" t="s">
        <v>23</v>
      </c>
      <c r="E4" t="s">
        <v>23</v>
      </c>
      <c r="F4" t="s">
        <v>23</v>
      </c>
      <c r="G4" t="s">
        <v>23</v>
      </c>
      <c r="H4" t="s">
        <v>24</v>
      </c>
    </row>
    <row r="5" ht="29" customHeight="1" spans="1:8">
      <c r="A5" s="13" t="s">
        <v>425</v>
      </c>
      <c r="B5">
        <v>119</v>
      </c>
      <c r="C5">
        <v>2</v>
      </c>
      <c r="D5">
        <v>10</v>
      </c>
      <c r="E5">
        <v>4.4874</v>
      </c>
      <c r="F5">
        <v>2.40009</v>
      </c>
      <c r="G5">
        <v>1.009</v>
      </c>
      <c r="H5">
        <v>0.222</v>
      </c>
    </row>
    <row r="6" ht="47.25" spans="1:8">
      <c r="A6" s="13" t="s">
        <v>426</v>
      </c>
      <c r="B6">
        <v>119</v>
      </c>
      <c r="C6">
        <v>2</v>
      </c>
      <c r="D6">
        <v>10</v>
      </c>
      <c r="E6">
        <v>6.1513</v>
      </c>
      <c r="F6">
        <v>2.2271</v>
      </c>
      <c r="G6">
        <v>-0.053</v>
      </c>
      <c r="H6">
        <v>0.222</v>
      </c>
    </row>
    <row r="7" ht="57" customHeight="1" spans="1:8">
      <c r="A7" s="13" t="s">
        <v>427</v>
      </c>
      <c r="B7">
        <v>119</v>
      </c>
      <c r="C7">
        <v>2</v>
      </c>
      <c r="D7">
        <v>10</v>
      </c>
      <c r="E7">
        <v>4.5714</v>
      </c>
      <c r="F7">
        <v>2.32004</v>
      </c>
      <c r="G7">
        <v>0.721</v>
      </c>
      <c r="H7">
        <v>0.222</v>
      </c>
    </row>
    <row r="8" ht="47.25" spans="1:8">
      <c r="A8" s="13" t="s">
        <v>428</v>
      </c>
      <c r="B8">
        <v>119</v>
      </c>
      <c r="C8">
        <v>2</v>
      </c>
      <c r="D8">
        <v>10</v>
      </c>
      <c r="E8">
        <v>5.2605</v>
      </c>
      <c r="F8">
        <v>2.25292</v>
      </c>
      <c r="G8">
        <v>0.307</v>
      </c>
      <c r="H8">
        <v>0.222</v>
      </c>
    </row>
    <row r="9" ht="44" customHeight="1" spans="1:8">
      <c r="A9" s="13" t="s">
        <v>429</v>
      </c>
      <c r="B9">
        <v>119</v>
      </c>
      <c r="C9">
        <v>2</v>
      </c>
      <c r="D9">
        <v>10</v>
      </c>
      <c r="E9">
        <v>6.5126</v>
      </c>
      <c r="F9">
        <v>2.62603</v>
      </c>
      <c r="G9">
        <v>-0.223</v>
      </c>
      <c r="H9">
        <v>0.222</v>
      </c>
    </row>
    <row r="10" ht="31.5" spans="1:8">
      <c r="A10" s="13" t="s">
        <v>430</v>
      </c>
      <c r="B10">
        <v>119</v>
      </c>
      <c r="C10">
        <v>2</v>
      </c>
      <c r="D10">
        <v>10</v>
      </c>
      <c r="E10">
        <v>5.5966</v>
      </c>
      <c r="F10">
        <v>2.39462</v>
      </c>
      <c r="G10">
        <v>0.048</v>
      </c>
      <c r="H10">
        <v>0.222</v>
      </c>
    </row>
    <row r="11" ht="46" customHeight="1" spans="1:8">
      <c r="A11" s="13" t="s">
        <v>431</v>
      </c>
      <c r="B11">
        <v>119</v>
      </c>
      <c r="C11">
        <v>2</v>
      </c>
      <c r="D11">
        <v>10</v>
      </c>
      <c r="E11">
        <v>4.2773</v>
      </c>
      <c r="F11">
        <v>2.33588</v>
      </c>
      <c r="G11">
        <v>1.066</v>
      </c>
      <c r="H11">
        <v>0.222</v>
      </c>
    </row>
    <row r="12" ht="31.5" spans="1:8">
      <c r="A12" s="13" t="s">
        <v>432</v>
      </c>
      <c r="B12">
        <v>119</v>
      </c>
      <c r="C12">
        <v>2</v>
      </c>
      <c r="D12">
        <v>10</v>
      </c>
      <c r="E12">
        <v>4.1429</v>
      </c>
      <c r="F12">
        <v>2.34443</v>
      </c>
      <c r="G12">
        <v>1.214</v>
      </c>
      <c r="H12">
        <v>0.222</v>
      </c>
    </row>
    <row r="13" ht="53" customHeight="1" spans="1:8">
      <c r="A13" s="13" t="s">
        <v>433</v>
      </c>
      <c r="B13">
        <v>119</v>
      </c>
      <c r="C13">
        <v>2</v>
      </c>
      <c r="D13">
        <v>10</v>
      </c>
      <c r="E13">
        <v>4.3866</v>
      </c>
      <c r="F13">
        <v>2.24027</v>
      </c>
      <c r="G13">
        <v>0.952</v>
      </c>
      <c r="H13">
        <v>0.222</v>
      </c>
    </row>
    <row r="14" ht="47.25" spans="1:8">
      <c r="A14" s="13" t="s">
        <v>434</v>
      </c>
      <c r="B14">
        <v>119</v>
      </c>
      <c r="C14">
        <v>2</v>
      </c>
      <c r="D14">
        <v>10</v>
      </c>
      <c r="E14">
        <v>5.6303</v>
      </c>
      <c r="F14">
        <v>2.56728</v>
      </c>
      <c r="G14">
        <v>0.261</v>
      </c>
      <c r="H14">
        <v>0.222</v>
      </c>
    </row>
    <row r="15" ht="54" customHeight="1" spans="1:8">
      <c r="A15" s="13" t="s">
        <v>435</v>
      </c>
      <c r="B15">
        <v>119</v>
      </c>
      <c r="C15">
        <v>2</v>
      </c>
      <c r="D15">
        <v>10</v>
      </c>
      <c r="E15">
        <v>4.521</v>
      </c>
      <c r="F15">
        <v>2.15835</v>
      </c>
      <c r="G15">
        <v>0.969</v>
      </c>
      <c r="H15">
        <v>0.222</v>
      </c>
    </row>
    <row r="16" ht="47.25" spans="1:8">
      <c r="A16" s="13" t="s">
        <v>436</v>
      </c>
      <c r="B16">
        <v>119</v>
      </c>
      <c r="C16">
        <v>2</v>
      </c>
      <c r="D16">
        <v>10</v>
      </c>
      <c r="E16">
        <v>3.9496</v>
      </c>
      <c r="F16">
        <v>2.36804</v>
      </c>
      <c r="G16">
        <v>1.385</v>
      </c>
      <c r="H16">
        <v>0.222</v>
      </c>
    </row>
    <row r="17" ht="61" customHeight="1" spans="1:8">
      <c r="A17" s="13" t="s">
        <v>437</v>
      </c>
      <c r="B17">
        <v>119</v>
      </c>
      <c r="C17">
        <v>2</v>
      </c>
      <c r="D17">
        <v>10</v>
      </c>
      <c r="E17">
        <v>4.0084</v>
      </c>
      <c r="F17">
        <v>2.31976</v>
      </c>
      <c r="G17">
        <v>1.286</v>
      </c>
      <c r="H17">
        <v>0.222</v>
      </c>
    </row>
    <row r="18" ht="75" customHeight="1" spans="1:8">
      <c r="A18" s="13" t="s">
        <v>438</v>
      </c>
      <c r="B18">
        <v>119</v>
      </c>
      <c r="C18">
        <v>2</v>
      </c>
      <c r="D18">
        <v>10</v>
      </c>
      <c r="E18">
        <v>5.1765</v>
      </c>
      <c r="F18">
        <v>2.3887</v>
      </c>
      <c r="G18">
        <v>0.398</v>
      </c>
      <c r="H18">
        <v>0.222</v>
      </c>
    </row>
    <row r="19" ht="47.25" spans="1:8">
      <c r="A19" s="13" t="s">
        <v>439</v>
      </c>
      <c r="B19">
        <v>119</v>
      </c>
      <c r="C19">
        <v>2</v>
      </c>
      <c r="D19">
        <v>10</v>
      </c>
      <c r="E19">
        <v>6.2521</v>
      </c>
      <c r="F19">
        <v>2.4294</v>
      </c>
      <c r="G19">
        <v>0.003</v>
      </c>
      <c r="H19">
        <v>0.222</v>
      </c>
    </row>
    <row r="20" ht="42" customHeight="1" spans="1:8">
      <c r="A20" s="13" t="s">
        <v>440</v>
      </c>
      <c r="B20">
        <v>119</v>
      </c>
      <c r="C20">
        <v>2</v>
      </c>
      <c r="D20">
        <v>10</v>
      </c>
      <c r="E20">
        <v>5.3193</v>
      </c>
      <c r="F20">
        <v>2.15867</v>
      </c>
      <c r="G20">
        <v>0.457</v>
      </c>
      <c r="H20">
        <v>0.222</v>
      </c>
    </row>
    <row r="21" ht="63" customHeight="1" spans="1:8">
      <c r="A21" s="13" t="s">
        <v>441</v>
      </c>
      <c r="B21">
        <v>119</v>
      </c>
      <c r="C21">
        <v>2</v>
      </c>
      <c r="D21">
        <v>10</v>
      </c>
      <c r="E21">
        <v>4.2269</v>
      </c>
      <c r="F21">
        <v>2.21488</v>
      </c>
      <c r="G21">
        <v>1.069</v>
      </c>
      <c r="H21">
        <v>0.222</v>
      </c>
    </row>
    <row r="22" ht="84" customHeight="1" spans="1:2">
      <c r="A22" t="s">
        <v>35</v>
      </c>
      <c r="B22">
        <v>119</v>
      </c>
    </row>
  </sheetData>
  <mergeCells count="1">
    <mergeCell ref="A1:D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8"/>
  <sheetViews>
    <sheetView zoomScale="86" zoomScaleNormal="86" topLeftCell="A21" workbookViewId="0">
      <selection activeCell="X2" sqref="X2"/>
    </sheetView>
  </sheetViews>
  <sheetFormatPr defaultColWidth="9" defaultRowHeight="12.75"/>
  <cols>
    <col min="2" max="2" width="24.247619047619" customWidth="1"/>
    <col min="3" max="3" width="20.0857142857143" customWidth="1"/>
  </cols>
  <sheetData>
    <row r="1" ht="15" spans="1:21">
      <c r="A1" s="7" t="s">
        <v>424</v>
      </c>
      <c r="B1" s="7"/>
      <c r="C1" s="7"/>
      <c r="D1" s="7"/>
      <c r="E1" s="7"/>
      <c r="F1" s="7"/>
      <c r="G1" s="7"/>
      <c r="H1" s="7"/>
      <c r="I1" s="7"/>
      <c r="J1" s="7"/>
      <c r="K1" s="7"/>
      <c r="L1" s="7"/>
      <c r="M1" s="7"/>
      <c r="N1" s="7"/>
      <c r="O1" s="7"/>
      <c r="P1" s="7"/>
      <c r="Q1" s="7"/>
      <c r="R1" s="7"/>
      <c r="S1" s="7"/>
      <c r="T1" s="7"/>
      <c r="U1" s="7"/>
    </row>
    <row r="2" ht="346.5" spans="1:21">
      <c r="A2" s="8" t="s">
        <v>417</v>
      </c>
      <c r="B2" s="8"/>
      <c r="C2" s="8"/>
      <c r="D2" s="9" t="s">
        <v>564</v>
      </c>
      <c r="E2" s="10" t="s">
        <v>425</v>
      </c>
      <c r="F2" s="10" t="s">
        <v>426</v>
      </c>
      <c r="G2" s="10" t="s">
        <v>427</v>
      </c>
      <c r="H2" s="10" t="s">
        <v>428</v>
      </c>
      <c r="I2" s="10" t="s">
        <v>429</v>
      </c>
      <c r="J2" s="10" t="s">
        <v>430</v>
      </c>
      <c r="K2" s="10" t="s">
        <v>431</v>
      </c>
      <c r="L2" s="10" t="s">
        <v>432</v>
      </c>
      <c r="M2" s="10" t="s">
        <v>433</v>
      </c>
      <c r="N2" s="10" t="s">
        <v>434</v>
      </c>
      <c r="O2" s="10" t="s">
        <v>435</v>
      </c>
      <c r="P2" s="10" t="s">
        <v>436</v>
      </c>
      <c r="Q2" s="10" t="s">
        <v>437</v>
      </c>
      <c r="R2" s="10" t="s">
        <v>438</v>
      </c>
      <c r="S2" s="10" t="s">
        <v>439</v>
      </c>
      <c r="T2" s="10" t="s">
        <v>440</v>
      </c>
      <c r="U2" s="10" t="s">
        <v>441</v>
      </c>
    </row>
    <row r="3" ht="24" spans="1:21">
      <c r="A3" s="11" t="s">
        <v>442</v>
      </c>
      <c r="B3" s="12" t="s">
        <v>565</v>
      </c>
      <c r="C3" s="13" t="s">
        <v>443</v>
      </c>
      <c r="D3" s="14">
        <v>1</v>
      </c>
      <c r="E3" s="15">
        <v>0.0965021784414933</v>
      </c>
      <c r="F3" s="16" t="s">
        <v>498</v>
      </c>
      <c r="G3" s="15">
        <v>-0.0184319450954839</v>
      </c>
      <c r="H3" s="15">
        <v>0.0262374094311083</v>
      </c>
      <c r="I3" s="16" t="s">
        <v>566</v>
      </c>
      <c r="J3" s="15">
        <v>0.164703421340653</v>
      </c>
      <c r="K3" s="15">
        <v>0.00723732203966995</v>
      </c>
      <c r="L3" s="15">
        <v>-0.0169566188637162</v>
      </c>
      <c r="M3" s="15">
        <v>-0.0791939479502402</v>
      </c>
      <c r="N3" s="15">
        <v>-0.0644911326979692</v>
      </c>
      <c r="O3" s="15">
        <v>-0.0429096978829052</v>
      </c>
      <c r="P3" s="15">
        <v>0.0154529152690143</v>
      </c>
      <c r="Q3" s="15">
        <v>-0.0370892890100202</v>
      </c>
      <c r="R3" s="15">
        <v>0.0503119566659891</v>
      </c>
      <c r="S3" s="15">
        <v>0.0880278997538597</v>
      </c>
      <c r="T3" s="15">
        <v>0.175798668006967</v>
      </c>
      <c r="U3" s="30">
        <v>-0.00134002568793778</v>
      </c>
    </row>
    <row r="4" spans="1:21">
      <c r="A4" s="17"/>
      <c r="B4" s="17"/>
      <c r="C4" s="17" t="s">
        <v>459</v>
      </c>
      <c r="D4" s="18"/>
      <c r="E4" s="19">
        <v>0.296466078151273</v>
      </c>
      <c r="F4" s="19">
        <v>0.00196979712056965</v>
      </c>
      <c r="G4" s="19">
        <v>0.842291426755923</v>
      </c>
      <c r="H4" s="19">
        <v>0.776989794996715</v>
      </c>
      <c r="I4" s="19">
        <v>0.0280720692232504</v>
      </c>
      <c r="J4" s="19">
        <v>0.0734566736076216</v>
      </c>
      <c r="K4" s="19">
        <v>0.937734555915707</v>
      </c>
      <c r="L4" s="19">
        <v>0.854770119481839</v>
      </c>
      <c r="M4" s="19">
        <v>0.391925380686726</v>
      </c>
      <c r="N4" s="19">
        <v>0.485918423184256</v>
      </c>
      <c r="O4" s="19">
        <v>0.643104750015481</v>
      </c>
      <c r="P4" s="19">
        <v>0.867525820825588</v>
      </c>
      <c r="Q4" s="19">
        <v>0.688815107672754</v>
      </c>
      <c r="R4" s="19">
        <v>0.586861441079401</v>
      </c>
      <c r="S4" s="19">
        <v>0.341104747286606</v>
      </c>
      <c r="T4" s="19">
        <v>0.0558227859897154</v>
      </c>
      <c r="U4" s="31">
        <v>0.988460069298628</v>
      </c>
    </row>
    <row r="5" spans="1:21">
      <c r="A5" s="17"/>
      <c r="B5" s="20"/>
      <c r="C5" s="20" t="s">
        <v>19</v>
      </c>
      <c r="D5" s="21">
        <v>119</v>
      </c>
      <c r="E5" s="22">
        <v>119</v>
      </c>
      <c r="F5" s="22">
        <v>119</v>
      </c>
      <c r="G5" s="22">
        <v>119</v>
      </c>
      <c r="H5" s="22">
        <v>119</v>
      </c>
      <c r="I5" s="22">
        <v>119</v>
      </c>
      <c r="J5" s="22">
        <v>119</v>
      </c>
      <c r="K5" s="22">
        <v>119</v>
      </c>
      <c r="L5" s="22">
        <v>119</v>
      </c>
      <c r="M5" s="22">
        <v>119</v>
      </c>
      <c r="N5" s="22">
        <v>119</v>
      </c>
      <c r="O5" s="22">
        <v>119</v>
      </c>
      <c r="P5" s="22">
        <v>119</v>
      </c>
      <c r="Q5" s="22">
        <v>119</v>
      </c>
      <c r="R5" s="22">
        <v>119</v>
      </c>
      <c r="S5" s="22">
        <v>119</v>
      </c>
      <c r="T5" s="22">
        <v>119</v>
      </c>
      <c r="U5" s="32">
        <v>119</v>
      </c>
    </row>
    <row r="6" ht="31.5" spans="1:21">
      <c r="A6" s="17"/>
      <c r="B6" s="17" t="s">
        <v>425</v>
      </c>
      <c r="C6" s="17" t="s">
        <v>443</v>
      </c>
      <c r="D6" s="23">
        <v>0.0965021784414933</v>
      </c>
      <c r="E6" s="19">
        <v>1</v>
      </c>
      <c r="F6" s="24" t="s">
        <v>444</v>
      </c>
      <c r="G6" s="24" t="s">
        <v>445</v>
      </c>
      <c r="H6" s="24" t="s">
        <v>446</v>
      </c>
      <c r="I6" s="19">
        <v>0.0865603394407276</v>
      </c>
      <c r="J6" s="24" t="s">
        <v>447</v>
      </c>
      <c r="K6" s="24" t="s">
        <v>448</v>
      </c>
      <c r="L6" s="24" t="s">
        <v>449</v>
      </c>
      <c r="M6" s="24" t="s">
        <v>450</v>
      </c>
      <c r="N6" s="24" t="s">
        <v>451</v>
      </c>
      <c r="O6" s="24" t="s">
        <v>452</v>
      </c>
      <c r="P6" s="24" t="s">
        <v>453</v>
      </c>
      <c r="Q6" s="24" t="s">
        <v>454</v>
      </c>
      <c r="R6" s="24" t="s">
        <v>455</v>
      </c>
      <c r="S6" s="24" t="s">
        <v>456</v>
      </c>
      <c r="T6" s="24" t="s">
        <v>457</v>
      </c>
      <c r="U6" s="33" t="s">
        <v>458</v>
      </c>
    </row>
    <row r="7" spans="1:21">
      <c r="A7" s="17"/>
      <c r="B7" s="17"/>
      <c r="C7" s="17" t="s">
        <v>459</v>
      </c>
      <c r="D7" s="23">
        <v>0.296466078151273</v>
      </c>
      <c r="E7" s="24"/>
      <c r="F7" s="19">
        <v>2.42003792701623e-7</v>
      </c>
      <c r="G7" s="19">
        <v>1.84834443194891e-13</v>
      </c>
      <c r="H7" s="19">
        <v>5.43446371108653e-10</v>
      </c>
      <c r="I7" s="19">
        <v>0.349245769461066</v>
      </c>
      <c r="J7" s="19">
        <v>2.34397397003132e-9</v>
      </c>
      <c r="K7" s="19">
        <v>1.46027976277762e-12</v>
      </c>
      <c r="L7" s="19">
        <v>4.76524192837964e-13</v>
      </c>
      <c r="M7" s="19">
        <v>9.89586012167707e-14</v>
      </c>
      <c r="N7" s="19">
        <v>5.05604157370539e-6</v>
      </c>
      <c r="O7" s="19">
        <v>7.48025291956344e-15</v>
      </c>
      <c r="P7" s="19">
        <v>1.41412326258776e-10</v>
      </c>
      <c r="Q7" s="19">
        <v>2.71966869566908e-9</v>
      </c>
      <c r="R7" s="19">
        <v>3.7613485293361e-8</v>
      </c>
      <c r="S7" s="19">
        <v>0.0488678462867257</v>
      </c>
      <c r="T7" s="19">
        <v>1.85652998683946e-6</v>
      </c>
      <c r="U7" s="31">
        <v>7.29675431606654e-7</v>
      </c>
    </row>
    <row r="8" spans="1:21">
      <c r="A8" s="17"/>
      <c r="B8" s="17"/>
      <c r="C8" s="20" t="s">
        <v>19</v>
      </c>
      <c r="D8" s="21">
        <v>119</v>
      </c>
      <c r="E8" s="22">
        <v>119</v>
      </c>
      <c r="F8" s="22">
        <v>119</v>
      </c>
      <c r="G8" s="22">
        <v>119</v>
      </c>
      <c r="H8" s="22">
        <v>119</v>
      </c>
      <c r="I8" s="22">
        <v>119</v>
      </c>
      <c r="J8" s="22">
        <v>119</v>
      </c>
      <c r="K8" s="22">
        <v>119</v>
      </c>
      <c r="L8" s="22">
        <v>119</v>
      </c>
      <c r="M8" s="22">
        <v>119</v>
      </c>
      <c r="N8" s="22">
        <v>119</v>
      </c>
      <c r="O8" s="22">
        <v>119</v>
      </c>
      <c r="P8" s="22">
        <v>119</v>
      </c>
      <c r="Q8" s="22">
        <v>119</v>
      </c>
      <c r="R8" s="22">
        <v>119</v>
      </c>
      <c r="S8" s="22">
        <v>119</v>
      </c>
      <c r="T8" s="22">
        <v>119</v>
      </c>
      <c r="U8" s="32">
        <v>119</v>
      </c>
    </row>
    <row r="9" ht="127" customHeight="1" spans="1:21">
      <c r="A9" s="17"/>
      <c r="B9" s="17" t="s">
        <v>426</v>
      </c>
      <c r="C9" s="17" t="s">
        <v>443</v>
      </c>
      <c r="D9" s="18" t="s">
        <v>498</v>
      </c>
      <c r="E9" s="24" t="s">
        <v>444</v>
      </c>
      <c r="F9" s="19">
        <v>1</v>
      </c>
      <c r="G9" s="24" t="s">
        <v>460</v>
      </c>
      <c r="H9" s="24" t="s">
        <v>461</v>
      </c>
      <c r="I9" s="19">
        <v>0.160935315643717</v>
      </c>
      <c r="J9" s="24" t="s">
        <v>462</v>
      </c>
      <c r="K9" s="24" t="s">
        <v>463</v>
      </c>
      <c r="L9" s="24" t="s">
        <v>464</v>
      </c>
      <c r="M9" s="24" t="s">
        <v>465</v>
      </c>
      <c r="N9" s="19">
        <v>0.143967554587785</v>
      </c>
      <c r="O9" s="24" t="s">
        <v>466</v>
      </c>
      <c r="P9" s="24" t="s">
        <v>467</v>
      </c>
      <c r="Q9" s="24" t="s">
        <v>468</v>
      </c>
      <c r="R9" s="19">
        <v>0.173693125261883</v>
      </c>
      <c r="S9" s="19">
        <v>0.0111776731796058</v>
      </c>
      <c r="T9" s="19">
        <v>0.170978927228567</v>
      </c>
      <c r="U9" s="31">
        <v>0.177394649717669</v>
      </c>
    </row>
    <row r="10" spans="1:21">
      <c r="A10" s="17"/>
      <c r="B10" s="17"/>
      <c r="C10" s="17" t="s">
        <v>459</v>
      </c>
      <c r="D10" s="23">
        <v>0.00196979712056965</v>
      </c>
      <c r="E10" s="19">
        <v>2.42003792701623e-7</v>
      </c>
      <c r="F10" s="24"/>
      <c r="G10" s="19">
        <v>0.000893054335995185</v>
      </c>
      <c r="H10" s="19">
        <v>0.00618675770513317</v>
      </c>
      <c r="I10" s="19">
        <v>0.0803805342544003</v>
      </c>
      <c r="J10" s="19">
        <v>0.000419340567495939</v>
      </c>
      <c r="K10" s="19">
        <v>0.0102488533418857</v>
      </c>
      <c r="L10" s="19">
        <v>0.00161928174978748</v>
      </c>
      <c r="M10" s="19">
        <v>0.0117944490154422</v>
      </c>
      <c r="N10" s="19">
        <v>0.118270844409247</v>
      </c>
      <c r="O10" s="19">
        <v>0.00963125852787042</v>
      </c>
      <c r="P10" s="19">
        <v>0.000243603289417971</v>
      </c>
      <c r="Q10" s="19">
        <v>0.0310575865217913</v>
      </c>
      <c r="R10" s="19">
        <v>0.0588711169419174</v>
      </c>
      <c r="S10" s="19">
        <v>0.903967687449108</v>
      </c>
      <c r="T10" s="19">
        <v>0.0630005437525266</v>
      </c>
      <c r="U10" s="31">
        <v>0.0535996761662675</v>
      </c>
    </row>
    <row r="11" spans="1:21">
      <c r="A11" s="17"/>
      <c r="B11" s="17"/>
      <c r="C11" s="20" t="s">
        <v>19</v>
      </c>
      <c r="D11" s="21">
        <v>119</v>
      </c>
      <c r="E11" s="22">
        <v>119</v>
      </c>
      <c r="F11" s="22">
        <v>119</v>
      </c>
      <c r="G11" s="22">
        <v>119</v>
      </c>
      <c r="H11" s="22">
        <v>119</v>
      </c>
      <c r="I11" s="22">
        <v>119</v>
      </c>
      <c r="J11" s="22">
        <v>119</v>
      </c>
      <c r="K11" s="22">
        <v>119</v>
      </c>
      <c r="L11" s="22">
        <v>119</v>
      </c>
      <c r="M11" s="22">
        <v>119</v>
      </c>
      <c r="N11" s="22">
        <v>119</v>
      </c>
      <c r="O11" s="22">
        <v>119</v>
      </c>
      <c r="P11" s="22">
        <v>119</v>
      </c>
      <c r="Q11" s="22">
        <v>119</v>
      </c>
      <c r="R11" s="22">
        <v>119</v>
      </c>
      <c r="S11" s="22">
        <v>119</v>
      </c>
      <c r="T11" s="22">
        <v>119</v>
      </c>
      <c r="U11" s="32">
        <v>119</v>
      </c>
    </row>
    <row r="12" ht="105" customHeight="1" spans="1:21">
      <c r="A12" s="17"/>
      <c r="B12" s="17" t="s">
        <v>427</v>
      </c>
      <c r="C12" s="17" t="s">
        <v>443</v>
      </c>
      <c r="D12" s="23">
        <v>-0.0184319450954839</v>
      </c>
      <c r="E12" s="24" t="s">
        <v>445</v>
      </c>
      <c r="F12" s="24" t="s">
        <v>460</v>
      </c>
      <c r="G12" s="19">
        <v>1</v>
      </c>
      <c r="H12" s="24" t="s">
        <v>469</v>
      </c>
      <c r="I12" s="19">
        <v>0.174446896107722</v>
      </c>
      <c r="J12" s="24" t="s">
        <v>470</v>
      </c>
      <c r="K12" s="24" t="s">
        <v>471</v>
      </c>
      <c r="L12" s="24" t="s">
        <v>472</v>
      </c>
      <c r="M12" s="24" t="s">
        <v>473</v>
      </c>
      <c r="N12" s="24" t="s">
        <v>474</v>
      </c>
      <c r="O12" s="24" t="s">
        <v>475</v>
      </c>
      <c r="P12" s="24" t="s">
        <v>476</v>
      </c>
      <c r="Q12" s="24" t="s">
        <v>477</v>
      </c>
      <c r="R12" s="24" t="s">
        <v>478</v>
      </c>
      <c r="S12" s="19">
        <v>0.180038171990948</v>
      </c>
      <c r="T12" s="24" t="s">
        <v>479</v>
      </c>
      <c r="U12" s="33" t="s">
        <v>480</v>
      </c>
    </row>
    <row r="13" spans="1:21">
      <c r="A13" s="17"/>
      <c r="B13" s="17"/>
      <c r="C13" s="17" t="s">
        <v>459</v>
      </c>
      <c r="D13" s="23">
        <v>0.842291426755923</v>
      </c>
      <c r="E13" s="19">
        <v>1.84834443194891e-13</v>
      </c>
      <c r="F13" s="19">
        <v>0.000893054335995185</v>
      </c>
      <c r="G13" s="24"/>
      <c r="H13" s="19">
        <v>4.56017017442954e-16</v>
      </c>
      <c r="I13" s="19">
        <v>0.0577645232233796</v>
      </c>
      <c r="J13" s="19">
        <v>1.10636421535748e-9</v>
      </c>
      <c r="K13" s="19">
        <v>2.61741998274618e-14</v>
      </c>
      <c r="L13" s="19">
        <v>2.31154368864683e-14</v>
      </c>
      <c r="M13" s="19">
        <v>1.56240474130673e-15</v>
      </c>
      <c r="N13" s="19">
        <v>5.62107650679247e-11</v>
      </c>
      <c r="O13" s="19">
        <v>9.5373708131965e-16</v>
      </c>
      <c r="P13" s="19">
        <v>7.68466016481231e-13</v>
      </c>
      <c r="Q13" s="19">
        <v>6.18183436903161e-16</v>
      </c>
      <c r="R13" s="19">
        <v>2.48656700809974e-12</v>
      </c>
      <c r="S13" s="19">
        <v>0.0500782280839051</v>
      </c>
      <c r="T13" s="19">
        <v>7.95308016520818e-10</v>
      </c>
      <c r="U13" s="31">
        <v>2.43034358153389e-13</v>
      </c>
    </row>
    <row r="14" spans="1:21">
      <c r="A14" s="17"/>
      <c r="B14" s="20"/>
      <c r="C14" s="20" t="s">
        <v>19</v>
      </c>
      <c r="D14" s="21">
        <v>119</v>
      </c>
      <c r="E14" s="22">
        <v>119</v>
      </c>
      <c r="F14" s="22">
        <v>119</v>
      </c>
      <c r="G14" s="22">
        <v>119</v>
      </c>
      <c r="H14" s="22">
        <v>119</v>
      </c>
      <c r="I14" s="22">
        <v>119</v>
      </c>
      <c r="J14" s="22">
        <v>119</v>
      </c>
      <c r="K14" s="22">
        <v>119</v>
      </c>
      <c r="L14" s="22">
        <v>119</v>
      </c>
      <c r="M14" s="22">
        <v>119</v>
      </c>
      <c r="N14" s="22">
        <v>119</v>
      </c>
      <c r="O14" s="22">
        <v>119</v>
      </c>
      <c r="P14" s="22">
        <v>119</v>
      </c>
      <c r="Q14" s="22">
        <v>119</v>
      </c>
      <c r="R14" s="22">
        <v>119</v>
      </c>
      <c r="S14" s="22">
        <v>119</v>
      </c>
      <c r="T14" s="22">
        <v>119</v>
      </c>
      <c r="U14" s="32">
        <v>119</v>
      </c>
    </row>
    <row r="15" ht="121" customHeight="1" spans="1:21">
      <c r="A15" s="17"/>
      <c r="B15" s="17" t="s">
        <v>428</v>
      </c>
      <c r="C15" s="17" t="s">
        <v>443</v>
      </c>
      <c r="D15" s="23">
        <v>0.0262374094311083</v>
      </c>
      <c r="E15" s="24" t="s">
        <v>446</v>
      </c>
      <c r="F15" s="24" t="s">
        <v>461</v>
      </c>
      <c r="G15" s="24" t="s">
        <v>469</v>
      </c>
      <c r="H15" s="19">
        <v>1</v>
      </c>
      <c r="I15" s="24" t="s">
        <v>481</v>
      </c>
      <c r="J15" s="24" t="s">
        <v>482</v>
      </c>
      <c r="K15" s="24" t="s">
        <v>483</v>
      </c>
      <c r="L15" s="24" t="s">
        <v>484</v>
      </c>
      <c r="M15" s="24" t="s">
        <v>485</v>
      </c>
      <c r="N15" s="24" t="s">
        <v>486</v>
      </c>
      <c r="O15" s="24" t="s">
        <v>452</v>
      </c>
      <c r="P15" s="24" t="s">
        <v>487</v>
      </c>
      <c r="Q15" s="24" t="s">
        <v>488</v>
      </c>
      <c r="R15" s="24" t="s">
        <v>489</v>
      </c>
      <c r="S15" s="24" t="s">
        <v>490</v>
      </c>
      <c r="T15" s="24" t="s">
        <v>491</v>
      </c>
      <c r="U15" s="33" t="s">
        <v>492</v>
      </c>
    </row>
    <row r="16" spans="1:21">
      <c r="A16" s="17"/>
      <c r="B16" s="17"/>
      <c r="C16" s="17" t="s">
        <v>459</v>
      </c>
      <c r="D16" s="23">
        <v>0.776989794996715</v>
      </c>
      <c r="E16" s="19">
        <v>5.43446371108653e-10</v>
      </c>
      <c r="F16" s="19">
        <v>0.00618675770513317</v>
      </c>
      <c r="G16" s="19">
        <v>4.56017017442954e-16</v>
      </c>
      <c r="H16" s="24"/>
      <c r="I16" s="19">
        <v>2.35529985627419e-5</v>
      </c>
      <c r="J16" s="19">
        <v>5.42508148942755e-15</v>
      </c>
      <c r="K16" s="19">
        <v>5.46340315327735e-11</v>
      </c>
      <c r="L16" s="19">
        <v>9.37486206677654e-11</v>
      </c>
      <c r="M16" s="19">
        <v>1.95537253079466e-12</v>
      </c>
      <c r="N16" s="19">
        <v>6.20805664647927e-11</v>
      </c>
      <c r="O16" s="19">
        <v>7.58672164310732e-15</v>
      </c>
      <c r="P16" s="19">
        <v>1.20944215972318e-7</v>
      </c>
      <c r="Q16" s="19">
        <v>2.7629214272483e-10</v>
      </c>
      <c r="R16" s="19">
        <v>5.26229048517873e-13</v>
      </c>
      <c r="S16" s="19">
        <v>7.53529666657803e-5</v>
      </c>
      <c r="T16" s="19">
        <v>1.77215413804504e-10</v>
      </c>
      <c r="U16" s="31">
        <v>6.60747013966691e-9</v>
      </c>
    </row>
    <row r="17" spans="1:21">
      <c r="A17" s="17"/>
      <c r="B17" s="17"/>
      <c r="C17" s="20" t="s">
        <v>19</v>
      </c>
      <c r="D17" s="21">
        <v>119</v>
      </c>
      <c r="E17" s="22">
        <v>119</v>
      </c>
      <c r="F17" s="22">
        <v>119</v>
      </c>
      <c r="G17" s="22">
        <v>119</v>
      </c>
      <c r="H17" s="22">
        <v>119</v>
      </c>
      <c r="I17" s="22">
        <v>119</v>
      </c>
      <c r="J17" s="22">
        <v>119</v>
      </c>
      <c r="K17" s="22">
        <v>119</v>
      </c>
      <c r="L17" s="22">
        <v>119</v>
      </c>
      <c r="M17" s="22">
        <v>119</v>
      </c>
      <c r="N17" s="22">
        <v>119</v>
      </c>
      <c r="O17" s="22">
        <v>119</v>
      </c>
      <c r="P17" s="22">
        <v>119</v>
      </c>
      <c r="Q17" s="22">
        <v>119</v>
      </c>
      <c r="R17" s="22">
        <v>119</v>
      </c>
      <c r="S17" s="22">
        <v>119</v>
      </c>
      <c r="T17" s="22">
        <v>119</v>
      </c>
      <c r="U17" s="32">
        <v>119</v>
      </c>
    </row>
    <row r="18" ht="69" customHeight="1" spans="1:21">
      <c r="A18" s="17"/>
      <c r="B18" s="17" t="s">
        <v>429</v>
      </c>
      <c r="C18" s="17" t="s">
        <v>443</v>
      </c>
      <c r="D18" s="18" t="s">
        <v>566</v>
      </c>
      <c r="E18" s="19">
        <v>0.0865603394407276</v>
      </c>
      <c r="F18" s="19">
        <v>0.160935315643717</v>
      </c>
      <c r="G18" s="19">
        <v>0.174446896107722</v>
      </c>
      <c r="H18" s="24" t="s">
        <v>481</v>
      </c>
      <c r="I18" s="19">
        <v>1</v>
      </c>
      <c r="J18" s="24" t="s">
        <v>493</v>
      </c>
      <c r="K18" s="24" t="s">
        <v>494</v>
      </c>
      <c r="L18" s="19">
        <v>0.162952816032956</v>
      </c>
      <c r="M18" s="19">
        <v>0.179537703883664</v>
      </c>
      <c r="N18" s="24" t="s">
        <v>495</v>
      </c>
      <c r="O18" s="24" t="s">
        <v>496</v>
      </c>
      <c r="P18" s="19">
        <v>0.160323718367334</v>
      </c>
      <c r="Q18" s="24" t="s">
        <v>497</v>
      </c>
      <c r="R18" s="24" t="s">
        <v>498</v>
      </c>
      <c r="S18" s="24" t="s">
        <v>499</v>
      </c>
      <c r="T18" s="24" t="s">
        <v>500</v>
      </c>
      <c r="U18" s="33" t="s">
        <v>501</v>
      </c>
    </row>
    <row r="19" spans="1:21">
      <c r="A19" s="17"/>
      <c r="B19" s="17"/>
      <c r="C19" s="17" t="s">
        <v>459</v>
      </c>
      <c r="D19" s="23">
        <v>0.0280720692232504</v>
      </c>
      <c r="E19" s="19">
        <v>0.349245769461066</v>
      </c>
      <c r="F19" s="19">
        <v>0.0803805342544003</v>
      </c>
      <c r="G19" s="19">
        <v>0.0577645232233796</v>
      </c>
      <c r="H19" s="19">
        <v>2.35529985627419e-5</v>
      </c>
      <c r="I19" s="24"/>
      <c r="J19" s="19">
        <v>0.000127771427810794</v>
      </c>
      <c r="K19" s="19">
        <v>0.0146214392547485</v>
      </c>
      <c r="L19" s="19">
        <v>0.0766110274709168</v>
      </c>
      <c r="M19" s="19">
        <v>0.050729802271741</v>
      </c>
      <c r="N19" s="19">
        <v>0.00481262465171134</v>
      </c>
      <c r="O19" s="19">
        <v>0.0134021957405231</v>
      </c>
      <c r="P19" s="19">
        <v>0.0815521687514379</v>
      </c>
      <c r="Q19" s="19">
        <v>0.0154668904678207</v>
      </c>
      <c r="R19" s="19">
        <v>0.00197475260568486</v>
      </c>
      <c r="S19" s="19">
        <v>0.00522983607367208</v>
      </c>
      <c r="T19" s="19">
        <v>0.00335385577401553</v>
      </c>
      <c r="U19" s="31">
        <v>0.0266383270474141</v>
      </c>
    </row>
    <row r="20" spans="1:21">
      <c r="A20" s="17"/>
      <c r="B20" s="17"/>
      <c r="C20" s="20" t="s">
        <v>19</v>
      </c>
      <c r="D20" s="21">
        <v>119</v>
      </c>
      <c r="E20" s="22">
        <v>119</v>
      </c>
      <c r="F20" s="22">
        <v>119</v>
      </c>
      <c r="G20" s="22">
        <v>119</v>
      </c>
      <c r="H20" s="22">
        <v>119</v>
      </c>
      <c r="I20" s="22">
        <v>119</v>
      </c>
      <c r="J20" s="22">
        <v>119</v>
      </c>
      <c r="K20" s="22">
        <v>119</v>
      </c>
      <c r="L20" s="22">
        <v>119</v>
      </c>
      <c r="M20" s="22">
        <v>119</v>
      </c>
      <c r="N20" s="22">
        <v>119</v>
      </c>
      <c r="O20" s="22">
        <v>119</v>
      </c>
      <c r="P20" s="22">
        <v>119</v>
      </c>
      <c r="Q20" s="22">
        <v>119</v>
      </c>
      <c r="R20" s="22">
        <v>119</v>
      </c>
      <c r="S20" s="22">
        <v>119</v>
      </c>
      <c r="T20" s="22">
        <v>119</v>
      </c>
      <c r="U20" s="32">
        <v>119</v>
      </c>
    </row>
    <row r="21" ht="90" customHeight="1" spans="1:21">
      <c r="A21" s="17"/>
      <c r="B21" s="17" t="s">
        <v>430</v>
      </c>
      <c r="C21" s="17" t="s">
        <v>443</v>
      </c>
      <c r="D21" s="23">
        <v>0.164703421340653</v>
      </c>
      <c r="E21" s="24" t="s">
        <v>447</v>
      </c>
      <c r="F21" s="24" t="s">
        <v>462</v>
      </c>
      <c r="G21" s="24" t="s">
        <v>470</v>
      </c>
      <c r="H21" s="24" t="s">
        <v>482</v>
      </c>
      <c r="I21" s="24" t="s">
        <v>493</v>
      </c>
      <c r="J21" s="19">
        <v>1</v>
      </c>
      <c r="K21" s="24" t="s">
        <v>502</v>
      </c>
      <c r="L21" s="24" t="s">
        <v>503</v>
      </c>
      <c r="M21" s="24" t="s">
        <v>504</v>
      </c>
      <c r="N21" s="24" t="s">
        <v>505</v>
      </c>
      <c r="O21" s="24" t="s">
        <v>506</v>
      </c>
      <c r="P21" s="24" t="s">
        <v>507</v>
      </c>
      <c r="Q21" s="24" t="s">
        <v>508</v>
      </c>
      <c r="R21" s="24" t="s">
        <v>491</v>
      </c>
      <c r="S21" s="24" t="s">
        <v>509</v>
      </c>
      <c r="T21" s="24" t="s">
        <v>510</v>
      </c>
      <c r="U21" s="33" t="s">
        <v>511</v>
      </c>
    </row>
    <row r="22" spans="1:21">
      <c r="A22" s="17"/>
      <c r="B22" s="17"/>
      <c r="C22" s="17" t="s">
        <v>459</v>
      </c>
      <c r="D22" s="23">
        <v>0.0734566736076216</v>
      </c>
      <c r="E22" s="19">
        <v>2.34397397003132e-9</v>
      </c>
      <c r="F22" s="19">
        <v>0.000419340567495939</v>
      </c>
      <c r="G22" s="19">
        <v>1.10636421535748e-9</v>
      </c>
      <c r="H22" s="19">
        <v>5.42508148942755e-15</v>
      </c>
      <c r="I22" s="19">
        <v>0.000127771427810794</v>
      </c>
      <c r="J22" s="24"/>
      <c r="K22" s="19">
        <v>2.60841351512318e-15</v>
      </c>
      <c r="L22" s="19">
        <v>7.01400855721248e-10</v>
      </c>
      <c r="M22" s="19">
        <v>2.74921028970832e-12</v>
      </c>
      <c r="N22" s="19">
        <v>1.64610540420983e-6</v>
      </c>
      <c r="O22" s="19">
        <v>2.36904204834446e-11</v>
      </c>
      <c r="P22" s="19">
        <v>4.07567790006373e-7</v>
      </c>
      <c r="Q22" s="19">
        <v>6.18390328610894e-8</v>
      </c>
      <c r="R22" s="19">
        <v>1.6999414445235e-10</v>
      </c>
      <c r="S22" s="19">
        <v>0.00231196768607924</v>
      </c>
      <c r="T22" s="19">
        <v>4.07719185156055e-9</v>
      </c>
      <c r="U22" s="31">
        <v>2.50598556431852e-10</v>
      </c>
    </row>
    <row r="23" spans="1:21">
      <c r="A23" s="17"/>
      <c r="B23" s="20"/>
      <c r="C23" s="20" t="s">
        <v>19</v>
      </c>
      <c r="D23" s="21">
        <v>119</v>
      </c>
      <c r="E23" s="22">
        <v>119</v>
      </c>
      <c r="F23" s="22">
        <v>119</v>
      </c>
      <c r="G23" s="22">
        <v>119</v>
      </c>
      <c r="H23" s="22">
        <v>119</v>
      </c>
      <c r="I23" s="22">
        <v>119</v>
      </c>
      <c r="J23" s="22">
        <v>119</v>
      </c>
      <c r="K23" s="22">
        <v>119</v>
      </c>
      <c r="L23" s="22">
        <v>119</v>
      </c>
      <c r="M23" s="22">
        <v>119</v>
      </c>
      <c r="N23" s="22">
        <v>119</v>
      </c>
      <c r="O23" s="22">
        <v>119</v>
      </c>
      <c r="P23" s="22">
        <v>119</v>
      </c>
      <c r="Q23" s="22">
        <v>119</v>
      </c>
      <c r="R23" s="22">
        <v>119</v>
      </c>
      <c r="S23" s="22">
        <v>119</v>
      </c>
      <c r="T23" s="22">
        <v>119</v>
      </c>
      <c r="U23" s="32">
        <v>119</v>
      </c>
    </row>
    <row r="24" ht="91" customHeight="1" spans="1:21">
      <c r="A24" s="17"/>
      <c r="B24" s="17" t="s">
        <v>431</v>
      </c>
      <c r="C24" s="17" t="s">
        <v>443</v>
      </c>
      <c r="D24" s="23">
        <v>0.00723732203966995</v>
      </c>
      <c r="E24" s="24" t="s">
        <v>448</v>
      </c>
      <c r="F24" s="24" t="s">
        <v>463</v>
      </c>
      <c r="G24" s="24" t="s">
        <v>471</v>
      </c>
      <c r="H24" s="24" t="s">
        <v>483</v>
      </c>
      <c r="I24" s="24" t="s">
        <v>494</v>
      </c>
      <c r="J24" s="24" t="s">
        <v>502</v>
      </c>
      <c r="K24" s="19">
        <v>1</v>
      </c>
      <c r="L24" s="24" t="s">
        <v>512</v>
      </c>
      <c r="M24" s="24" t="s">
        <v>513</v>
      </c>
      <c r="N24" s="24" t="s">
        <v>514</v>
      </c>
      <c r="O24" s="24" t="s">
        <v>515</v>
      </c>
      <c r="P24" s="24" t="s">
        <v>516</v>
      </c>
      <c r="Q24" s="24" t="s">
        <v>517</v>
      </c>
      <c r="R24" s="24" t="s">
        <v>518</v>
      </c>
      <c r="S24" s="24" t="s">
        <v>519</v>
      </c>
      <c r="T24" s="24" t="s">
        <v>520</v>
      </c>
      <c r="U24" s="33" t="s">
        <v>521</v>
      </c>
    </row>
    <row r="25" spans="1:21">
      <c r="A25" s="17"/>
      <c r="B25" s="17"/>
      <c r="C25" s="17" t="s">
        <v>459</v>
      </c>
      <c r="D25" s="23">
        <v>0.937734555915707</v>
      </c>
      <c r="E25" s="19">
        <v>1.46027976277762e-12</v>
      </c>
      <c r="F25" s="19">
        <v>0.0102488533418857</v>
      </c>
      <c r="G25" s="19">
        <v>2.61741998274618e-14</v>
      </c>
      <c r="H25" s="19">
        <v>5.46340315327735e-11</v>
      </c>
      <c r="I25" s="19">
        <v>0.0146214392547485</v>
      </c>
      <c r="J25" s="19">
        <v>2.60841351512318e-15</v>
      </c>
      <c r="K25" s="24"/>
      <c r="L25" s="19">
        <v>4.18680046148608e-32</v>
      </c>
      <c r="M25" s="19">
        <v>2.93760348540351e-29</v>
      </c>
      <c r="N25" s="19">
        <v>2.71659271103293e-7</v>
      </c>
      <c r="O25" s="19">
        <v>7.09216128411299e-22</v>
      </c>
      <c r="P25" s="19">
        <v>8.37844262453246e-18</v>
      </c>
      <c r="Q25" s="19">
        <v>3.67675480993846e-24</v>
      </c>
      <c r="R25" s="19">
        <v>1.39435415489954e-12</v>
      </c>
      <c r="S25" s="19">
        <v>0.0160328599367961</v>
      </c>
      <c r="T25" s="19">
        <v>3.06453750400914e-10</v>
      </c>
      <c r="U25" s="31">
        <v>2.54249759067904e-18</v>
      </c>
    </row>
    <row r="26" spans="1:21">
      <c r="A26" s="17"/>
      <c r="B26" s="17"/>
      <c r="C26" s="20" t="s">
        <v>19</v>
      </c>
      <c r="D26" s="21">
        <v>119</v>
      </c>
      <c r="E26" s="22">
        <v>119</v>
      </c>
      <c r="F26" s="22">
        <v>119</v>
      </c>
      <c r="G26" s="22">
        <v>119</v>
      </c>
      <c r="H26" s="22">
        <v>119</v>
      </c>
      <c r="I26" s="22">
        <v>119</v>
      </c>
      <c r="J26" s="22">
        <v>119</v>
      </c>
      <c r="K26" s="22">
        <v>119</v>
      </c>
      <c r="L26" s="22">
        <v>119</v>
      </c>
      <c r="M26" s="22">
        <v>119</v>
      </c>
      <c r="N26" s="22">
        <v>119</v>
      </c>
      <c r="O26" s="22">
        <v>119</v>
      </c>
      <c r="P26" s="22">
        <v>119</v>
      </c>
      <c r="Q26" s="22">
        <v>119</v>
      </c>
      <c r="R26" s="22">
        <v>119</v>
      </c>
      <c r="S26" s="22">
        <v>119</v>
      </c>
      <c r="T26" s="22">
        <v>119</v>
      </c>
      <c r="U26" s="32">
        <v>119</v>
      </c>
    </row>
    <row r="27" ht="81" customHeight="1" spans="1:21">
      <c r="A27" s="17"/>
      <c r="B27" s="17" t="s">
        <v>432</v>
      </c>
      <c r="C27" s="17" t="s">
        <v>443</v>
      </c>
      <c r="D27" s="23">
        <v>-0.0169566188637162</v>
      </c>
      <c r="E27" s="24" t="s">
        <v>449</v>
      </c>
      <c r="F27" s="24" t="s">
        <v>464</v>
      </c>
      <c r="G27" s="24" t="s">
        <v>472</v>
      </c>
      <c r="H27" s="24" t="s">
        <v>484</v>
      </c>
      <c r="I27" s="19">
        <v>0.162952816032956</v>
      </c>
      <c r="J27" s="24" t="s">
        <v>503</v>
      </c>
      <c r="K27" s="24" t="s">
        <v>512</v>
      </c>
      <c r="L27" s="19">
        <v>1</v>
      </c>
      <c r="M27" s="24" t="s">
        <v>522</v>
      </c>
      <c r="N27" s="24" t="s">
        <v>523</v>
      </c>
      <c r="O27" s="24" t="s">
        <v>524</v>
      </c>
      <c r="P27" s="24" t="s">
        <v>525</v>
      </c>
      <c r="Q27" s="24" t="s">
        <v>526</v>
      </c>
      <c r="R27" s="24" t="s">
        <v>527</v>
      </c>
      <c r="S27" s="24" t="s">
        <v>528</v>
      </c>
      <c r="T27" s="24" t="s">
        <v>529</v>
      </c>
      <c r="U27" s="33" t="s">
        <v>530</v>
      </c>
    </row>
    <row r="28" spans="1:21">
      <c r="A28" s="17"/>
      <c r="B28" s="17"/>
      <c r="C28" s="17" t="s">
        <v>459</v>
      </c>
      <c r="D28" s="23">
        <v>0.854770119481839</v>
      </c>
      <c r="E28" s="19">
        <v>4.76524192837964e-13</v>
      </c>
      <c r="F28" s="19">
        <v>0.00161928174978748</v>
      </c>
      <c r="G28" s="19">
        <v>2.31154368864683e-14</v>
      </c>
      <c r="H28" s="19">
        <v>9.37486206677654e-11</v>
      </c>
      <c r="I28" s="19">
        <v>0.0766110274709168</v>
      </c>
      <c r="J28" s="19">
        <v>7.01400855721248e-10</v>
      </c>
      <c r="K28" s="19">
        <v>4.18680046148608e-32</v>
      </c>
      <c r="L28" s="24"/>
      <c r="M28" s="19">
        <v>1.3969933505565e-29</v>
      </c>
      <c r="N28" s="19">
        <v>2.98906627338135e-6</v>
      </c>
      <c r="O28" s="19">
        <v>2.27926391516113e-22</v>
      </c>
      <c r="P28" s="19">
        <v>4.22098553489552e-20</v>
      </c>
      <c r="Q28" s="19">
        <v>1.57232992481873e-27</v>
      </c>
      <c r="R28" s="19">
        <v>1.59092575709264e-10</v>
      </c>
      <c r="S28" s="19">
        <v>0.0471470109682281</v>
      </c>
      <c r="T28" s="19">
        <v>8.86842869745984e-10</v>
      </c>
      <c r="U28" s="31">
        <v>1.16924623046759e-13</v>
      </c>
    </row>
    <row r="29" spans="1:21">
      <c r="A29" s="17"/>
      <c r="B29" s="17"/>
      <c r="C29" s="20" t="s">
        <v>19</v>
      </c>
      <c r="D29" s="21">
        <v>119</v>
      </c>
      <c r="E29" s="22">
        <v>119</v>
      </c>
      <c r="F29" s="22">
        <v>119</v>
      </c>
      <c r="G29" s="22">
        <v>119</v>
      </c>
      <c r="H29" s="22">
        <v>119</v>
      </c>
      <c r="I29" s="22">
        <v>119</v>
      </c>
      <c r="J29" s="22">
        <v>119</v>
      </c>
      <c r="K29" s="22">
        <v>119</v>
      </c>
      <c r="L29" s="22">
        <v>119</v>
      </c>
      <c r="M29" s="22">
        <v>119</v>
      </c>
      <c r="N29" s="22">
        <v>119</v>
      </c>
      <c r="O29" s="22">
        <v>119</v>
      </c>
      <c r="P29" s="22">
        <v>119</v>
      </c>
      <c r="Q29" s="22">
        <v>119</v>
      </c>
      <c r="R29" s="22">
        <v>119</v>
      </c>
      <c r="S29" s="22">
        <v>119</v>
      </c>
      <c r="T29" s="22">
        <v>119</v>
      </c>
      <c r="U29" s="32">
        <v>119</v>
      </c>
    </row>
    <row r="30" ht="61" customHeight="1" spans="1:21">
      <c r="A30" s="17"/>
      <c r="B30" s="17" t="s">
        <v>433</v>
      </c>
      <c r="C30" s="17" t="s">
        <v>443</v>
      </c>
      <c r="D30" s="23">
        <v>-0.0791939479502402</v>
      </c>
      <c r="E30" s="24" t="s">
        <v>450</v>
      </c>
      <c r="F30" s="24" t="s">
        <v>465</v>
      </c>
      <c r="G30" s="24" t="s">
        <v>473</v>
      </c>
      <c r="H30" s="24" t="s">
        <v>485</v>
      </c>
      <c r="I30" s="19">
        <v>0.179537703883664</v>
      </c>
      <c r="J30" s="24" t="s">
        <v>504</v>
      </c>
      <c r="K30" s="24" t="s">
        <v>513</v>
      </c>
      <c r="L30" s="24" t="s">
        <v>522</v>
      </c>
      <c r="M30" s="19">
        <v>1</v>
      </c>
      <c r="N30" s="24" t="s">
        <v>531</v>
      </c>
      <c r="O30" s="24" t="s">
        <v>524</v>
      </c>
      <c r="P30" s="24" t="s">
        <v>532</v>
      </c>
      <c r="Q30" s="24" t="s">
        <v>533</v>
      </c>
      <c r="R30" s="24" t="s">
        <v>534</v>
      </c>
      <c r="S30" s="24" t="s">
        <v>535</v>
      </c>
      <c r="T30" s="24" t="s">
        <v>536</v>
      </c>
      <c r="U30" s="33" t="s">
        <v>537</v>
      </c>
    </row>
    <row r="31" spans="1:21">
      <c r="A31" s="17"/>
      <c r="B31" s="17"/>
      <c r="C31" s="17" t="s">
        <v>459</v>
      </c>
      <c r="D31" s="23">
        <v>0.391925380686726</v>
      </c>
      <c r="E31" s="19">
        <v>9.89586012167707e-14</v>
      </c>
      <c r="F31" s="19">
        <v>0.0117944490154422</v>
      </c>
      <c r="G31" s="19">
        <v>1.56240474130673e-15</v>
      </c>
      <c r="H31" s="19">
        <v>1.95537253079466e-12</v>
      </c>
      <c r="I31" s="19">
        <v>0.050729802271741</v>
      </c>
      <c r="J31" s="19">
        <v>2.74921028970832e-12</v>
      </c>
      <c r="K31" s="19">
        <v>2.93760348540351e-29</v>
      </c>
      <c r="L31" s="19">
        <v>1.3969933505565e-29</v>
      </c>
      <c r="M31" s="24"/>
      <c r="N31" s="19">
        <v>1.63660034758904e-9</v>
      </c>
      <c r="O31" s="19">
        <v>1.9628650752031e-22</v>
      </c>
      <c r="P31" s="19">
        <v>3.43367154666529e-15</v>
      </c>
      <c r="Q31" s="19">
        <v>2.82151358392923e-18</v>
      </c>
      <c r="R31" s="19">
        <v>6.23985259844993e-12</v>
      </c>
      <c r="S31" s="19">
        <v>0.00435179954441015</v>
      </c>
      <c r="T31" s="19">
        <v>1.0761441924784e-11</v>
      </c>
      <c r="U31" s="31">
        <v>3.07467004931817e-13</v>
      </c>
    </row>
    <row r="32" spans="1:21">
      <c r="A32" s="17"/>
      <c r="B32" s="20"/>
      <c r="C32" s="20" t="s">
        <v>19</v>
      </c>
      <c r="D32" s="21">
        <v>119</v>
      </c>
      <c r="E32" s="22">
        <v>119</v>
      </c>
      <c r="F32" s="22">
        <v>119</v>
      </c>
      <c r="G32" s="22">
        <v>119</v>
      </c>
      <c r="H32" s="22">
        <v>119</v>
      </c>
      <c r="I32" s="22">
        <v>119</v>
      </c>
      <c r="J32" s="22">
        <v>119</v>
      </c>
      <c r="K32" s="22">
        <v>119</v>
      </c>
      <c r="L32" s="22">
        <v>119</v>
      </c>
      <c r="M32" s="22">
        <v>119</v>
      </c>
      <c r="N32" s="22">
        <v>119</v>
      </c>
      <c r="O32" s="22">
        <v>119</v>
      </c>
      <c r="P32" s="22">
        <v>119</v>
      </c>
      <c r="Q32" s="22">
        <v>119</v>
      </c>
      <c r="R32" s="22">
        <v>119</v>
      </c>
      <c r="S32" s="22">
        <v>119</v>
      </c>
      <c r="T32" s="22">
        <v>119</v>
      </c>
      <c r="U32" s="32">
        <v>119</v>
      </c>
    </row>
    <row r="33" ht="110" customHeight="1" spans="1:21">
      <c r="A33" s="17"/>
      <c r="B33" s="17" t="s">
        <v>434</v>
      </c>
      <c r="C33" s="17" t="s">
        <v>443</v>
      </c>
      <c r="D33" s="23">
        <v>-0.0644911326979692</v>
      </c>
      <c r="E33" s="24" t="s">
        <v>451</v>
      </c>
      <c r="F33" s="19">
        <v>0.143967554587785</v>
      </c>
      <c r="G33" s="24" t="s">
        <v>474</v>
      </c>
      <c r="H33" s="24" t="s">
        <v>486</v>
      </c>
      <c r="I33" s="24" t="s">
        <v>495</v>
      </c>
      <c r="J33" s="24" t="s">
        <v>505</v>
      </c>
      <c r="K33" s="24" t="s">
        <v>514</v>
      </c>
      <c r="L33" s="24" t="s">
        <v>523</v>
      </c>
      <c r="M33" s="24" t="s">
        <v>531</v>
      </c>
      <c r="N33" s="19">
        <v>1</v>
      </c>
      <c r="O33" s="24" t="s">
        <v>538</v>
      </c>
      <c r="P33" s="24" t="s">
        <v>539</v>
      </c>
      <c r="Q33" s="24" t="s">
        <v>540</v>
      </c>
      <c r="R33" s="24" t="s">
        <v>530</v>
      </c>
      <c r="S33" s="24" t="s">
        <v>541</v>
      </c>
      <c r="T33" s="24" t="s">
        <v>542</v>
      </c>
      <c r="U33" s="33" t="s">
        <v>543</v>
      </c>
    </row>
    <row r="34" spans="1:21">
      <c r="A34" s="17"/>
      <c r="B34" s="17"/>
      <c r="C34" s="17" t="s">
        <v>459</v>
      </c>
      <c r="D34" s="23">
        <v>0.485918423184256</v>
      </c>
      <c r="E34" s="19">
        <v>5.05604157370539e-6</v>
      </c>
      <c r="F34" s="19">
        <v>0.118270844409247</v>
      </c>
      <c r="G34" s="19">
        <v>5.62107650679247e-11</v>
      </c>
      <c r="H34" s="19">
        <v>6.20805664647927e-11</v>
      </c>
      <c r="I34" s="19">
        <v>0.00481262465171134</v>
      </c>
      <c r="J34" s="19">
        <v>1.64610540420983e-6</v>
      </c>
      <c r="K34" s="19">
        <v>2.71659271103293e-7</v>
      </c>
      <c r="L34" s="19">
        <v>2.98906627338135e-6</v>
      </c>
      <c r="M34" s="19">
        <v>1.63660034758904e-9</v>
      </c>
      <c r="N34" s="24"/>
      <c r="O34" s="19">
        <v>2.88728786417355e-9</v>
      </c>
      <c r="P34" s="19">
        <v>0.00551507699455986</v>
      </c>
      <c r="Q34" s="19">
        <v>7.98035949102254e-7</v>
      </c>
      <c r="R34" s="19">
        <v>1.16161069637297e-13</v>
      </c>
      <c r="S34" s="19">
        <v>1.05181701999389e-7</v>
      </c>
      <c r="T34" s="19">
        <v>5.48683139637224e-9</v>
      </c>
      <c r="U34" s="31">
        <v>1.68397850876014e-5</v>
      </c>
    </row>
    <row r="35" spans="1:21">
      <c r="A35" s="17"/>
      <c r="B35" s="17"/>
      <c r="C35" s="20" t="s">
        <v>19</v>
      </c>
      <c r="D35" s="21">
        <v>119</v>
      </c>
      <c r="E35" s="22">
        <v>119</v>
      </c>
      <c r="F35" s="22">
        <v>119</v>
      </c>
      <c r="G35" s="22">
        <v>119</v>
      </c>
      <c r="H35" s="22">
        <v>119</v>
      </c>
      <c r="I35" s="22">
        <v>119</v>
      </c>
      <c r="J35" s="22">
        <v>119</v>
      </c>
      <c r="K35" s="22">
        <v>119</v>
      </c>
      <c r="L35" s="22">
        <v>119</v>
      </c>
      <c r="M35" s="22">
        <v>119</v>
      </c>
      <c r="N35" s="22">
        <v>119</v>
      </c>
      <c r="O35" s="22">
        <v>119</v>
      </c>
      <c r="P35" s="22">
        <v>119</v>
      </c>
      <c r="Q35" s="22">
        <v>119</v>
      </c>
      <c r="R35" s="22">
        <v>119</v>
      </c>
      <c r="S35" s="22">
        <v>119</v>
      </c>
      <c r="T35" s="22">
        <v>119</v>
      </c>
      <c r="U35" s="32">
        <v>119</v>
      </c>
    </row>
    <row r="36" ht="90" customHeight="1" spans="1:21">
      <c r="A36" s="17"/>
      <c r="B36" s="17" t="s">
        <v>435</v>
      </c>
      <c r="C36" s="17" t="s">
        <v>443</v>
      </c>
      <c r="D36" s="23">
        <v>-0.0429096978829052</v>
      </c>
      <c r="E36" s="24" t="s">
        <v>452</v>
      </c>
      <c r="F36" s="24" t="s">
        <v>466</v>
      </c>
      <c r="G36" s="24" t="s">
        <v>475</v>
      </c>
      <c r="H36" s="24" t="s">
        <v>452</v>
      </c>
      <c r="I36" s="24" t="s">
        <v>496</v>
      </c>
      <c r="J36" s="24" t="s">
        <v>506</v>
      </c>
      <c r="K36" s="24" t="s">
        <v>515</v>
      </c>
      <c r="L36" s="24" t="s">
        <v>524</v>
      </c>
      <c r="M36" s="24" t="s">
        <v>524</v>
      </c>
      <c r="N36" s="24" t="s">
        <v>538</v>
      </c>
      <c r="O36" s="19">
        <v>1</v>
      </c>
      <c r="P36" s="24" t="s">
        <v>544</v>
      </c>
      <c r="Q36" s="24" t="s">
        <v>545</v>
      </c>
      <c r="R36" s="24" t="s">
        <v>546</v>
      </c>
      <c r="S36" s="24" t="s">
        <v>519</v>
      </c>
      <c r="T36" s="24" t="s">
        <v>547</v>
      </c>
      <c r="U36" s="33" t="s">
        <v>452</v>
      </c>
    </row>
    <row r="37" spans="1:21">
      <c r="A37" s="17"/>
      <c r="B37" s="17"/>
      <c r="C37" s="17" t="s">
        <v>459</v>
      </c>
      <c r="D37" s="23">
        <v>0.643104750015481</v>
      </c>
      <c r="E37" s="19">
        <v>7.48025291956344e-15</v>
      </c>
      <c r="F37" s="19">
        <v>0.00963125852787042</v>
      </c>
      <c r="G37" s="19">
        <v>9.5373708131965e-16</v>
      </c>
      <c r="H37" s="19">
        <v>7.58672164310732e-15</v>
      </c>
      <c r="I37" s="19">
        <v>0.0134021957405231</v>
      </c>
      <c r="J37" s="19">
        <v>2.36904204834446e-11</v>
      </c>
      <c r="K37" s="19">
        <v>7.09216128411299e-22</v>
      </c>
      <c r="L37" s="19">
        <v>2.27926391516113e-22</v>
      </c>
      <c r="M37" s="19">
        <v>1.9628650752031e-22</v>
      </c>
      <c r="N37" s="19">
        <v>2.88728786417355e-9</v>
      </c>
      <c r="O37" s="24"/>
      <c r="P37" s="19">
        <v>5.35791773782946e-19</v>
      </c>
      <c r="Q37" s="19">
        <v>1.18503956499949e-22</v>
      </c>
      <c r="R37" s="19">
        <v>8.33986318976021e-15</v>
      </c>
      <c r="S37" s="19">
        <v>0.0163446790028677</v>
      </c>
      <c r="T37" s="19">
        <v>7.31768243077676e-12</v>
      </c>
      <c r="U37" s="31">
        <v>7.7014938046567e-15</v>
      </c>
    </row>
    <row r="38" spans="1:21">
      <c r="A38" s="17"/>
      <c r="B38" s="17"/>
      <c r="C38" s="20" t="s">
        <v>19</v>
      </c>
      <c r="D38" s="21">
        <v>119</v>
      </c>
      <c r="E38" s="22">
        <v>119</v>
      </c>
      <c r="F38" s="22">
        <v>119</v>
      </c>
      <c r="G38" s="22">
        <v>119</v>
      </c>
      <c r="H38" s="22">
        <v>119</v>
      </c>
      <c r="I38" s="22">
        <v>119</v>
      </c>
      <c r="J38" s="22">
        <v>119</v>
      </c>
      <c r="K38" s="22">
        <v>119</v>
      </c>
      <c r="L38" s="22">
        <v>119</v>
      </c>
      <c r="M38" s="22">
        <v>119</v>
      </c>
      <c r="N38" s="22">
        <v>119</v>
      </c>
      <c r="O38" s="22">
        <v>119</v>
      </c>
      <c r="P38" s="22">
        <v>119</v>
      </c>
      <c r="Q38" s="22">
        <v>119</v>
      </c>
      <c r="R38" s="22">
        <v>119</v>
      </c>
      <c r="S38" s="22">
        <v>119</v>
      </c>
      <c r="T38" s="22">
        <v>119</v>
      </c>
      <c r="U38" s="32">
        <v>119</v>
      </c>
    </row>
    <row r="39" ht="136" customHeight="1" spans="1:21">
      <c r="A39" s="17"/>
      <c r="B39" s="17" t="s">
        <v>436</v>
      </c>
      <c r="C39" s="17" t="s">
        <v>443</v>
      </c>
      <c r="D39" s="23">
        <v>0.0154529152690143</v>
      </c>
      <c r="E39" s="24" t="s">
        <v>453</v>
      </c>
      <c r="F39" s="24" t="s">
        <v>467</v>
      </c>
      <c r="G39" s="24" t="s">
        <v>476</v>
      </c>
      <c r="H39" s="24" t="s">
        <v>487</v>
      </c>
      <c r="I39" s="19">
        <v>0.160323718367334</v>
      </c>
      <c r="J39" s="24" t="s">
        <v>507</v>
      </c>
      <c r="K39" s="24" t="s">
        <v>516</v>
      </c>
      <c r="L39" s="24" t="s">
        <v>525</v>
      </c>
      <c r="M39" s="24" t="s">
        <v>532</v>
      </c>
      <c r="N39" s="24" t="s">
        <v>539</v>
      </c>
      <c r="O39" s="24" t="s">
        <v>544</v>
      </c>
      <c r="P39" s="19">
        <v>1</v>
      </c>
      <c r="Q39" s="24" t="s">
        <v>548</v>
      </c>
      <c r="R39" s="24" t="s">
        <v>478</v>
      </c>
      <c r="S39" s="19">
        <v>0.0980667625100868</v>
      </c>
      <c r="T39" s="24" t="s">
        <v>549</v>
      </c>
      <c r="U39" s="33" t="s">
        <v>550</v>
      </c>
    </row>
    <row r="40" spans="1:21">
      <c r="A40" s="17"/>
      <c r="B40" s="17"/>
      <c r="C40" s="17" t="s">
        <v>459</v>
      </c>
      <c r="D40" s="23">
        <v>0.867525820825588</v>
      </c>
      <c r="E40" s="19">
        <v>1.41412326258776e-10</v>
      </c>
      <c r="F40" s="19">
        <v>0.000243603289417971</v>
      </c>
      <c r="G40" s="19">
        <v>7.68466016481231e-13</v>
      </c>
      <c r="H40" s="19">
        <v>1.20944215972318e-7</v>
      </c>
      <c r="I40" s="19">
        <v>0.0815521687514379</v>
      </c>
      <c r="J40" s="19">
        <v>4.07567790006373e-7</v>
      </c>
      <c r="K40" s="19">
        <v>8.37844262453246e-18</v>
      </c>
      <c r="L40" s="19">
        <v>4.22098553489552e-20</v>
      </c>
      <c r="M40" s="19">
        <v>3.43367154666529e-15</v>
      </c>
      <c r="N40" s="19">
        <v>0.00551507699455986</v>
      </c>
      <c r="O40" s="19">
        <v>5.35791773782946e-19</v>
      </c>
      <c r="P40" s="24"/>
      <c r="Q40" s="19">
        <v>2.4587065782803e-27</v>
      </c>
      <c r="R40" s="19">
        <v>2.42669456213356e-12</v>
      </c>
      <c r="S40" s="19">
        <v>0.288667098911595</v>
      </c>
      <c r="T40" s="19">
        <v>3.66500120257222e-8</v>
      </c>
      <c r="U40" s="31">
        <v>9.44094130246855e-19</v>
      </c>
    </row>
    <row r="41" spans="1:21">
      <c r="A41" s="17"/>
      <c r="B41" s="20"/>
      <c r="C41" s="20" t="s">
        <v>19</v>
      </c>
      <c r="D41" s="21">
        <v>119</v>
      </c>
      <c r="E41" s="22">
        <v>119</v>
      </c>
      <c r="F41" s="22">
        <v>119</v>
      </c>
      <c r="G41" s="22">
        <v>119</v>
      </c>
      <c r="H41" s="22">
        <v>119</v>
      </c>
      <c r="I41" s="22">
        <v>119</v>
      </c>
      <c r="J41" s="22">
        <v>119</v>
      </c>
      <c r="K41" s="22">
        <v>119</v>
      </c>
      <c r="L41" s="22">
        <v>119</v>
      </c>
      <c r="M41" s="22">
        <v>119</v>
      </c>
      <c r="N41" s="22">
        <v>119</v>
      </c>
      <c r="O41" s="22">
        <v>119</v>
      </c>
      <c r="P41" s="22">
        <v>119</v>
      </c>
      <c r="Q41" s="22">
        <v>119</v>
      </c>
      <c r="R41" s="22">
        <v>119</v>
      </c>
      <c r="S41" s="22">
        <v>119</v>
      </c>
      <c r="T41" s="22">
        <v>119</v>
      </c>
      <c r="U41" s="32">
        <v>119</v>
      </c>
    </row>
    <row r="42" ht="121" customHeight="1" spans="1:21">
      <c r="A42" s="17"/>
      <c r="B42" s="17" t="s">
        <v>437</v>
      </c>
      <c r="C42" s="17" t="s">
        <v>443</v>
      </c>
      <c r="D42" s="23">
        <v>-0.0370892890100202</v>
      </c>
      <c r="E42" s="24" t="s">
        <v>454</v>
      </c>
      <c r="F42" s="24" t="s">
        <v>468</v>
      </c>
      <c r="G42" s="24" t="s">
        <v>477</v>
      </c>
      <c r="H42" s="24" t="s">
        <v>488</v>
      </c>
      <c r="I42" s="24" t="s">
        <v>497</v>
      </c>
      <c r="J42" s="24" t="s">
        <v>508</v>
      </c>
      <c r="K42" s="24" t="s">
        <v>517</v>
      </c>
      <c r="L42" s="24" t="s">
        <v>526</v>
      </c>
      <c r="M42" s="24" t="s">
        <v>533</v>
      </c>
      <c r="N42" s="24" t="s">
        <v>540</v>
      </c>
      <c r="O42" s="24" t="s">
        <v>545</v>
      </c>
      <c r="P42" s="24" t="s">
        <v>548</v>
      </c>
      <c r="Q42" s="19">
        <v>1</v>
      </c>
      <c r="R42" s="24" t="s">
        <v>551</v>
      </c>
      <c r="S42" s="24" t="s">
        <v>498</v>
      </c>
      <c r="T42" s="24" t="s">
        <v>552</v>
      </c>
      <c r="U42" s="33" t="s">
        <v>553</v>
      </c>
    </row>
    <row r="43" spans="1:21">
      <c r="A43" s="17"/>
      <c r="B43" s="17"/>
      <c r="C43" s="17" t="s">
        <v>459</v>
      </c>
      <c r="D43" s="23">
        <v>0.688815107672754</v>
      </c>
      <c r="E43" s="19">
        <v>2.71966869566908e-9</v>
      </c>
      <c r="F43" s="19">
        <v>0.0310575865217913</v>
      </c>
      <c r="G43" s="19">
        <v>6.18183436903161e-16</v>
      </c>
      <c r="H43" s="19">
        <v>2.7629214272483e-10</v>
      </c>
      <c r="I43" s="19">
        <v>0.0154668904678207</v>
      </c>
      <c r="J43" s="19">
        <v>6.18390328610894e-8</v>
      </c>
      <c r="K43" s="19">
        <v>3.67675480993846e-24</v>
      </c>
      <c r="L43" s="19">
        <v>1.57232992481873e-27</v>
      </c>
      <c r="M43" s="19">
        <v>2.82151358392923e-18</v>
      </c>
      <c r="N43" s="19">
        <v>7.98035949102254e-7</v>
      </c>
      <c r="O43" s="19">
        <v>1.18503956499949e-22</v>
      </c>
      <c r="P43" s="19">
        <v>2.4587065782803e-27</v>
      </c>
      <c r="Q43" s="24"/>
      <c r="R43" s="19">
        <v>3.98501210782057e-16</v>
      </c>
      <c r="S43" s="19">
        <v>0.0020018350723083</v>
      </c>
      <c r="T43" s="19">
        <v>8.19202979207379e-14</v>
      </c>
      <c r="U43" s="31">
        <v>2.44167849405183e-25</v>
      </c>
    </row>
    <row r="44" spans="1:21">
      <c r="A44" s="17"/>
      <c r="B44" s="17"/>
      <c r="C44" s="20" t="s">
        <v>19</v>
      </c>
      <c r="D44" s="21">
        <v>119</v>
      </c>
      <c r="E44" s="22">
        <v>119</v>
      </c>
      <c r="F44" s="22">
        <v>119</v>
      </c>
      <c r="G44" s="22">
        <v>119</v>
      </c>
      <c r="H44" s="22">
        <v>119</v>
      </c>
      <c r="I44" s="22">
        <v>119</v>
      </c>
      <c r="J44" s="22">
        <v>119</v>
      </c>
      <c r="K44" s="22">
        <v>119</v>
      </c>
      <c r="L44" s="22">
        <v>119</v>
      </c>
      <c r="M44" s="22">
        <v>119</v>
      </c>
      <c r="N44" s="22">
        <v>119</v>
      </c>
      <c r="O44" s="22">
        <v>119</v>
      </c>
      <c r="P44" s="22">
        <v>119</v>
      </c>
      <c r="Q44" s="22">
        <v>119</v>
      </c>
      <c r="R44" s="22">
        <v>119</v>
      </c>
      <c r="S44" s="22">
        <v>119</v>
      </c>
      <c r="T44" s="22">
        <v>119</v>
      </c>
      <c r="U44" s="32">
        <v>119</v>
      </c>
    </row>
    <row r="45" ht="110.25" spans="1:21">
      <c r="A45" s="17"/>
      <c r="B45" s="25" t="s">
        <v>567</v>
      </c>
      <c r="C45" s="17" t="s">
        <v>443</v>
      </c>
      <c r="D45" s="23">
        <v>0.0503119566659891</v>
      </c>
      <c r="E45" s="24" t="s">
        <v>455</v>
      </c>
      <c r="F45" s="19">
        <v>0.173693125261883</v>
      </c>
      <c r="G45" s="24" t="s">
        <v>478</v>
      </c>
      <c r="H45" s="24" t="s">
        <v>489</v>
      </c>
      <c r="I45" s="24" t="s">
        <v>498</v>
      </c>
      <c r="J45" s="24" t="s">
        <v>491</v>
      </c>
      <c r="K45" s="24" t="s">
        <v>518</v>
      </c>
      <c r="L45" s="24" t="s">
        <v>527</v>
      </c>
      <c r="M45" s="24" t="s">
        <v>534</v>
      </c>
      <c r="N45" s="24" t="s">
        <v>530</v>
      </c>
      <c r="O45" s="24" t="s">
        <v>546</v>
      </c>
      <c r="P45" s="24" t="s">
        <v>478</v>
      </c>
      <c r="Q45" s="24" t="s">
        <v>551</v>
      </c>
      <c r="R45" s="19">
        <v>1</v>
      </c>
      <c r="S45" s="24" t="s">
        <v>554</v>
      </c>
      <c r="T45" s="24" t="s">
        <v>555</v>
      </c>
      <c r="U45" s="33" t="s">
        <v>556</v>
      </c>
    </row>
    <row r="46" spans="1:21">
      <c r="A46" s="17"/>
      <c r="B46" s="17"/>
      <c r="C46" s="17" t="s">
        <v>459</v>
      </c>
      <c r="D46" s="23">
        <v>0.586861441079401</v>
      </c>
      <c r="E46" s="19">
        <v>3.7613485293361e-8</v>
      </c>
      <c r="F46" s="19">
        <v>0.0588711169419174</v>
      </c>
      <c r="G46" s="19">
        <v>2.48656700809974e-12</v>
      </c>
      <c r="H46" s="19">
        <v>5.26229048517873e-13</v>
      </c>
      <c r="I46" s="19">
        <v>0.00197475260568486</v>
      </c>
      <c r="J46" s="19">
        <v>1.6999414445235e-10</v>
      </c>
      <c r="K46" s="19">
        <v>1.39435415489954e-12</v>
      </c>
      <c r="L46" s="19">
        <v>1.59092575709264e-10</v>
      </c>
      <c r="M46" s="19">
        <v>6.23985259844993e-12</v>
      </c>
      <c r="N46" s="19">
        <v>1.16161069637297e-13</v>
      </c>
      <c r="O46" s="19">
        <v>8.33986318976021e-15</v>
      </c>
      <c r="P46" s="19">
        <v>2.42669456213356e-12</v>
      </c>
      <c r="Q46" s="19">
        <v>3.98501210782057e-16</v>
      </c>
      <c r="R46" s="24"/>
      <c r="S46" s="19">
        <v>4.57429563623223e-6</v>
      </c>
      <c r="T46" s="19">
        <v>1.11567778566428e-12</v>
      </c>
      <c r="U46" s="31">
        <v>3.81725850435615e-13</v>
      </c>
    </row>
    <row r="47" spans="1:21">
      <c r="A47" s="17"/>
      <c r="B47" s="17"/>
      <c r="C47" s="20" t="s">
        <v>19</v>
      </c>
      <c r="D47" s="21">
        <v>119</v>
      </c>
      <c r="E47" s="22">
        <v>119</v>
      </c>
      <c r="F47" s="22">
        <v>119</v>
      </c>
      <c r="G47" s="22">
        <v>119</v>
      </c>
      <c r="H47" s="22">
        <v>119</v>
      </c>
      <c r="I47" s="22">
        <v>119</v>
      </c>
      <c r="J47" s="22">
        <v>119</v>
      </c>
      <c r="K47" s="22">
        <v>119</v>
      </c>
      <c r="L47" s="22">
        <v>119</v>
      </c>
      <c r="M47" s="22">
        <v>119</v>
      </c>
      <c r="N47" s="22">
        <v>119</v>
      </c>
      <c r="O47" s="22">
        <v>119</v>
      </c>
      <c r="P47" s="22">
        <v>119</v>
      </c>
      <c r="Q47" s="22">
        <v>119</v>
      </c>
      <c r="R47" s="22">
        <v>119</v>
      </c>
      <c r="S47" s="22">
        <v>119</v>
      </c>
      <c r="T47" s="22">
        <v>119</v>
      </c>
      <c r="U47" s="32">
        <v>119</v>
      </c>
    </row>
    <row r="48" ht="117" customHeight="1" spans="1:21">
      <c r="A48" s="17"/>
      <c r="B48" s="17" t="s">
        <v>439</v>
      </c>
      <c r="C48" s="17" t="s">
        <v>443</v>
      </c>
      <c r="D48" s="23">
        <v>0.0880278997538597</v>
      </c>
      <c r="E48" s="24" t="s">
        <v>456</v>
      </c>
      <c r="F48" s="19">
        <v>0.0111776731796058</v>
      </c>
      <c r="G48" s="19">
        <v>0.180038171990948</v>
      </c>
      <c r="H48" s="24" t="s">
        <v>490</v>
      </c>
      <c r="I48" s="24" t="s">
        <v>499</v>
      </c>
      <c r="J48" s="24" t="s">
        <v>509</v>
      </c>
      <c r="K48" s="24" t="s">
        <v>519</v>
      </c>
      <c r="L48" s="24" t="s">
        <v>528</v>
      </c>
      <c r="M48" s="24" t="s">
        <v>535</v>
      </c>
      <c r="N48" s="24" t="s">
        <v>541</v>
      </c>
      <c r="O48" s="24" t="s">
        <v>519</v>
      </c>
      <c r="P48" s="19">
        <v>0.0980667625100868</v>
      </c>
      <c r="Q48" s="24" t="s">
        <v>498</v>
      </c>
      <c r="R48" s="24" t="s">
        <v>554</v>
      </c>
      <c r="S48" s="19">
        <v>1</v>
      </c>
      <c r="T48" s="24" t="s">
        <v>557</v>
      </c>
      <c r="U48" s="33" t="s">
        <v>558</v>
      </c>
    </row>
    <row r="49" spans="1:21">
      <c r="A49" s="17"/>
      <c r="B49" s="17"/>
      <c r="C49" s="17" t="s">
        <v>459</v>
      </c>
      <c r="D49" s="23">
        <v>0.341104747286606</v>
      </c>
      <c r="E49" s="19">
        <v>0.0488678462867257</v>
      </c>
      <c r="F49" s="19">
        <v>0.903967687449108</v>
      </c>
      <c r="G49" s="19">
        <v>0.0500782280839051</v>
      </c>
      <c r="H49" s="19">
        <v>7.53529666657803e-5</v>
      </c>
      <c r="I49" s="19">
        <v>0.00522983607367208</v>
      </c>
      <c r="J49" s="19">
        <v>0.00231196768607924</v>
      </c>
      <c r="K49" s="19">
        <v>0.0160328599367961</v>
      </c>
      <c r="L49" s="19">
        <v>0.0471470109682281</v>
      </c>
      <c r="M49" s="19">
        <v>0.00435179954441015</v>
      </c>
      <c r="N49" s="19">
        <v>1.05181701999389e-7</v>
      </c>
      <c r="O49" s="19">
        <v>0.0163446790028677</v>
      </c>
      <c r="P49" s="19">
        <v>0.288667098911595</v>
      </c>
      <c r="Q49" s="19">
        <v>0.0020018350723083</v>
      </c>
      <c r="R49" s="19">
        <v>4.57429563623223e-6</v>
      </c>
      <c r="S49" s="24"/>
      <c r="T49" s="19">
        <v>4.0507341297134e-17</v>
      </c>
      <c r="U49" s="31">
        <v>0.00693160808960631</v>
      </c>
    </row>
    <row r="50" spans="1:21">
      <c r="A50" s="17"/>
      <c r="B50" s="17"/>
      <c r="C50" s="20" t="s">
        <v>19</v>
      </c>
      <c r="D50" s="21">
        <v>119</v>
      </c>
      <c r="E50" s="22">
        <v>119</v>
      </c>
      <c r="F50" s="22">
        <v>119</v>
      </c>
      <c r="G50" s="22">
        <v>119</v>
      </c>
      <c r="H50" s="22">
        <v>119</v>
      </c>
      <c r="I50" s="22">
        <v>119</v>
      </c>
      <c r="J50" s="22">
        <v>119</v>
      </c>
      <c r="K50" s="22">
        <v>119</v>
      </c>
      <c r="L50" s="22">
        <v>119</v>
      </c>
      <c r="M50" s="22">
        <v>119</v>
      </c>
      <c r="N50" s="22">
        <v>119</v>
      </c>
      <c r="O50" s="22">
        <v>119</v>
      </c>
      <c r="P50" s="22">
        <v>119</v>
      </c>
      <c r="Q50" s="22">
        <v>119</v>
      </c>
      <c r="R50" s="22">
        <v>119</v>
      </c>
      <c r="S50" s="22">
        <v>119</v>
      </c>
      <c r="T50" s="22">
        <v>119</v>
      </c>
      <c r="U50" s="32">
        <v>119</v>
      </c>
    </row>
    <row r="51" ht="92" customHeight="1" spans="1:21">
      <c r="A51" s="17"/>
      <c r="B51" s="17" t="s">
        <v>440</v>
      </c>
      <c r="C51" s="17" t="s">
        <v>443</v>
      </c>
      <c r="D51" s="23">
        <v>0.175798668006967</v>
      </c>
      <c r="E51" s="24" t="s">
        <v>457</v>
      </c>
      <c r="F51" s="19">
        <v>0.170978927228567</v>
      </c>
      <c r="G51" s="24" t="s">
        <v>479</v>
      </c>
      <c r="H51" s="24" t="s">
        <v>491</v>
      </c>
      <c r="I51" s="24" t="s">
        <v>500</v>
      </c>
      <c r="J51" s="24" t="s">
        <v>510</v>
      </c>
      <c r="K51" s="24" t="s">
        <v>520</v>
      </c>
      <c r="L51" s="24" t="s">
        <v>529</v>
      </c>
      <c r="M51" s="24" t="s">
        <v>536</v>
      </c>
      <c r="N51" s="24" t="s">
        <v>542</v>
      </c>
      <c r="O51" s="24" t="s">
        <v>547</v>
      </c>
      <c r="P51" s="24" t="s">
        <v>549</v>
      </c>
      <c r="Q51" s="24" t="s">
        <v>552</v>
      </c>
      <c r="R51" s="24" t="s">
        <v>555</v>
      </c>
      <c r="S51" s="24" t="s">
        <v>557</v>
      </c>
      <c r="T51" s="19">
        <v>1</v>
      </c>
      <c r="U51" s="33" t="s">
        <v>450</v>
      </c>
    </row>
    <row r="52" spans="1:21">
      <c r="A52" s="17"/>
      <c r="B52" s="17"/>
      <c r="C52" s="17" t="s">
        <v>459</v>
      </c>
      <c r="D52" s="23">
        <v>0.0558227859897154</v>
      </c>
      <c r="E52" s="19">
        <v>1.85652998683946e-6</v>
      </c>
      <c r="F52" s="19">
        <v>0.0630005437525266</v>
      </c>
      <c r="G52" s="19">
        <v>7.95308016520818e-10</v>
      </c>
      <c r="H52" s="19">
        <v>1.77215413804504e-10</v>
      </c>
      <c r="I52" s="19">
        <v>0.00335385577401553</v>
      </c>
      <c r="J52" s="19">
        <v>4.07719185156055e-9</v>
      </c>
      <c r="K52" s="19">
        <v>3.06453750400914e-10</v>
      </c>
      <c r="L52" s="19">
        <v>8.86842869745984e-10</v>
      </c>
      <c r="M52" s="19">
        <v>1.0761441924784e-11</v>
      </c>
      <c r="N52" s="19">
        <v>5.48683139637224e-9</v>
      </c>
      <c r="O52" s="19">
        <v>7.31768243077676e-12</v>
      </c>
      <c r="P52" s="19">
        <v>3.66500120257222e-8</v>
      </c>
      <c r="Q52" s="19">
        <v>8.19202979207379e-14</v>
      </c>
      <c r="R52" s="19">
        <v>1.11567778566428e-12</v>
      </c>
      <c r="S52" s="19">
        <v>4.0507341297134e-17</v>
      </c>
      <c r="T52" s="24"/>
      <c r="U52" s="31">
        <v>1.02003879286994e-13</v>
      </c>
    </row>
    <row r="53" spans="1:21">
      <c r="A53" s="17"/>
      <c r="B53" s="17"/>
      <c r="C53" s="20" t="s">
        <v>19</v>
      </c>
      <c r="D53" s="21">
        <v>119</v>
      </c>
      <c r="E53" s="22">
        <v>119</v>
      </c>
      <c r="F53" s="22">
        <v>119</v>
      </c>
      <c r="G53" s="22">
        <v>119</v>
      </c>
      <c r="H53" s="22">
        <v>119</v>
      </c>
      <c r="I53" s="22">
        <v>119</v>
      </c>
      <c r="J53" s="22">
        <v>119</v>
      </c>
      <c r="K53" s="22">
        <v>119</v>
      </c>
      <c r="L53" s="22">
        <v>119</v>
      </c>
      <c r="M53" s="22">
        <v>119</v>
      </c>
      <c r="N53" s="22">
        <v>119</v>
      </c>
      <c r="O53" s="22">
        <v>119</v>
      </c>
      <c r="P53" s="22">
        <v>119</v>
      </c>
      <c r="Q53" s="22">
        <v>119</v>
      </c>
      <c r="R53" s="22">
        <v>119</v>
      </c>
      <c r="S53" s="22">
        <v>119</v>
      </c>
      <c r="T53" s="22">
        <v>119</v>
      </c>
      <c r="U53" s="32">
        <v>119</v>
      </c>
    </row>
    <row r="54" ht="123" customHeight="1" spans="1:21">
      <c r="A54" s="17"/>
      <c r="B54" s="17" t="s">
        <v>441</v>
      </c>
      <c r="C54" s="17" t="s">
        <v>443</v>
      </c>
      <c r="D54" s="23">
        <v>-0.00134002568793778</v>
      </c>
      <c r="E54" s="24" t="s">
        <v>458</v>
      </c>
      <c r="F54" s="19">
        <v>0.177394649717669</v>
      </c>
      <c r="G54" s="24" t="s">
        <v>480</v>
      </c>
      <c r="H54" s="24" t="s">
        <v>492</v>
      </c>
      <c r="I54" s="24" t="s">
        <v>501</v>
      </c>
      <c r="J54" s="24" t="s">
        <v>511</v>
      </c>
      <c r="K54" s="24" t="s">
        <v>521</v>
      </c>
      <c r="L54" s="24" t="s">
        <v>530</v>
      </c>
      <c r="M54" s="24" t="s">
        <v>537</v>
      </c>
      <c r="N54" s="24" t="s">
        <v>543</v>
      </c>
      <c r="O54" s="24" t="s">
        <v>452</v>
      </c>
      <c r="P54" s="24" t="s">
        <v>550</v>
      </c>
      <c r="Q54" s="24" t="s">
        <v>553</v>
      </c>
      <c r="R54" s="24" t="s">
        <v>556</v>
      </c>
      <c r="S54" s="24" t="s">
        <v>558</v>
      </c>
      <c r="T54" s="24" t="s">
        <v>450</v>
      </c>
      <c r="U54" s="31">
        <v>1</v>
      </c>
    </row>
    <row r="55" spans="1:21">
      <c r="A55" s="17"/>
      <c r="B55" s="17"/>
      <c r="C55" s="17" t="s">
        <v>459</v>
      </c>
      <c r="D55" s="23">
        <v>0.988460069298628</v>
      </c>
      <c r="E55" s="19">
        <v>7.29675431606654e-7</v>
      </c>
      <c r="F55" s="19">
        <v>0.0535996761662675</v>
      </c>
      <c r="G55" s="19">
        <v>2.43034358153389e-13</v>
      </c>
      <c r="H55" s="19">
        <v>6.60747013966691e-9</v>
      </c>
      <c r="I55" s="19">
        <v>0.0266383270474141</v>
      </c>
      <c r="J55" s="19">
        <v>2.50598556431852e-10</v>
      </c>
      <c r="K55" s="19">
        <v>2.54249759067904e-18</v>
      </c>
      <c r="L55" s="19">
        <v>1.16924623046759e-13</v>
      </c>
      <c r="M55" s="19">
        <v>3.07467004931817e-13</v>
      </c>
      <c r="N55" s="19">
        <v>1.68397850876014e-5</v>
      </c>
      <c r="O55" s="19">
        <v>7.7014938046567e-15</v>
      </c>
      <c r="P55" s="19">
        <v>9.44094130246855e-19</v>
      </c>
      <c r="Q55" s="19">
        <v>2.44167849405183e-25</v>
      </c>
      <c r="R55" s="19">
        <v>3.81725850435615e-13</v>
      </c>
      <c r="S55" s="19">
        <v>0.00693160808960631</v>
      </c>
      <c r="T55" s="19">
        <v>1.02003879286994e-13</v>
      </c>
      <c r="U55" s="33"/>
    </row>
    <row r="56" spans="1:21">
      <c r="A56" s="26"/>
      <c r="B56" s="26"/>
      <c r="C56" s="26" t="s">
        <v>19</v>
      </c>
      <c r="D56" s="27">
        <v>119</v>
      </c>
      <c r="E56" s="28">
        <v>119</v>
      </c>
      <c r="F56" s="28">
        <v>119</v>
      </c>
      <c r="G56" s="28">
        <v>119</v>
      </c>
      <c r="H56" s="28">
        <v>119</v>
      </c>
      <c r="I56" s="28">
        <v>119</v>
      </c>
      <c r="J56" s="28">
        <v>119</v>
      </c>
      <c r="K56" s="28">
        <v>119</v>
      </c>
      <c r="L56" s="28">
        <v>119</v>
      </c>
      <c r="M56" s="28">
        <v>119</v>
      </c>
      <c r="N56" s="28">
        <v>119</v>
      </c>
      <c r="O56" s="28">
        <v>119</v>
      </c>
      <c r="P56" s="28">
        <v>119</v>
      </c>
      <c r="Q56" s="28">
        <v>119</v>
      </c>
      <c r="R56" s="28">
        <v>119</v>
      </c>
      <c r="S56" s="28">
        <v>119</v>
      </c>
      <c r="T56" s="28">
        <v>119</v>
      </c>
      <c r="U56" s="34">
        <v>119</v>
      </c>
    </row>
    <row r="57" ht="84" spans="1:21">
      <c r="A57" s="29" t="s">
        <v>559</v>
      </c>
      <c r="B57" s="29"/>
      <c r="C57" s="29"/>
      <c r="D57" s="29"/>
      <c r="E57" s="29"/>
      <c r="F57" s="29"/>
      <c r="G57" s="29"/>
      <c r="H57" s="29"/>
      <c r="I57" s="29"/>
      <c r="J57" s="29"/>
      <c r="K57" s="29"/>
      <c r="L57" s="29"/>
      <c r="M57" s="29"/>
      <c r="N57" s="29"/>
      <c r="O57" s="29"/>
      <c r="P57" s="29"/>
      <c r="Q57" s="29"/>
      <c r="R57" s="29"/>
      <c r="S57" s="29"/>
      <c r="T57" s="29"/>
      <c r="U57" s="29"/>
    </row>
    <row r="58" ht="84" spans="1:21">
      <c r="A58" s="29" t="s">
        <v>560</v>
      </c>
      <c r="B58" s="29"/>
      <c r="C58" s="29"/>
      <c r="D58" s="29"/>
      <c r="E58" s="29"/>
      <c r="F58" s="29"/>
      <c r="G58" s="29"/>
      <c r="H58" s="29"/>
      <c r="I58" s="29"/>
      <c r="J58" s="29"/>
      <c r="K58" s="29"/>
      <c r="L58" s="29"/>
      <c r="M58" s="29"/>
      <c r="N58" s="29"/>
      <c r="O58" s="29"/>
      <c r="P58" s="29"/>
      <c r="Q58" s="29"/>
      <c r="R58" s="29"/>
      <c r="S58" s="29"/>
      <c r="T58" s="29"/>
      <c r="U58" s="29"/>
    </row>
  </sheetData>
  <mergeCells count="1">
    <mergeCell ref="A1:U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11</vt:i4>
      </vt:variant>
    </vt:vector>
  </HeadingPairs>
  <TitlesOfParts>
    <vt:vector size="11" baseType="lpstr">
      <vt:lpstr>survey-1</vt:lpstr>
      <vt:lpstr>1. mean and sd (Table 1)</vt:lpstr>
      <vt:lpstr>survey-2</vt:lpstr>
      <vt:lpstr>1. survey-2_preliminary data</vt:lpstr>
      <vt:lpstr>2. validation</vt:lpstr>
      <vt:lpstr>3. Normal distribution</vt:lpstr>
      <vt:lpstr>4. pearson's analysis</vt:lpstr>
      <vt:lpstr>5. mean and SD (Table 2)</vt:lpstr>
      <vt:lpstr>6. spearman</vt:lpstr>
      <vt:lpstr>7. Cronbach's Alpha</vt:lpstr>
      <vt:lpstr>8. Kruskal-Wallis (Table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Winny</dc:creator>
  <cp:lastModifiedBy>XIN</cp:lastModifiedBy>
  <dcterms:created xsi:type="dcterms:W3CDTF">2021-05-29T07:48:00Z</dcterms:created>
  <dcterms:modified xsi:type="dcterms:W3CDTF">2022-08-03T02:15:55Z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6C78607FB117421E81CD16C016A247E9</vt:lpwstr>
  </property>
  <property fmtid="{D5CDD505-2E9C-101B-9397-08002B2CF9AE}" pid="3" name="KSOProductBuildVer">
    <vt:lpwstr>2052-11.1.0.11875</vt:lpwstr>
  </property>
</Properties>
</file>