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Bank raw data\"/>
    </mc:Choice>
  </mc:AlternateContent>
  <bookViews>
    <workbookView xWindow="0" yWindow="0" windowWidth="24000" windowHeight="9720"/>
  </bookViews>
  <sheets>
    <sheet name="all-KT" sheetId="1" r:id="rId1"/>
    <sheet name="all-KP" sheetId="2" r:id="rId2"/>
    <sheet name="all-CT" sheetId="3" r:id="rId3"/>
    <sheet name="all-CP" sheetId="4" r:id="rId4"/>
    <sheet name="analysis-KT" sheetId="5" r:id="rId5"/>
    <sheet name="analysis-KP" sheetId="6" r:id="rId6"/>
    <sheet name="analysis-CT" sheetId="7" r:id="rId7"/>
    <sheet name="analysis-CP" sheetId="8" r:id="rId8"/>
    <sheet name="MP-KT" sheetId="9" r:id="rId9"/>
    <sheet name="MP-KP" sheetId="10" r:id="rId10"/>
    <sheet name="MP-CT" sheetId="11" r:id="rId11"/>
    <sheet name="MP-CP" sheetId="12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1" i="1" l="1"/>
  <c r="D71" i="1"/>
  <c r="B71" i="1"/>
  <c r="C70" i="1"/>
  <c r="D70" i="1"/>
  <c r="B70" i="1"/>
  <c r="C152" i="3"/>
  <c r="D152" i="3"/>
  <c r="B152" i="3"/>
  <c r="C151" i="3"/>
  <c r="D151" i="3"/>
  <c r="B151" i="3"/>
  <c r="D55" i="4"/>
  <c r="C55" i="4"/>
  <c r="B55" i="4"/>
  <c r="D54" i="4"/>
  <c r="C54" i="4"/>
  <c r="B54" i="4"/>
</calcChain>
</file>

<file path=xl/sharedStrings.xml><?xml version="1.0" encoding="utf-8"?>
<sst xmlns="http://schemas.openxmlformats.org/spreadsheetml/2006/main" count="285" uniqueCount="144">
  <si>
    <t xml:space="preserve">No. </t>
  </si>
  <si>
    <t>Length (mm)</t>
  </si>
  <si>
    <t>width (mm)</t>
  </si>
  <si>
    <t>weigth (g)
(shell + tissue)</t>
  </si>
  <si>
    <t>Sum</t>
  </si>
  <si>
    <t>Average</t>
  </si>
  <si>
    <t>SUM</t>
  </si>
  <si>
    <t>AVERAGE</t>
  </si>
  <si>
    <r>
      <t xml:space="preserve">***KT = </t>
    </r>
    <r>
      <rPr>
        <i/>
        <sz val="16"/>
        <color theme="1"/>
        <rFont val="Times New Roman"/>
        <family val="1"/>
      </rPr>
      <t>Filopaludina sumatrensis speciosa</t>
    </r>
    <r>
      <rPr>
        <sz val="16"/>
        <color theme="1"/>
        <rFont val="Times New Roman"/>
        <family val="1"/>
      </rPr>
      <t xml:space="preserve"> Upstream</t>
    </r>
  </si>
  <si>
    <r>
      <t xml:space="preserve">KP = </t>
    </r>
    <r>
      <rPr>
        <i/>
        <sz val="16"/>
        <color theme="1"/>
        <rFont val="Times New Roman"/>
        <family val="1"/>
      </rPr>
      <t>Filopaludina sumatrensis speciosa</t>
    </r>
    <r>
      <rPr>
        <sz val="16"/>
        <color theme="1"/>
        <rFont val="Times New Roman"/>
        <family val="1"/>
      </rPr>
      <t xml:space="preserve"> Downstream</t>
    </r>
  </si>
  <si>
    <r>
      <t xml:space="preserve">CT = </t>
    </r>
    <r>
      <rPr>
        <i/>
        <sz val="16"/>
        <color theme="1"/>
        <rFont val="Times New Roman"/>
        <family val="1"/>
      </rPr>
      <t>Pomacea canaliculata</t>
    </r>
    <r>
      <rPr>
        <sz val="16"/>
        <color theme="1"/>
        <rFont val="Times New Roman"/>
        <family val="1"/>
      </rPr>
      <t xml:space="preserve"> Upstream</t>
    </r>
  </si>
  <si>
    <r>
      <t xml:space="preserve">CP = </t>
    </r>
    <r>
      <rPr>
        <i/>
        <sz val="16"/>
        <color theme="1"/>
        <rFont val="Times New Roman"/>
        <family val="1"/>
      </rPr>
      <t>Pomacea canaliculata</t>
    </r>
    <r>
      <rPr>
        <sz val="16"/>
        <color theme="1"/>
        <rFont val="Times New Roman"/>
        <family val="1"/>
      </rPr>
      <t xml:space="preserve"> Downstream</t>
    </r>
  </si>
  <si>
    <t>tissue (g)</t>
  </si>
  <si>
    <t>MPs (particles)</t>
  </si>
  <si>
    <t>No.</t>
  </si>
  <si>
    <t>Color</t>
  </si>
  <si>
    <t>Characteristics</t>
  </si>
  <si>
    <t>length</t>
  </si>
  <si>
    <t>Blue</t>
  </si>
  <si>
    <t>Transparent</t>
  </si>
  <si>
    <t>Dark blue</t>
  </si>
  <si>
    <t>Black</t>
  </si>
  <si>
    <t>Pink</t>
  </si>
  <si>
    <t>White</t>
  </si>
  <si>
    <t>Red</t>
  </si>
  <si>
    <t>fiber</t>
  </si>
  <si>
    <t>fragment</t>
  </si>
  <si>
    <t>&lt; 100 μm</t>
  </si>
  <si>
    <t>100 μm - 500 μm</t>
  </si>
  <si>
    <t>&gt; 500 μm - 1 mm</t>
  </si>
  <si>
    <t>&gt; 1 mm</t>
  </si>
  <si>
    <t>KT16</t>
  </si>
  <si>
    <t>KT45</t>
  </si>
  <si>
    <t>KT30</t>
  </si>
  <si>
    <t>KT36</t>
  </si>
  <si>
    <t>KT19</t>
  </si>
  <si>
    <t>KT59</t>
  </si>
  <si>
    <t>KT31</t>
  </si>
  <si>
    <t>KT41</t>
  </si>
  <si>
    <t>KT27</t>
  </si>
  <si>
    <t>KT61</t>
  </si>
  <si>
    <t>KT14</t>
  </si>
  <si>
    <t>KT26</t>
  </si>
  <si>
    <t>KT13</t>
  </si>
  <si>
    <t>KT12</t>
  </si>
  <si>
    <t>KT20</t>
  </si>
  <si>
    <t>KT23</t>
  </si>
  <si>
    <t>KT34</t>
  </si>
  <si>
    <t>KT3</t>
  </si>
  <si>
    <t>KT32</t>
  </si>
  <si>
    <t>KT8</t>
  </si>
  <si>
    <t>KT15</t>
  </si>
  <si>
    <t>KT17</t>
  </si>
  <si>
    <t>KT47</t>
  </si>
  <si>
    <t>KT21</t>
  </si>
  <si>
    <t>KT11</t>
  </si>
  <si>
    <r>
      <t xml:space="preserve">***KT = </t>
    </r>
    <r>
      <rPr>
        <i/>
        <sz val="16"/>
        <color rgb="FF000000"/>
        <rFont val="Times New Roman"/>
        <family val="1"/>
      </rPr>
      <t>Filopaludina sumatrensis speciosa</t>
    </r>
    <r>
      <rPr>
        <sz val="16"/>
        <color rgb="FF000000"/>
        <rFont val="Times New Roman"/>
        <family val="1"/>
      </rPr>
      <t xml:space="preserve"> Upstream</t>
    </r>
  </si>
  <si>
    <r>
      <t xml:space="preserve">KP = </t>
    </r>
    <r>
      <rPr>
        <i/>
        <sz val="16"/>
        <color rgb="FF000000"/>
        <rFont val="Times New Roman"/>
        <family val="1"/>
      </rPr>
      <t>Filopaludina sumatrensis speciosa</t>
    </r>
    <r>
      <rPr>
        <sz val="16"/>
        <color rgb="FF000000"/>
        <rFont val="Times New Roman"/>
        <family val="1"/>
      </rPr>
      <t xml:space="preserve"> Downstream</t>
    </r>
  </si>
  <si>
    <r>
      <t xml:space="preserve">CT = </t>
    </r>
    <r>
      <rPr>
        <i/>
        <sz val="16"/>
        <color rgb="FF000000"/>
        <rFont val="Times New Roman"/>
        <family val="1"/>
      </rPr>
      <t>Pomacea canaliculata</t>
    </r>
    <r>
      <rPr>
        <sz val="16"/>
        <color rgb="FF000000"/>
        <rFont val="Times New Roman"/>
        <family val="1"/>
      </rPr>
      <t xml:space="preserve"> Upstream</t>
    </r>
  </si>
  <si>
    <r>
      <t xml:space="preserve">CP = </t>
    </r>
    <r>
      <rPr>
        <i/>
        <sz val="16"/>
        <color rgb="FF000000"/>
        <rFont val="Times New Roman"/>
        <family val="1"/>
      </rPr>
      <t>Pomacea canaliculata</t>
    </r>
    <r>
      <rPr>
        <sz val="16"/>
        <color rgb="FF000000"/>
        <rFont val="Times New Roman"/>
        <family val="1"/>
      </rPr>
      <t xml:space="preserve"> Downstream</t>
    </r>
  </si>
  <si>
    <t>ม่วง</t>
  </si>
  <si>
    <t>เขียว</t>
  </si>
  <si>
    <t>น้ำตาล</t>
  </si>
  <si>
    <t>other</t>
  </si>
  <si>
    <t>KP1</t>
  </si>
  <si>
    <t>KP2</t>
  </si>
  <si>
    <t>KP3</t>
  </si>
  <si>
    <t>KP4</t>
  </si>
  <si>
    <t>KP5</t>
  </si>
  <si>
    <t>KP6</t>
  </si>
  <si>
    <t>KP7</t>
  </si>
  <si>
    <t>KP8</t>
  </si>
  <si>
    <t>KP9</t>
  </si>
  <si>
    <t>KP10</t>
  </si>
  <si>
    <t>KP11</t>
  </si>
  <si>
    <t>KP12</t>
  </si>
  <si>
    <t>KP13</t>
  </si>
  <si>
    <t>KP14</t>
  </si>
  <si>
    <t>KP15</t>
  </si>
  <si>
    <t>KP16</t>
  </si>
  <si>
    <t>KP17</t>
  </si>
  <si>
    <t>KP18</t>
  </si>
  <si>
    <t>KP20</t>
  </si>
  <si>
    <t>KP21</t>
  </si>
  <si>
    <t>KP22</t>
  </si>
  <si>
    <t>KP23</t>
  </si>
  <si>
    <t>KP24</t>
  </si>
  <si>
    <t>KP25</t>
  </si>
  <si>
    <t>KP26</t>
  </si>
  <si>
    <t>yellow</t>
  </si>
  <si>
    <t>purple</t>
  </si>
  <si>
    <t>green</t>
  </si>
  <si>
    <t>brown</t>
  </si>
  <si>
    <t>0ther</t>
  </si>
  <si>
    <t>CT32</t>
  </si>
  <si>
    <t>CT2</t>
  </si>
  <si>
    <t>CT27</t>
  </si>
  <si>
    <t>CT59</t>
  </si>
  <si>
    <t>CT44</t>
  </si>
  <si>
    <t>CT65</t>
  </si>
  <si>
    <t>CT84</t>
  </si>
  <si>
    <t>CT92</t>
  </si>
  <si>
    <t>CT11</t>
  </si>
  <si>
    <t>CT36</t>
  </si>
  <si>
    <t>CT64</t>
  </si>
  <si>
    <t>CT62</t>
  </si>
  <si>
    <t>CT16</t>
  </si>
  <si>
    <t>CT13</t>
  </si>
  <si>
    <t>CT98</t>
  </si>
  <si>
    <t>CT5</t>
  </si>
  <si>
    <t>CT37</t>
  </si>
  <si>
    <t>CT39</t>
  </si>
  <si>
    <t>CT88</t>
  </si>
  <si>
    <t>CT52</t>
  </si>
  <si>
    <t>CT85</t>
  </si>
  <si>
    <t>CT48</t>
  </si>
  <si>
    <t>CT57</t>
  </si>
  <si>
    <t>CT8</t>
  </si>
  <si>
    <t>CT28</t>
  </si>
  <si>
    <t>CP21</t>
  </si>
  <si>
    <t>CP38</t>
  </si>
  <si>
    <t>CP52</t>
  </si>
  <si>
    <t>CP46</t>
  </si>
  <si>
    <t>CP17</t>
  </si>
  <si>
    <t>CP48</t>
  </si>
  <si>
    <t>CP45</t>
  </si>
  <si>
    <t>CP15</t>
  </si>
  <si>
    <t>CP28</t>
  </si>
  <si>
    <t>CP18</t>
  </si>
  <si>
    <t>CP3</t>
  </si>
  <si>
    <t>CP51</t>
  </si>
  <si>
    <t>CP39</t>
  </si>
  <si>
    <t>CP44</t>
  </si>
  <si>
    <t>CP43</t>
  </si>
  <si>
    <t>CP41</t>
  </si>
  <si>
    <t>CP47</t>
  </si>
  <si>
    <t>CP26</t>
  </si>
  <si>
    <t>CP35</t>
  </si>
  <si>
    <t>CP11</t>
  </si>
  <si>
    <t>CP36</t>
  </si>
  <si>
    <t>CP7</t>
  </si>
  <si>
    <t>CP49</t>
  </si>
  <si>
    <t>CP4</t>
  </si>
  <si>
    <t>CP24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</si>
</sst>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ahoma"/>
      <family val="2"/>
      <scheme val="minor"/>
    </font>
    <font>
      <sz val="16"/>
      <color theme="1"/>
      <name val="Angsana New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6"/>
      <color theme="1"/>
      <name val="Times New Roman"/>
      <family val="1"/>
    </font>
    <font>
      <sz val="16"/>
      <color rgb="FF000000"/>
      <name val="Times New Roman"/>
      <family val="1"/>
    </font>
    <font>
      <i/>
      <sz val="16"/>
      <color rgb="FF000000"/>
      <name val="Times New Roman"/>
      <family val="1"/>
    </font>
    <font>
      <sz val="12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0" xfId="0" applyFont="1"/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F65" sqref="F65"/>
    </sheetView>
  </sheetViews>
  <sheetFormatPr defaultColWidth="11.5546875" defaultRowHeight="15" x14ac:dyDescent="0.2"/>
  <cols>
    <col min="1" max="4" width="12.33203125" style="12" customWidth="1"/>
  </cols>
  <sheetData>
    <row r="1" spans="1:10" ht="46.5" x14ac:dyDescent="0.2">
      <c r="A1" s="9" t="s">
        <v>0</v>
      </c>
      <c r="B1" s="9" t="s">
        <v>1</v>
      </c>
      <c r="C1" s="9" t="s">
        <v>2</v>
      </c>
      <c r="D1" s="10" t="s">
        <v>3</v>
      </c>
    </row>
    <row r="2" spans="1:10" ht="23.25" x14ac:dyDescent="0.5">
      <c r="A2" s="11">
        <v>50</v>
      </c>
      <c r="B2" s="11">
        <v>12.93</v>
      </c>
      <c r="C2" s="11">
        <v>9.4499999999999993</v>
      </c>
      <c r="D2" s="11">
        <v>0.44</v>
      </c>
    </row>
    <row r="3" spans="1:10" ht="23.25" x14ac:dyDescent="0.5">
      <c r="A3" s="11">
        <v>62</v>
      </c>
      <c r="B3" s="11">
        <v>13.3</v>
      </c>
      <c r="C3" s="11">
        <v>9.0399999999999991</v>
      </c>
      <c r="D3" s="11">
        <v>0.41</v>
      </c>
      <c r="F3" s="21" t="s">
        <v>8</v>
      </c>
      <c r="G3" s="21"/>
      <c r="H3" s="21"/>
      <c r="I3" s="21"/>
      <c r="J3" s="8"/>
    </row>
    <row r="4" spans="1:10" ht="23.25" x14ac:dyDescent="0.5">
      <c r="A4" s="11">
        <v>68</v>
      </c>
      <c r="B4" s="11">
        <v>14.45</v>
      </c>
      <c r="C4" s="11">
        <v>9.18</v>
      </c>
      <c r="D4" s="11">
        <v>0.48</v>
      </c>
      <c r="F4" s="21" t="s">
        <v>9</v>
      </c>
      <c r="G4" s="21"/>
      <c r="H4" s="21"/>
      <c r="I4" s="21"/>
      <c r="J4" s="8"/>
    </row>
    <row r="5" spans="1:10" ht="23.25" x14ac:dyDescent="0.5">
      <c r="A5" s="11">
        <v>51</v>
      </c>
      <c r="B5" s="11">
        <v>15.01</v>
      </c>
      <c r="C5" s="11">
        <v>10.5</v>
      </c>
      <c r="D5" s="11">
        <v>0.78</v>
      </c>
      <c r="F5" s="21" t="s">
        <v>10</v>
      </c>
      <c r="G5" s="21"/>
      <c r="H5" s="21"/>
      <c r="I5" s="21"/>
      <c r="J5" s="8"/>
    </row>
    <row r="6" spans="1:10" ht="23.25" x14ac:dyDescent="0.5">
      <c r="A6" s="11">
        <v>67</v>
      </c>
      <c r="B6" s="11">
        <v>15.6</v>
      </c>
      <c r="C6" s="11">
        <v>10.51</v>
      </c>
      <c r="D6" s="11">
        <v>0.69</v>
      </c>
      <c r="F6" s="21" t="s">
        <v>11</v>
      </c>
      <c r="G6" s="21"/>
      <c r="H6" s="21"/>
      <c r="I6" s="21"/>
      <c r="J6" s="8"/>
    </row>
    <row r="7" spans="1:10" ht="23.25" x14ac:dyDescent="0.5">
      <c r="A7" s="11">
        <v>65</v>
      </c>
      <c r="B7" s="11">
        <v>16.55</v>
      </c>
      <c r="C7" s="11">
        <v>11.89</v>
      </c>
      <c r="D7" s="11">
        <v>0.71</v>
      </c>
    </row>
    <row r="8" spans="1:10" ht="23.25" x14ac:dyDescent="0.5">
      <c r="A8" s="11">
        <v>66</v>
      </c>
      <c r="B8" s="11">
        <v>16.68</v>
      </c>
      <c r="C8" s="11">
        <v>11.38</v>
      </c>
      <c r="D8" s="11">
        <v>0.86</v>
      </c>
    </row>
    <row r="9" spans="1:10" ht="23.25" x14ac:dyDescent="0.5">
      <c r="A9" s="11">
        <v>57</v>
      </c>
      <c r="B9" s="11">
        <v>17.27</v>
      </c>
      <c r="C9" s="11">
        <v>12.14</v>
      </c>
      <c r="D9" s="11">
        <v>1.19</v>
      </c>
    </row>
    <row r="10" spans="1:10" ht="23.25" x14ac:dyDescent="0.5">
      <c r="A10" s="11">
        <v>63</v>
      </c>
      <c r="B10" s="11">
        <v>17.510000000000002</v>
      </c>
      <c r="C10" s="11">
        <v>11.66</v>
      </c>
      <c r="D10" s="11">
        <v>0.92</v>
      </c>
    </row>
    <row r="11" spans="1:10" ht="23.25" x14ac:dyDescent="0.5">
      <c r="A11" s="11">
        <v>55</v>
      </c>
      <c r="B11" s="11">
        <v>18.03</v>
      </c>
      <c r="C11" s="11">
        <v>13.08</v>
      </c>
      <c r="D11" s="11">
        <v>1.1200000000000001</v>
      </c>
    </row>
    <row r="12" spans="1:10" ht="23.25" x14ac:dyDescent="0.5">
      <c r="A12" s="11">
        <v>44</v>
      </c>
      <c r="B12" s="11">
        <v>18.45</v>
      </c>
      <c r="C12" s="11">
        <v>13.36</v>
      </c>
      <c r="D12" s="11">
        <v>1.46</v>
      </c>
    </row>
    <row r="13" spans="1:10" ht="23.25" x14ac:dyDescent="0.5">
      <c r="A13" s="11">
        <v>49</v>
      </c>
      <c r="B13" s="11">
        <v>18.600000000000001</v>
      </c>
      <c r="C13" s="11">
        <v>12.86</v>
      </c>
      <c r="D13" s="11">
        <v>1.2</v>
      </c>
    </row>
    <row r="14" spans="1:10" ht="23.25" x14ac:dyDescent="0.5">
      <c r="A14" s="11">
        <v>56</v>
      </c>
      <c r="B14" s="11">
        <v>18.670000000000002</v>
      </c>
      <c r="C14" s="11">
        <v>12.79</v>
      </c>
      <c r="D14" s="11">
        <v>1.03</v>
      </c>
    </row>
    <row r="15" spans="1:10" ht="23.25" x14ac:dyDescent="0.5">
      <c r="A15" s="11">
        <v>48</v>
      </c>
      <c r="B15" s="11">
        <v>18.78</v>
      </c>
      <c r="C15" s="11">
        <v>12.86</v>
      </c>
      <c r="D15" s="11">
        <v>1.55</v>
      </c>
    </row>
    <row r="16" spans="1:10" ht="23.25" x14ac:dyDescent="0.5">
      <c r="A16" s="11">
        <v>60</v>
      </c>
      <c r="B16" s="11">
        <v>18.93</v>
      </c>
      <c r="C16" s="11">
        <v>12.81</v>
      </c>
      <c r="D16" s="11">
        <v>1.04</v>
      </c>
    </row>
    <row r="17" spans="1:4" ht="23.25" x14ac:dyDescent="0.5">
      <c r="A17" s="11">
        <v>58</v>
      </c>
      <c r="B17" s="11">
        <v>18.940000000000001</v>
      </c>
      <c r="C17" s="11">
        <v>12.63</v>
      </c>
      <c r="D17" s="11">
        <v>1.19</v>
      </c>
    </row>
    <row r="18" spans="1:4" ht="23.25" x14ac:dyDescent="0.5">
      <c r="A18" s="11">
        <v>47</v>
      </c>
      <c r="B18" s="11">
        <v>19.13</v>
      </c>
      <c r="C18" s="11">
        <v>12.98</v>
      </c>
      <c r="D18" s="11">
        <v>1.4</v>
      </c>
    </row>
    <row r="19" spans="1:4" ht="23.25" x14ac:dyDescent="0.5">
      <c r="A19" s="11">
        <v>54</v>
      </c>
      <c r="B19" s="11">
        <v>19.14</v>
      </c>
      <c r="C19" s="11">
        <v>14.05</v>
      </c>
      <c r="D19" s="11">
        <v>1.42</v>
      </c>
    </row>
    <row r="20" spans="1:4" ht="23.25" x14ac:dyDescent="0.5">
      <c r="A20" s="11">
        <v>35</v>
      </c>
      <c r="B20" s="11">
        <v>19.23</v>
      </c>
      <c r="C20" s="11">
        <v>13.16</v>
      </c>
      <c r="D20" s="11">
        <v>1.35</v>
      </c>
    </row>
    <row r="21" spans="1:4" ht="23.25" x14ac:dyDescent="0.5">
      <c r="A21" s="11">
        <v>43</v>
      </c>
      <c r="B21" s="11">
        <v>19.79</v>
      </c>
      <c r="C21" s="11">
        <v>12.79</v>
      </c>
      <c r="D21" s="11">
        <v>1.38</v>
      </c>
    </row>
    <row r="22" spans="1:4" ht="23.25" x14ac:dyDescent="0.5">
      <c r="A22" s="11">
        <v>45</v>
      </c>
      <c r="B22" s="11">
        <v>19.920000000000002</v>
      </c>
      <c r="C22" s="11">
        <v>13.44</v>
      </c>
      <c r="D22" s="11">
        <v>1.63</v>
      </c>
    </row>
    <row r="23" spans="1:4" ht="23.25" x14ac:dyDescent="0.5">
      <c r="A23" s="11">
        <v>53</v>
      </c>
      <c r="B23" s="11">
        <v>19.95</v>
      </c>
      <c r="C23" s="11">
        <v>13.3</v>
      </c>
      <c r="D23" s="11">
        <v>1.75</v>
      </c>
    </row>
    <row r="24" spans="1:4" ht="23.25" x14ac:dyDescent="0.5">
      <c r="A24" s="11">
        <v>37</v>
      </c>
      <c r="B24" s="11">
        <v>20.16</v>
      </c>
      <c r="C24" s="11">
        <v>14.03</v>
      </c>
      <c r="D24" s="11">
        <v>1.72</v>
      </c>
    </row>
    <row r="25" spans="1:4" ht="23.25" x14ac:dyDescent="0.5">
      <c r="A25" s="11">
        <v>61</v>
      </c>
      <c r="B25" s="11">
        <v>20.85</v>
      </c>
      <c r="C25" s="11">
        <v>13.95</v>
      </c>
      <c r="D25" s="11">
        <v>1.63</v>
      </c>
    </row>
    <row r="26" spans="1:4" ht="23.25" x14ac:dyDescent="0.5">
      <c r="A26" s="11">
        <v>64</v>
      </c>
      <c r="B26" s="11">
        <v>20.98</v>
      </c>
      <c r="C26" s="11">
        <v>14.02</v>
      </c>
      <c r="D26" s="11">
        <v>1.32</v>
      </c>
    </row>
    <row r="27" spans="1:4" ht="23.25" x14ac:dyDescent="0.5">
      <c r="A27" s="11">
        <v>38</v>
      </c>
      <c r="B27" s="11">
        <v>21.05</v>
      </c>
      <c r="C27" s="11">
        <v>14.23</v>
      </c>
      <c r="D27" s="11">
        <v>1.49</v>
      </c>
    </row>
    <row r="28" spans="1:4" ht="23.25" x14ac:dyDescent="0.5">
      <c r="A28" s="11">
        <v>46</v>
      </c>
      <c r="B28" s="11">
        <v>21.07</v>
      </c>
      <c r="C28" s="11">
        <v>14.4</v>
      </c>
      <c r="D28" s="11">
        <v>1.85</v>
      </c>
    </row>
    <row r="29" spans="1:4" ht="23.25" x14ac:dyDescent="0.5">
      <c r="A29" s="11">
        <v>34</v>
      </c>
      <c r="B29" s="11">
        <v>21.71</v>
      </c>
      <c r="C29" s="11">
        <v>14.5</v>
      </c>
      <c r="D29" s="11">
        <v>1.82</v>
      </c>
    </row>
    <row r="30" spans="1:4" ht="23.25" x14ac:dyDescent="0.5">
      <c r="A30" s="11">
        <v>39</v>
      </c>
      <c r="B30" s="11">
        <v>21.71</v>
      </c>
      <c r="C30" s="11">
        <v>14.85</v>
      </c>
      <c r="D30" s="11">
        <v>1.87</v>
      </c>
    </row>
    <row r="31" spans="1:4" ht="23.25" x14ac:dyDescent="0.5">
      <c r="A31" s="11">
        <v>52</v>
      </c>
      <c r="B31" s="11">
        <v>21.84</v>
      </c>
      <c r="C31" s="11">
        <v>13.85</v>
      </c>
      <c r="D31" s="11">
        <v>1.56</v>
      </c>
    </row>
    <row r="32" spans="1:4" ht="23.25" x14ac:dyDescent="0.5">
      <c r="A32" s="11">
        <v>41</v>
      </c>
      <c r="B32" s="11">
        <v>21.9</v>
      </c>
      <c r="C32" s="11">
        <v>14.46</v>
      </c>
      <c r="D32" s="11">
        <v>2.0299999999999998</v>
      </c>
    </row>
    <row r="33" spans="1:4" ht="23.25" x14ac:dyDescent="0.5">
      <c r="A33" s="11">
        <v>59</v>
      </c>
      <c r="B33" s="11">
        <v>22.29</v>
      </c>
      <c r="C33" s="11">
        <v>17.690000000000001</v>
      </c>
      <c r="D33" s="11">
        <v>1.75</v>
      </c>
    </row>
    <row r="34" spans="1:4" ht="23.25" x14ac:dyDescent="0.5">
      <c r="A34" s="11">
        <v>28</v>
      </c>
      <c r="B34" s="11">
        <v>22.35</v>
      </c>
      <c r="C34" s="11">
        <v>15.36</v>
      </c>
      <c r="D34" s="11">
        <v>2.4900000000000002</v>
      </c>
    </row>
    <row r="35" spans="1:4" ht="23.25" x14ac:dyDescent="0.5">
      <c r="A35" s="11">
        <v>32</v>
      </c>
      <c r="B35" s="11">
        <v>22.6</v>
      </c>
      <c r="C35" s="11">
        <v>15.98</v>
      </c>
      <c r="D35" s="11">
        <v>1.75</v>
      </c>
    </row>
    <row r="36" spans="1:4" ht="23.25" x14ac:dyDescent="0.5">
      <c r="A36" s="11">
        <v>33</v>
      </c>
      <c r="B36" s="11">
        <v>22.75</v>
      </c>
      <c r="C36" s="11">
        <v>15.5</v>
      </c>
      <c r="D36" s="11">
        <v>2.44</v>
      </c>
    </row>
    <row r="37" spans="1:4" ht="23.25" x14ac:dyDescent="0.5">
      <c r="A37" s="11">
        <v>23</v>
      </c>
      <c r="B37" s="11">
        <v>23.17</v>
      </c>
      <c r="C37" s="11">
        <v>16.97</v>
      </c>
      <c r="D37" s="11">
        <v>3.13</v>
      </c>
    </row>
    <row r="38" spans="1:4" ht="23.25" x14ac:dyDescent="0.5">
      <c r="A38" s="11">
        <v>36</v>
      </c>
      <c r="B38" s="11">
        <v>23.37</v>
      </c>
      <c r="C38" s="11">
        <v>15.31</v>
      </c>
      <c r="D38" s="11">
        <v>1.94</v>
      </c>
    </row>
    <row r="39" spans="1:4" ht="23.25" x14ac:dyDescent="0.5">
      <c r="A39" s="11">
        <v>40</v>
      </c>
      <c r="B39" s="11">
        <v>23.77</v>
      </c>
      <c r="C39" s="11">
        <v>15.12</v>
      </c>
      <c r="D39" s="11">
        <v>1.96</v>
      </c>
    </row>
    <row r="40" spans="1:4" ht="23.25" x14ac:dyDescent="0.5">
      <c r="A40" s="11">
        <v>30</v>
      </c>
      <c r="B40" s="11">
        <v>23.8</v>
      </c>
      <c r="C40" s="11">
        <v>17.190000000000001</v>
      </c>
      <c r="D40" s="11">
        <v>3.17</v>
      </c>
    </row>
    <row r="41" spans="1:4" ht="23.25" x14ac:dyDescent="0.5">
      <c r="A41" s="11">
        <v>42</v>
      </c>
      <c r="B41" s="11">
        <v>23.85</v>
      </c>
      <c r="C41" s="11">
        <v>14.78</v>
      </c>
      <c r="D41" s="11">
        <v>2.31</v>
      </c>
    </row>
    <row r="42" spans="1:4" ht="23.25" x14ac:dyDescent="0.5">
      <c r="A42" s="11">
        <v>25</v>
      </c>
      <c r="B42" s="11">
        <v>23.96</v>
      </c>
      <c r="C42" s="11">
        <v>17.149999999999999</v>
      </c>
      <c r="D42" s="11">
        <v>3.25</v>
      </c>
    </row>
    <row r="43" spans="1:4" ht="23.25" x14ac:dyDescent="0.5">
      <c r="A43" s="11">
        <v>27</v>
      </c>
      <c r="B43" s="11">
        <v>24.55</v>
      </c>
      <c r="C43" s="11">
        <v>18.04</v>
      </c>
      <c r="D43" s="11">
        <v>3.08</v>
      </c>
    </row>
    <row r="44" spans="1:4" ht="23.25" x14ac:dyDescent="0.5">
      <c r="A44" s="11">
        <v>26</v>
      </c>
      <c r="B44" s="11">
        <v>24.57</v>
      </c>
      <c r="C44" s="11">
        <v>16.670000000000002</v>
      </c>
      <c r="D44" s="11">
        <v>2.88</v>
      </c>
    </row>
    <row r="45" spans="1:4" ht="23.25" x14ac:dyDescent="0.5">
      <c r="A45" s="11">
        <v>31</v>
      </c>
      <c r="B45" s="11">
        <v>24.57</v>
      </c>
      <c r="C45" s="11">
        <v>16.88</v>
      </c>
      <c r="D45" s="11">
        <v>3.07</v>
      </c>
    </row>
    <row r="46" spans="1:4" ht="23.25" x14ac:dyDescent="0.5">
      <c r="A46" s="11">
        <v>24</v>
      </c>
      <c r="B46" s="11">
        <v>24.72</v>
      </c>
      <c r="C46" s="11">
        <v>17.37</v>
      </c>
      <c r="D46" s="11">
        <v>3.73</v>
      </c>
    </row>
    <row r="47" spans="1:4" ht="23.25" x14ac:dyDescent="0.5">
      <c r="A47" s="11">
        <v>18</v>
      </c>
      <c r="B47" s="11">
        <v>24.79</v>
      </c>
      <c r="C47" s="11">
        <v>15.82</v>
      </c>
      <c r="D47" s="11">
        <v>2.66</v>
      </c>
    </row>
    <row r="48" spans="1:4" ht="23.25" x14ac:dyDescent="0.5">
      <c r="A48" s="11">
        <v>29</v>
      </c>
      <c r="B48" s="11">
        <v>24.97</v>
      </c>
      <c r="C48" s="11">
        <v>15.69</v>
      </c>
      <c r="D48" s="11">
        <v>2.5</v>
      </c>
    </row>
    <row r="49" spans="1:4" ht="23.25" x14ac:dyDescent="0.5">
      <c r="A49" s="11">
        <v>16</v>
      </c>
      <c r="B49" s="11">
        <v>24.99</v>
      </c>
      <c r="C49" s="11">
        <v>17.350000000000001</v>
      </c>
      <c r="D49" s="11">
        <v>2.63</v>
      </c>
    </row>
    <row r="50" spans="1:4" ht="23.25" x14ac:dyDescent="0.5">
      <c r="A50" s="11">
        <v>19</v>
      </c>
      <c r="B50" s="11">
        <v>25.27</v>
      </c>
      <c r="C50" s="11">
        <v>18.97</v>
      </c>
      <c r="D50" s="11">
        <v>3.95</v>
      </c>
    </row>
    <row r="51" spans="1:4" ht="23.25" x14ac:dyDescent="0.5">
      <c r="A51" s="11">
        <v>22</v>
      </c>
      <c r="B51" s="11">
        <v>25.99</v>
      </c>
      <c r="C51" s="11">
        <v>17.54</v>
      </c>
      <c r="D51" s="11">
        <v>4.1100000000000003</v>
      </c>
    </row>
    <row r="52" spans="1:4" ht="23.25" x14ac:dyDescent="0.5">
      <c r="A52" s="11">
        <v>20</v>
      </c>
      <c r="B52" s="11">
        <v>27.12</v>
      </c>
      <c r="C52" s="11">
        <v>17.02</v>
      </c>
      <c r="D52" s="11">
        <v>3.66</v>
      </c>
    </row>
    <row r="53" spans="1:4" ht="23.25" x14ac:dyDescent="0.5">
      <c r="A53" s="11">
        <v>10</v>
      </c>
      <c r="B53" s="11">
        <v>27.17</v>
      </c>
      <c r="C53" s="11">
        <v>19.11</v>
      </c>
      <c r="D53" s="11">
        <v>4.8099999999999996</v>
      </c>
    </row>
    <row r="54" spans="1:4" ht="23.25" x14ac:dyDescent="0.5">
      <c r="A54" s="11">
        <v>14</v>
      </c>
      <c r="B54" s="11">
        <v>27.67</v>
      </c>
      <c r="C54" s="11">
        <v>18.260000000000002</v>
      </c>
      <c r="D54" s="11">
        <v>4.72</v>
      </c>
    </row>
    <row r="55" spans="1:4" ht="23.25" x14ac:dyDescent="0.5">
      <c r="A55" s="11">
        <v>11</v>
      </c>
      <c r="B55" s="11">
        <v>27.73</v>
      </c>
      <c r="C55" s="11">
        <v>18.940000000000001</v>
      </c>
      <c r="D55" s="11">
        <v>4.55</v>
      </c>
    </row>
    <row r="56" spans="1:4" ht="23.25" x14ac:dyDescent="0.5">
      <c r="A56" s="11">
        <v>21</v>
      </c>
      <c r="B56" s="11">
        <v>27.99</v>
      </c>
      <c r="C56" s="11">
        <v>18.63</v>
      </c>
      <c r="D56" s="11">
        <v>4.17</v>
      </c>
    </row>
    <row r="57" spans="1:4" ht="23.25" x14ac:dyDescent="0.5">
      <c r="A57" s="11">
        <v>17</v>
      </c>
      <c r="B57" s="11">
        <v>28.21</v>
      </c>
      <c r="C57" s="11">
        <v>20.329999999999998</v>
      </c>
      <c r="D57" s="11">
        <v>4.91</v>
      </c>
    </row>
    <row r="58" spans="1:4" ht="23.25" x14ac:dyDescent="0.5">
      <c r="A58" s="11">
        <v>15</v>
      </c>
      <c r="B58" s="11">
        <v>28.37</v>
      </c>
      <c r="C58" s="11">
        <v>19.170000000000002</v>
      </c>
      <c r="D58" s="11">
        <v>4.6399999999999997</v>
      </c>
    </row>
    <row r="59" spans="1:4" ht="23.25" x14ac:dyDescent="0.5">
      <c r="A59" s="11">
        <v>12</v>
      </c>
      <c r="B59" s="11">
        <v>28.53</v>
      </c>
      <c r="C59" s="11">
        <v>19.38</v>
      </c>
      <c r="D59" s="11">
        <v>4.0999999999999996</v>
      </c>
    </row>
    <row r="60" spans="1:4" ht="23.25" x14ac:dyDescent="0.5">
      <c r="A60" s="11">
        <v>13</v>
      </c>
      <c r="B60" s="11">
        <v>28.96</v>
      </c>
      <c r="C60" s="11">
        <v>19.350000000000001</v>
      </c>
      <c r="D60" s="11">
        <v>4.87</v>
      </c>
    </row>
    <row r="61" spans="1:4" ht="23.25" x14ac:dyDescent="0.5">
      <c r="A61" s="11">
        <v>2</v>
      </c>
      <c r="B61" s="11">
        <v>29.05</v>
      </c>
      <c r="C61" s="11">
        <v>22.81</v>
      </c>
      <c r="D61" s="11">
        <v>4.0199999999999996</v>
      </c>
    </row>
    <row r="62" spans="1:4" ht="23.25" x14ac:dyDescent="0.5">
      <c r="A62" s="11">
        <v>8</v>
      </c>
      <c r="B62" s="11">
        <v>30.15</v>
      </c>
      <c r="C62" s="11">
        <v>21.08</v>
      </c>
      <c r="D62" s="11">
        <v>5.38</v>
      </c>
    </row>
    <row r="63" spans="1:4" ht="23.25" x14ac:dyDescent="0.5">
      <c r="A63" s="11">
        <v>5</v>
      </c>
      <c r="B63" s="11">
        <v>30.29</v>
      </c>
      <c r="C63" s="11">
        <v>20.96</v>
      </c>
      <c r="D63" s="11">
        <v>5.59</v>
      </c>
    </row>
    <row r="64" spans="1:4" ht="23.25" x14ac:dyDescent="0.5">
      <c r="A64" s="11">
        <v>9</v>
      </c>
      <c r="B64" s="11">
        <v>30.33</v>
      </c>
      <c r="C64" s="11">
        <v>22.31</v>
      </c>
      <c r="D64" s="11">
        <v>7.04</v>
      </c>
    </row>
    <row r="65" spans="1:4" ht="23.25" x14ac:dyDescent="0.5">
      <c r="A65" s="11">
        <v>3</v>
      </c>
      <c r="B65" s="11">
        <v>30.72</v>
      </c>
      <c r="C65" s="11">
        <v>21.86</v>
      </c>
      <c r="D65" s="11">
        <v>6.19</v>
      </c>
    </row>
    <row r="66" spans="1:4" ht="23.25" x14ac:dyDescent="0.5">
      <c r="A66" s="11">
        <v>7</v>
      </c>
      <c r="B66" s="11">
        <v>31.49</v>
      </c>
      <c r="C66" s="11">
        <v>22.39</v>
      </c>
      <c r="D66" s="11">
        <v>6.76</v>
      </c>
    </row>
    <row r="67" spans="1:4" ht="23.25" x14ac:dyDescent="0.5">
      <c r="A67" s="11">
        <v>6</v>
      </c>
      <c r="B67" s="11">
        <v>31.8</v>
      </c>
      <c r="C67" s="11">
        <v>21.18</v>
      </c>
      <c r="D67" s="11">
        <v>5.56</v>
      </c>
    </row>
    <row r="68" spans="1:4" ht="23.25" x14ac:dyDescent="0.5">
      <c r="A68" s="11">
        <v>4</v>
      </c>
      <c r="B68" s="11">
        <v>32.17</v>
      </c>
      <c r="C68" s="11">
        <v>22.66</v>
      </c>
      <c r="D68" s="11">
        <v>6.56</v>
      </c>
    </row>
    <row r="69" spans="1:4" ht="23.25" x14ac:dyDescent="0.5">
      <c r="A69" s="11">
        <v>1</v>
      </c>
      <c r="B69" s="11">
        <v>32.28</v>
      </c>
      <c r="C69" s="11">
        <v>21.72</v>
      </c>
      <c r="D69" s="11">
        <v>7.05</v>
      </c>
    </row>
    <row r="70" spans="1:4" ht="15.75" x14ac:dyDescent="0.2">
      <c r="A70" s="19" t="s">
        <v>4</v>
      </c>
      <c r="B70" s="20">
        <f>SUM(B2:B69)</f>
        <v>1564.49</v>
      </c>
      <c r="C70" s="20">
        <f t="shared" ref="C70:D70" si="0">SUM(C2:C69)</f>
        <v>1076.69</v>
      </c>
      <c r="D70" s="20">
        <f t="shared" si="0"/>
        <v>186.67</v>
      </c>
    </row>
    <row r="71" spans="1:4" ht="15.75" x14ac:dyDescent="0.2">
      <c r="A71" s="19" t="s">
        <v>5</v>
      </c>
      <c r="B71" s="20">
        <f>AVERAGE(B2:B69)</f>
        <v>23.007205882352942</v>
      </c>
      <c r="C71" s="20">
        <f t="shared" ref="C71:D71" si="1">AVERAGE(C2:C69)</f>
        <v>15.833676470588236</v>
      </c>
      <c r="D71" s="20">
        <f t="shared" si="1"/>
        <v>2.7451470588235294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sqref="A1:S34"/>
    </sheetView>
  </sheetViews>
  <sheetFormatPr defaultRowHeight="15" x14ac:dyDescent="0.2"/>
  <sheetData>
    <row r="1" spans="1:18" ht="18.75" x14ac:dyDescent="0.2">
      <c r="A1" s="23" t="s">
        <v>14</v>
      </c>
      <c r="B1" s="33" t="s">
        <v>15</v>
      </c>
      <c r="C1" s="34"/>
      <c r="D1" s="34"/>
      <c r="E1" s="34"/>
      <c r="F1" s="34"/>
      <c r="G1" s="34"/>
      <c r="H1" s="34"/>
      <c r="I1" s="34"/>
      <c r="J1" s="34"/>
      <c r="K1" s="35"/>
      <c r="L1" s="27" t="s">
        <v>16</v>
      </c>
      <c r="M1" s="29"/>
      <c r="N1" s="28"/>
      <c r="O1" s="27" t="s">
        <v>17</v>
      </c>
      <c r="P1" s="29"/>
      <c r="Q1" s="29"/>
      <c r="R1" s="28"/>
    </row>
    <row r="2" spans="1:18" ht="18.75" x14ac:dyDescent="0.2">
      <c r="A2" s="36"/>
      <c r="B2" s="22" t="s">
        <v>18</v>
      </c>
      <c r="C2" s="22" t="s">
        <v>19</v>
      </c>
      <c r="D2" s="22" t="s">
        <v>20</v>
      </c>
      <c r="E2" s="22" t="s">
        <v>21</v>
      </c>
      <c r="F2" s="22" t="s">
        <v>22</v>
      </c>
      <c r="G2" s="22" t="s">
        <v>23</v>
      </c>
      <c r="H2" s="22" t="s">
        <v>24</v>
      </c>
      <c r="I2" s="37" t="s">
        <v>60</v>
      </c>
      <c r="J2" s="37" t="s">
        <v>61</v>
      </c>
      <c r="K2" s="38" t="s">
        <v>62</v>
      </c>
      <c r="L2" s="39" t="s">
        <v>25</v>
      </c>
      <c r="M2" s="39" t="s">
        <v>26</v>
      </c>
      <c r="N2" s="30" t="s">
        <v>63</v>
      </c>
      <c r="O2" s="6" t="s">
        <v>27</v>
      </c>
      <c r="P2" s="6" t="s">
        <v>28</v>
      </c>
      <c r="Q2" s="6" t="s">
        <v>29</v>
      </c>
      <c r="R2" s="6" t="s">
        <v>30</v>
      </c>
    </row>
    <row r="3" spans="1:18" x14ac:dyDescent="0.2">
      <c r="A3" s="22" t="s">
        <v>64</v>
      </c>
      <c r="B3" s="40">
        <v>1</v>
      </c>
      <c r="C3" s="40">
        <v>3</v>
      </c>
      <c r="D3" s="40">
        <v>1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4</v>
      </c>
      <c r="M3" s="40">
        <v>1</v>
      </c>
      <c r="N3" s="40">
        <v>0</v>
      </c>
      <c r="O3" s="40">
        <v>1</v>
      </c>
      <c r="P3" s="40">
        <v>0</v>
      </c>
      <c r="Q3" s="40">
        <v>0</v>
      </c>
      <c r="R3" s="40">
        <v>4</v>
      </c>
    </row>
    <row r="4" spans="1:18" x14ac:dyDescent="0.2">
      <c r="A4" s="22" t="s">
        <v>65</v>
      </c>
      <c r="B4" s="40">
        <v>0</v>
      </c>
      <c r="C4" s="40">
        <v>0</v>
      </c>
      <c r="D4" s="40">
        <v>0</v>
      </c>
      <c r="E4" s="40">
        <v>0</v>
      </c>
      <c r="F4" s="40">
        <v>1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1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1</v>
      </c>
    </row>
    <row r="5" spans="1:18" x14ac:dyDescent="0.2">
      <c r="A5" s="22" t="s">
        <v>66</v>
      </c>
      <c r="B5" s="40">
        <v>2</v>
      </c>
      <c r="C5" s="40">
        <v>1</v>
      </c>
      <c r="D5" s="40">
        <v>1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2</v>
      </c>
      <c r="M5" s="40">
        <v>2</v>
      </c>
      <c r="N5" s="40">
        <v>0</v>
      </c>
      <c r="O5" s="40">
        <v>2</v>
      </c>
      <c r="P5" s="40">
        <v>0</v>
      </c>
      <c r="Q5" s="40">
        <v>1</v>
      </c>
      <c r="R5" s="40">
        <v>1</v>
      </c>
    </row>
    <row r="6" spans="1:18" x14ac:dyDescent="0.2">
      <c r="A6" s="22" t="s">
        <v>67</v>
      </c>
      <c r="B6" s="40">
        <v>0</v>
      </c>
      <c r="C6" s="40">
        <v>3</v>
      </c>
      <c r="D6" s="40">
        <v>0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2</v>
      </c>
      <c r="L6" s="40">
        <v>5</v>
      </c>
      <c r="M6" s="40">
        <v>0</v>
      </c>
      <c r="N6" s="40">
        <v>0</v>
      </c>
      <c r="O6" s="40">
        <v>0</v>
      </c>
      <c r="P6" s="40">
        <v>0</v>
      </c>
      <c r="Q6" s="40">
        <v>2</v>
      </c>
      <c r="R6" s="40">
        <v>3</v>
      </c>
    </row>
    <row r="7" spans="1:18" x14ac:dyDescent="0.2">
      <c r="A7" s="22" t="s">
        <v>68</v>
      </c>
      <c r="B7" s="40">
        <v>0</v>
      </c>
      <c r="C7" s="40">
        <v>4</v>
      </c>
      <c r="D7" s="40">
        <v>4</v>
      </c>
      <c r="E7" s="40">
        <v>0</v>
      </c>
      <c r="F7" s="40">
        <v>1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9</v>
      </c>
      <c r="M7" s="40">
        <v>0</v>
      </c>
      <c r="N7" s="40">
        <v>0</v>
      </c>
      <c r="O7" s="40">
        <v>1</v>
      </c>
      <c r="P7" s="40">
        <v>1</v>
      </c>
      <c r="Q7" s="40">
        <v>4</v>
      </c>
      <c r="R7" s="40">
        <v>3</v>
      </c>
    </row>
    <row r="8" spans="1:18" x14ac:dyDescent="0.2">
      <c r="A8" s="22" t="s">
        <v>69</v>
      </c>
      <c r="B8" s="40">
        <v>0</v>
      </c>
      <c r="C8" s="40">
        <v>5</v>
      </c>
      <c r="D8" s="40">
        <v>1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6</v>
      </c>
      <c r="M8" s="40">
        <v>0</v>
      </c>
      <c r="N8" s="40">
        <v>0</v>
      </c>
      <c r="O8" s="40">
        <v>0</v>
      </c>
      <c r="P8" s="40">
        <v>1</v>
      </c>
      <c r="Q8" s="40">
        <v>3</v>
      </c>
      <c r="R8" s="40">
        <v>2</v>
      </c>
    </row>
    <row r="9" spans="1:18" x14ac:dyDescent="0.2">
      <c r="A9" s="22" t="s">
        <v>70</v>
      </c>
      <c r="B9" s="40">
        <v>0</v>
      </c>
      <c r="C9" s="40">
        <v>1</v>
      </c>
      <c r="D9" s="40">
        <v>3</v>
      </c>
      <c r="E9" s="40">
        <v>1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5</v>
      </c>
      <c r="M9" s="40">
        <v>0</v>
      </c>
      <c r="N9" s="40">
        <v>0</v>
      </c>
      <c r="O9" s="40">
        <v>0</v>
      </c>
      <c r="P9" s="40">
        <v>0</v>
      </c>
      <c r="Q9" s="40">
        <v>1</v>
      </c>
      <c r="R9" s="40">
        <v>4</v>
      </c>
    </row>
    <row r="10" spans="1:18" x14ac:dyDescent="0.2">
      <c r="A10" s="22" t="s">
        <v>71</v>
      </c>
      <c r="B10" s="40">
        <v>0</v>
      </c>
      <c r="C10" s="40">
        <v>1</v>
      </c>
      <c r="D10" s="40">
        <v>7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8</v>
      </c>
      <c r="M10" s="40">
        <v>0</v>
      </c>
      <c r="N10" s="40">
        <v>0</v>
      </c>
      <c r="O10" s="40">
        <v>0</v>
      </c>
      <c r="P10" s="40">
        <v>2</v>
      </c>
      <c r="Q10" s="40">
        <v>1</v>
      </c>
      <c r="R10" s="40">
        <v>5</v>
      </c>
    </row>
    <row r="11" spans="1:18" x14ac:dyDescent="0.2">
      <c r="A11" s="22" t="s">
        <v>72</v>
      </c>
      <c r="B11" s="40">
        <v>0</v>
      </c>
      <c r="C11" s="40">
        <v>0</v>
      </c>
      <c r="D11" s="40">
        <v>1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1</v>
      </c>
      <c r="K11" s="40">
        <v>0</v>
      </c>
      <c r="L11" s="40">
        <v>1</v>
      </c>
      <c r="M11" s="40">
        <v>1</v>
      </c>
      <c r="N11" s="40">
        <v>0</v>
      </c>
      <c r="O11" s="40">
        <v>0</v>
      </c>
      <c r="P11" s="40">
        <v>0</v>
      </c>
      <c r="Q11" s="40">
        <v>1</v>
      </c>
      <c r="R11" s="40">
        <v>1</v>
      </c>
    </row>
    <row r="12" spans="1:18" x14ac:dyDescent="0.2">
      <c r="A12" s="22" t="s">
        <v>73</v>
      </c>
      <c r="B12" s="40">
        <v>0</v>
      </c>
      <c r="C12" s="40">
        <v>2</v>
      </c>
      <c r="D12" s="40">
        <v>1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3</v>
      </c>
      <c r="M12" s="40">
        <v>0</v>
      </c>
      <c r="N12" s="40">
        <v>0</v>
      </c>
      <c r="O12" s="40">
        <v>0</v>
      </c>
      <c r="P12" s="40">
        <v>1</v>
      </c>
      <c r="Q12" s="40">
        <v>1</v>
      </c>
      <c r="R12" s="40">
        <v>1</v>
      </c>
    </row>
    <row r="13" spans="1:18" x14ac:dyDescent="0.2">
      <c r="A13" s="22" t="s">
        <v>74</v>
      </c>
      <c r="B13" s="40">
        <v>0</v>
      </c>
      <c r="C13" s="40">
        <v>0</v>
      </c>
      <c r="D13" s="40">
        <v>9</v>
      </c>
      <c r="E13" s="40">
        <v>1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9</v>
      </c>
      <c r="M13" s="40">
        <v>0</v>
      </c>
      <c r="N13" s="40">
        <v>1</v>
      </c>
      <c r="O13" s="40">
        <v>1</v>
      </c>
      <c r="P13" s="40">
        <v>3</v>
      </c>
      <c r="Q13" s="40">
        <v>5</v>
      </c>
      <c r="R13" s="40">
        <v>2</v>
      </c>
    </row>
    <row r="14" spans="1:18" x14ac:dyDescent="0.2">
      <c r="A14" s="22" t="s">
        <v>75</v>
      </c>
      <c r="B14" s="40">
        <v>0</v>
      </c>
      <c r="C14" s="40">
        <v>1</v>
      </c>
      <c r="D14" s="40">
        <v>3</v>
      </c>
      <c r="E14" s="40">
        <v>2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1</v>
      </c>
      <c r="L14" s="40">
        <v>6</v>
      </c>
      <c r="M14" s="40">
        <v>1</v>
      </c>
      <c r="N14" s="40">
        <v>0</v>
      </c>
      <c r="O14" s="40">
        <v>0</v>
      </c>
      <c r="P14" s="40">
        <v>3</v>
      </c>
      <c r="Q14" s="40">
        <v>1</v>
      </c>
      <c r="R14" s="40">
        <v>3</v>
      </c>
    </row>
    <row r="15" spans="1:18" x14ac:dyDescent="0.2">
      <c r="A15" s="22" t="s">
        <v>76</v>
      </c>
      <c r="B15" s="40">
        <v>0</v>
      </c>
      <c r="C15" s="40">
        <v>0</v>
      </c>
      <c r="D15" s="40">
        <v>2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2</v>
      </c>
      <c r="M15" s="40">
        <v>0</v>
      </c>
      <c r="N15" s="40">
        <v>0</v>
      </c>
      <c r="O15" s="40">
        <v>0</v>
      </c>
      <c r="P15" s="40">
        <v>2</v>
      </c>
      <c r="Q15" s="40">
        <v>0</v>
      </c>
      <c r="R15" s="40">
        <v>0</v>
      </c>
    </row>
    <row r="16" spans="1:18" x14ac:dyDescent="0.2">
      <c r="A16" s="22" t="s">
        <v>77</v>
      </c>
      <c r="B16" s="40">
        <v>0</v>
      </c>
      <c r="C16" s="40">
        <v>0</v>
      </c>
      <c r="D16" s="40">
        <v>3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3</v>
      </c>
      <c r="M16" s="40">
        <v>0</v>
      </c>
      <c r="N16" s="40">
        <v>0</v>
      </c>
      <c r="O16" s="40">
        <v>0</v>
      </c>
      <c r="P16" s="40">
        <v>0</v>
      </c>
      <c r="Q16" s="40">
        <v>1</v>
      </c>
      <c r="R16" s="40">
        <v>2</v>
      </c>
    </row>
    <row r="17" spans="1:18" x14ac:dyDescent="0.2">
      <c r="A17" s="22" t="s">
        <v>78</v>
      </c>
      <c r="B17" s="40">
        <v>0</v>
      </c>
      <c r="C17" s="40">
        <v>1</v>
      </c>
      <c r="D17" s="40">
        <v>4</v>
      </c>
      <c r="E17" s="40">
        <v>1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6</v>
      </c>
      <c r="M17" s="40">
        <v>0</v>
      </c>
      <c r="N17" s="40">
        <v>0</v>
      </c>
      <c r="O17" s="40">
        <v>0</v>
      </c>
      <c r="P17" s="40">
        <v>4</v>
      </c>
      <c r="Q17" s="40">
        <v>1</v>
      </c>
      <c r="R17" s="40">
        <v>1</v>
      </c>
    </row>
    <row r="18" spans="1:18" x14ac:dyDescent="0.2">
      <c r="A18" s="22" t="s">
        <v>79</v>
      </c>
      <c r="B18" s="40">
        <v>0</v>
      </c>
      <c r="C18" s="40">
        <v>1</v>
      </c>
      <c r="D18" s="40">
        <v>3</v>
      </c>
      <c r="E18" s="40">
        <v>2</v>
      </c>
      <c r="F18" s="40">
        <v>0</v>
      </c>
      <c r="G18" s="40">
        <v>0</v>
      </c>
      <c r="H18" s="40">
        <v>1</v>
      </c>
      <c r="I18" s="40">
        <v>0</v>
      </c>
      <c r="J18" s="40">
        <v>0</v>
      </c>
      <c r="K18" s="40">
        <v>0</v>
      </c>
      <c r="L18" s="40">
        <v>6</v>
      </c>
      <c r="M18" s="40">
        <v>1</v>
      </c>
      <c r="N18" s="40">
        <v>0</v>
      </c>
      <c r="O18" s="40">
        <v>1</v>
      </c>
      <c r="P18" s="40">
        <v>0</v>
      </c>
      <c r="Q18" s="40">
        <v>3</v>
      </c>
      <c r="R18" s="40">
        <v>3</v>
      </c>
    </row>
    <row r="19" spans="1:18" x14ac:dyDescent="0.2">
      <c r="A19" s="22" t="s">
        <v>80</v>
      </c>
      <c r="B19" s="40">
        <v>0</v>
      </c>
      <c r="C19" s="40">
        <v>0</v>
      </c>
      <c r="D19" s="40">
        <v>3</v>
      </c>
      <c r="E19" s="40">
        <v>1</v>
      </c>
      <c r="F19" s="40">
        <v>0</v>
      </c>
      <c r="G19" s="40">
        <v>1</v>
      </c>
      <c r="H19" s="40">
        <v>0</v>
      </c>
      <c r="I19" s="40">
        <v>0</v>
      </c>
      <c r="J19" s="40">
        <v>0</v>
      </c>
      <c r="K19" s="40">
        <v>0</v>
      </c>
      <c r="L19" s="40">
        <v>5</v>
      </c>
      <c r="M19" s="40">
        <v>0</v>
      </c>
      <c r="N19" s="40">
        <v>0</v>
      </c>
      <c r="O19" s="40">
        <v>0</v>
      </c>
      <c r="P19" s="40">
        <v>2</v>
      </c>
      <c r="Q19" s="40">
        <v>1</v>
      </c>
      <c r="R19" s="40">
        <v>2</v>
      </c>
    </row>
    <row r="20" spans="1:18" x14ac:dyDescent="0.2">
      <c r="A20" s="22" t="s">
        <v>81</v>
      </c>
      <c r="B20" s="40">
        <v>0</v>
      </c>
      <c r="C20" s="40">
        <v>0</v>
      </c>
      <c r="D20" s="40">
        <v>4</v>
      </c>
      <c r="E20" s="40">
        <v>1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3</v>
      </c>
      <c r="M20" s="40">
        <v>2</v>
      </c>
      <c r="N20" s="40">
        <v>0</v>
      </c>
      <c r="O20" s="40">
        <v>2</v>
      </c>
      <c r="P20" s="40">
        <v>1</v>
      </c>
      <c r="Q20" s="40">
        <v>1</v>
      </c>
      <c r="R20" s="40">
        <v>1</v>
      </c>
    </row>
    <row r="21" spans="1:18" x14ac:dyDescent="0.2">
      <c r="A21" s="22" t="s">
        <v>82</v>
      </c>
      <c r="B21" s="40">
        <v>0</v>
      </c>
      <c r="C21" s="40">
        <v>2</v>
      </c>
      <c r="D21" s="40">
        <v>1</v>
      </c>
      <c r="E21" s="40">
        <v>2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5</v>
      </c>
      <c r="M21" s="40">
        <v>0</v>
      </c>
      <c r="N21" s="40">
        <v>0</v>
      </c>
      <c r="O21" s="40">
        <v>0</v>
      </c>
      <c r="P21" s="40">
        <v>2</v>
      </c>
      <c r="Q21" s="40">
        <v>3</v>
      </c>
      <c r="R21" s="40">
        <v>0</v>
      </c>
    </row>
    <row r="22" spans="1:18" x14ac:dyDescent="0.2">
      <c r="A22" s="22" t="s">
        <v>83</v>
      </c>
      <c r="B22" s="40">
        <v>0</v>
      </c>
      <c r="C22" s="40">
        <v>8</v>
      </c>
      <c r="D22" s="40">
        <v>1</v>
      </c>
      <c r="E22" s="40">
        <v>1</v>
      </c>
      <c r="F22" s="40">
        <v>0</v>
      </c>
      <c r="G22" s="40">
        <v>1</v>
      </c>
      <c r="H22" s="40">
        <v>0</v>
      </c>
      <c r="I22" s="40">
        <v>0</v>
      </c>
      <c r="J22" s="40">
        <v>0</v>
      </c>
      <c r="K22" s="40">
        <v>0</v>
      </c>
      <c r="L22" s="40">
        <v>11</v>
      </c>
      <c r="M22" s="40">
        <v>0</v>
      </c>
      <c r="N22" s="40">
        <v>0</v>
      </c>
      <c r="O22" s="40">
        <v>0</v>
      </c>
      <c r="P22" s="40">
        <v>1</v>
      </c>
      <c r="Q22" s="40">
        <v>8</v>
      </c>
      <c r="R22" s="40">
        <v>2</v>
      </c>
    </row>
    <row r="23" spans="1:18" x14ac:dyDescent="0.2">
      <c r="A23" s="22" t="s">
        <v>84</v>
      </c>
      <c r="B23" s="40">
        <v>0</v>
      </c>
      <c r="C23" s="40">
        <v>3</v>
      </c>
      <c r="D23" s="40">
        <v>1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4</v>
      </c>
      <c r="M23" s="40">
        <v>0</v>
      </c>
      <c r="N23" s="40">
        <v>0</v>
      </c>
      <c r="O23" s="40">
        <v>0</v>
      </c>
      <c r="P23" s="40">
        <v>4</v>
      </c>
      <c r="Q23" s="40">
        <v>0</v>
      </c>
      <c r="R23" s="40">
        <v>0</v>
      </c>
    </row>
    <row r="24" spans="1:18" x14ac:dyDescent="0.2">
      <c r="A24" s="22" t="s">
        <v>85</v>
      </c>
      <c r="B24" s="40">
        <v>0</v>
      </c>
      <c r="C24" s="40">
        <v>0</v>
      </c>
      <c r="D24" s="40">
        <v>3</v>
      </c>
      <c r="E24" s="40">
        <v>2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5</v>
      </c>
      <c r="N24" s="40">
        <v>0</v>
      </c>
      <c r="O24" s="40">
        <v>0</v>
      </c>
      <c r="P24" s="40">
        <v>3</v>
      </c>
      <c r="Q24" s="40">
        <v>1</v>
      </c>
      <c r="R24" s="40">
        <v>1</v>
      </c>
    </row>
    <row r="25" spans="1:18" x14ac:dyDescent="0.2">
      <c r="A25" s="22" t="s">
        <v>86</v>
      </c>
      <c r="B25" s="40">
        <v>0</v>
      </c>
      <c r="C25" s="40">
        <v>0</v>
      </c>
      <c r="D25" s="40">
        <v>2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2</v>
      </c>
      <c r="M25" s="40">
        <v>0</v>
      </c>
      <c r="N25" s="40">
        <v>0</v>
      </c>
      <c r="O25" s="40">
        <v>0</v>
      </c>
      <c r="P25" s="40">
        <v>0</v>
      </c>
      <c r="Q25" s="40">
        <v>1</v>
      </c>
      <c r="R25" s="40">
        <v>1</v>
      </c>
    </row>
    <row r="26" spans="1:18" x14ac:dyDescent="0.2">
      <c r="A26" s="22" t="s">
        <v>87</v>
      </c>
      <c r="B26" s="40">
        <v>0</v>
      </c>
      <c r="C26" s="40">
        <v>1</v>
      </c>
      <c r="D26" s="40">
        <v>2</v>
      </c>
      <c r="E26" s="40">
        <v>2</v>
      </c>
      <c r="F26" s="40">
        <v>0</v>
      </c>
      <c r="G26" s="40">
        <v>0</v>
      </c>
      <c r="H26" s="40">
        <v>1</v>
      </c>
      <c r="I26" s="40">
        <v>1</v>
      </c>
      <c r="J26" s="40">
        <v>0</v>
      </c>
      <c r="K26" s="40">
        <v>0</v>
      </c>
      <c r="L26" s="40">
        <v>6</v>
      </c>
      <c r="M26" s="40">
        <v>1</v>
      </c>
      <c r="N26" s="40">
        <v>0</v>
      </c>
      <c r="O26" s="40">
        <v>0</v>
      </c>
      <c r="P26" s="40">
        <v>5</v>
      </c>
      <c r="Q26" s="40">
        <v>2</v>
      </c>
      <c r="R26" s="40">
        <v>0</v>
      </c>
    </row>
    <row r="27" spans="1:18" x14ac:dyDescent="0.2">
      <c r="A27" s="22" t="s">
        <v>88</v>
      </c>
      <c r="B27" s="40">
        <v>0</v>
      </c>
      <c r="C27" s="40">
        <v>0</v>
      </c>
      <c r="D27" s="41">
        <v>1</v>
      </c>
      <c r="E27" s="41">
        <v>2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1">
        <v>3</v>
      </c>
      <c r="M27" s="40">
        <v>0</v>
      </c>
      <c r="N27" s="40">
        <v>0</v>
      </c>
      <c r="O27" s="40">
        <v>0</v>
      </c>
      <c r="P27" s="41">
        <v>2</v>
      </c>
      <c r="Q27" s="40">
        <v>0</v>
      </c>
      <c r="R27" s="41">
        <v>1</v>
      </c>
    </row>
    <row r="30" spans="1:18" ht="20.25" x14ac:dyDescent="0.3">
      <c r="B30" s="32" t="s">
        <v>56</v>
      </c>
      <c r="C30" s="32"/>
      <c r="D30" s="32"/>
      <c r="E30" s="32"/>
    </row>
    <row r="31" spans="1:18" ht="20.25" x14ac:dyDescent="0.3">
      <c r="B31" s="32" t="s">
        <v>57</v>
      </c>
      <c r="C31" s="32"/>
      <c r="D31" s="32"/>
      <c r="E31" s="32"/>
    </row>
    <row r="32" spans="1:18" ht="20.25" x14ac:dyDescent="0.3">
      <c r="B32" s="32" t="s">
        <v>58</v>
      </c>
      <c r="C32" s="32"/>
      <c r="D32" s="32"/>
      <c r="E32" s="32"/>
    </row>
    <row r="33" spans="2:5" ht="20.25" x14ac:dyDescent="0.3">
      <c r="B33" s="32" t="s">
        <v>59</v>
      </c>
      <c r="C33" s="32"/>
      <c r="D33" s="32"/>
      <c r="E33" s="32"/>
    </row>
    <row r="34" spans="2:5" x14ac:dyDescent="0.2">
      <c r="B34" s="42"/>
      <c r="C34" s="42"/>
      <c r="D34" s="42"/>
      <c r="E34" s="42"/>
    </row>
  </sheetData>
  <mergeCells count="4">
    <mergeCell ref="A1:A2"/>
    <mergeCell ref="B1:K1"/>
    <mergeCell ref="L1:N1"/>
    <mergeCell ref="O1:R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13" workbookViewId="0">
      <selection sqref="A1:S36"/>
    </sheetView>
  </sheetViews>
  <sheetFormatPr defaultRowHeight="15" x14ac:dyDescent="0.2"/>
  <sheetData>
    <row r="1" spans="1:19" ht="18.75" x14ac:dyDescent="0.2">
      <c r="A1" s="23" t="s">
        <v>14</v>
      </c>
      <c r="B1" s="33" t="s">
        <v>15</v>
      </c>
      <c r="C1" s="34"/>
      <c r="D1" s="34"/>
      <c r="E1" s="34"/>
      <c r="F1" s="34"/>
      <c r="G1" s="34"/>
      <c r="H1" s="34"/>
      <c r="I1" s="34"/>
      <c r="J1" s="34"/>
      <c r="K1" s="34"/>
      <c r="L1" s="35"/>
      <c r="M1" s="27" t="s">
        <v>16</v>
      </c>
      <c r="N1" s="29"/>
      <c r="O1" s="29"/>
      <c r="P1" s="27" t="s">
        <v>17</v>
      </c>
      <c r="Q1" s="29"/>
      <c r="R1" s="29"/>
      <c r="S1" s="28"/>
    </row>
    <row r="2" spans="1:19" ht="18.75" x14ac:dyDescent="0.2">
      <c r="A2" s="36"/>
      <c r="B2" s="22" t="s">
        <v>18</v>
      </c>
      <c r="C2" s="22" t="s">
        <v>19</v>
      </c>
      <c r="D2" s="22" t="s">
        <v>20</v>
      </c>
      <c r="E2" s="22" t="s">
        <v>21</v>
      </c>
      <c r="F2" s="22" t="s">
        <v>22</v>
      </c>
      <c r="G2" s="22" t="s">
        <v>23</v>
      </c>
      <c r="H2" s="22" t="s">
        <v>24</v>
      </c>
      <c r="I2" s="37" t="s">
        <v>89</v>
      </c>
      <c r="J2" s="37" t="s">
        <v>90</v>
      </c>
      <c r="K2" s="37" t="s">
        <v>91</v>
      </c>
      <c r="L2" s="38" t="s">
        <v>92</v>
      </c>
      <c r="M2" s="39" t="s">
        <v>25</v>
      </c>
      <c r="N2" s="39" t="s">
        <v>26</v>
      </c>
      <c r="O2" s="39" t="s">
        <v>93</v>
      </c>
      <c r="P2" s="6" t="s">
        <v>27</v>
      </c>
      <c r="Q2" s="6" t="s">
        <v>28</v>
      </c>
      <c r="R2" s="6" t="s">
        <v>29</v>
      </c>
      <c r="S2" s="6" t="s">
        <v>30</v>
      </c>
    </row>
    <row r="3" spans="1:19" x14ac:dyDescent="0.2">
      <c r="A3" s="22" t="s">
        <v>94</v>
      </c>
      <c r="B3" s="22">
        <v>0</v>
      </c>
      <c r="C3" s="22">
        <v>0</v>
      </c>
      <c r="D3" s="22">
        <v>2</v>
      </c>
      <c r="E3" s="22">
        <v>3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5</v>
      </c>
      <c r="N3" s="22">
        <v>0</v>
      </c>
      <c r="O3" s="22">
        <v>0</v>
      </c>
      <c r="P3" s="22">
        <v>0</v>
      </c>
      <c r="Q3" s="22">
        <v>1</v>
      </c>
      <c r="R3" s="22">
        <v>3</v>
      </c>
      <c r="S3" s="22">
        <v>1</v>
      </c>
    </row>
    <row r="4" spans="1:19" x14ac:dyDescent="0.2">
      <c r="A4" s="22" t="s">
        <v>95</v>
      </c>
      <c r="B4" s="22">
        <v>0</v>
      </c>
      <c r="C4" s="22">
        <v>0</v>
      </c>
      <c r="D4" s="22">
        <v>4</v>
      </c>
      <c r="E4" s="22">
        <v>0</v>
      </c>
      <c r="F4" s="22">
        <v>0</v>
      </c>
      <c r="G4" s="22">
        <v>2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4</v>
      </c>
      <c r="N4" s="22">
        <v>0</v>
      </c>
      <c r="O4" s="22">
        <v>2</v>
      </c>
      <c r="P4" s="22">
        <v>0</v>
      </c>
      <c r="Q4" s="22">
        <v>2</v>
      </c>
      <c r="R4" s="22">
        <v>4</v>
      </c>
      <c r="S4" s="22">
        <v>0</v>
      </c>
    </row>
    <row r="5" spans="1:19" x14ac:dyDescent="0.2">
      <c r="A5" s="22" t="s">
        <v>96</v>
      </c>
      <c r="B5" s="22">
        <v>0</v>
      </c>
      <c r="C5" s="22">
        <v>0</v>
      </c>
      <c r="D5" s="22">
        <v>2</v>
      </c>
      <c r="E5" s="22">
        <v>4</v>
      </c>
      <c r="F5" s="22">
        <v>0</v>
      </c>
      <c r="G5" s="22">
        <v>2</v>
      </c>
      <c r="H5" s="22">
        <v>1</v>
      </c>
      <c r="I5" s="22">
        <v>0</v>
      </c>
      <c r="J5" s="22">
        <v>0</v>
      </c>
      <c r="K5" s="22">
        <v>0</v>
      </c>
      <c r="L5" s="22">
        <v>0</v>
      </c>
      <c r="M5" s="22">
        <v>7</v>
      </c>
      <c r="N5" s="22">
        <v>0</v>
      </c>
      <c r="O5" s="22">
        <v>2</v>
      </c>
      <c r="P5" s="22">
        <v>0</v>
      </c>
      <c r="Q5" s="22">
        <v>2</v>
      </c>
      <c r="R5" s="22">
        <v>5</v>
      </c>
      <c r="S5" s="22">
        <v>2</v>
      </c>
    </row>
    <row r="6" spans="1:19" x14ac:dyDescent="0.2">
      <c r="A6" s="22" t="s">
        <v>97</v>
      </c>
      <c r="B6" s="22">
        <v>0</v>
      </c>
      <c r="C6" s="22">
        <v>2</v>
      </c>
      <c r="D6" s="22">
        <v>10</v>
      </c>
      <c r="E6" s="22">
        <v>2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14</v>
      </c>
      <c r="N6" s="22">
        <v>0</v>
      </c>
      <c r="O6" s="22">
        <v>0</v>
      </c>
      <c r="P6" s="22">
        <v>0</v>
      </c>
      <c r="Q6" s="22">
        <v>2</v>
      </c>
      <c r="R6" s="22">
        <v>6</v>
      </c>
      <c r="S6" s="22">
        <v>6</v>
      </c>
    </row>
    <row r="7" spans="1:19" x14ac:dyDescent="0.2">
      <c r="A7" s="22" t="s">
        <v>98</v>
      </c>
      <c r="B7" s="22">
        <v>0</v>
      </c>
      <c r="C7" s="22">
        <v>0</v>
      </c>
      <c r="D7" s="22">
        <v>9</v>
      </c>
      <c r="E7" s="22">
        <v>3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12</v>
      </c>
      <c r="N7" s="22">
        <v>0</v>
      </c>
      <c r="O7" s="22">
        <v>0</v>
      </c>
      <c r="P7" s="22">
        <v>3</v>
      </c>
      <c r="Q7" s="22">
        <v>4</v>
      </c>
      <c r="R7" s="22">
        <v>4</v>
      </c>
      <c r="S7" s="22">
        <v>1</v>
      </c>
    </row>
    <row r="8" spans="1:19" x14ac:dyDescent="0.2">
      <c r="A8" s="22" t="s">
        <v>99</v>
      </c>
      <c r="B8" s="22">
        <v>1</v>
      </c>
      <c r="C8" s="22">
        <v>0</v>
      </c>
      <c r="D8" s="22">
        <v>0</v>
      </c>
      <c r="E8" s="22">
        <v>1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2</v>
      </c>
      <c r="N8" s="22">
        <v>0</v>
      </c>
      <c r="O8" s="22">
        <v>0</v>
      </c>
      <c r="P8" s="22">
        <v>0</v>
      </c>
      <c r="Q8" s="22">
        <v>1</v>
      </c>
      <c r="R8" s="22">
        <v>1</v>
      </c>
      <c r="S8" s="22">
        <v>0</v>
      </c>
    </row>
    <row r="9" spans="1:19" x14ac:dyDescent="0.2">
      <c r="A9" s="22" t="s">
        <v>100</v>
      </c>
      <c r="B9" s="22">
        <v>0</v>
      </c>
      <c r="C9" s="22">
        <v>0</v>
      </c>
      <c r="D9" s="22">
        <v>0</v>
      </c>
      <c r="E9" s="22">
        <v>4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4</v>
      </c>
      <c r="N9" s="22">
        <v>0</v>
      </c>
      <c r="O9" s="22">
        <v>0</v>
      </c>
      <c r="P9" s="22">
        <v>1</v>
      </c>
      <c r="Q9" s="22">
        <v>0</v>
      </c>
      <c r="R9" s="22">
        <v>2</v>
      </c>
      <c r="S9" s="22">
        <v>1</v>
      </c>
    </row>
    <row r="10" spans="1:19" x14ac:dyDescent="0.2">
      <c r="A10" s="22" t="s">
        <v>101</v>
      </c>
      <c r="B10" s="22">
        <v>0</v>
      </c>
      <c r="C10" s="22">
        <v>0</v>
      </c>
      <c r="D10" s="22">
        <v>3</v>
      </c>
      <c r="E10" s="22">
        <v>1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4</v>
      </c>
      <c r="N10" s="22">
        <v>0</v>
      </c>
      <c r="O10" s="22">
        <v>0</v>
      </c>
      <c r="P10" s="22">
        <v>1</v>
      </c>
      <c r="Q10" s="22">
        <v>0</v>
      </c>
      <c r="R10" s="22">
        <v>2</v>
      </c>
      <c r="S10" s="22">
        <v>1</v>
      </c>
    </row>
    <row r="11" spans="1:19" x14ac:dyDescent="0.2">
      <c r="A11" s="22" t="s">
        <v>102</v>
      </c>
      <c r="B11" s="22">
        <v>0</v>
      </c>
      <c r="C11" s="22">
        <v>0</v>
      </c>
      <c r="D11" s="22">
        <v>5</v>
      </c>
      <c r="E11" s="22">
        <v>1</v>
      </c>
      <c r="F11" s="22">
        <v>0</v>
      </c>
      <c r="G11" s="22">
        <v>4</v>
      </c>
      <c r="H11" s="22">
        <v>2</v>
      </c>
      <c r="I11" s="22">
        <v>1</v>
      </c>
      <c r="J11" s="22">
        <v>0</v>
      </c>
      <c r="K11" s="22">
        <v>0</v>
      </c>
      <c r="L11" s="22">
        <v>0</v>
      </c>
      <c r="M11" s="22">
        <v>8</v>
      </c>
      <c r="N11" s="22">
        <v>1</v>
      </c>
      <c r="O11" s="22">
        <v>4</v>
      </c>
      <c r="P11" s="22">
        <v>2</v>
      </c>
      <c r="Q11" s="30">
        <v>0</v>
      </c>
      <c r="R11" s="22">
        <v>9</v>
      </c>
      <c r="S11" s="22">
        <v>2</v>
      </c>
    </row>
    <row r="12" spans="1:19" x14ac:dyDescent="0.2">
      <c r="A12" s="22" t="s">
        <v>103</v>
      </c>
      <c r="B12" s="22">
        <v>0</v>
      </c>
      <c r="C12" s="22">
        <v>0</v>
      </c>
      <c r="D12" s="22">
        <v>5</v>
      </c>
      <c r="E12" s="22"/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1</v>
      </c>
      <c r="L12" s="22">
        <v>0</v>
      </c>
      <c r="M12" s="22">
        <v>6</v>
      </c>
      <c r="N12" s="22">
        <v>0</v>
      </c>
      <c r="O12" s="22">
        <v>0</v>
      </c>
      <c r="P12" s="22">
        <v>1</v>
      </c>
      <c r="Q12" s="22">
        <v>0</v>
      </c>
      <c r="R12" s="22">
        <v>4</v>
      </c>
      <c r="S12" s="22">
        <v>1</v>
      </c>
    </row>
    <row r="13" spans="1:19" x14ac:dyDescent="0.2">
      <c r="A13" s="22" t="s">
        <v>104</v>
      </c>
      <c r="B13" s="22">
        <v>0</v>
      </c>
      <c r="C13" s="22">
        <v>1</v>
      </c>
      <c r="D13" s="22">
        <v>3</v>
      </c>
      <c r="E13" s="22">
        <v>2</v>
      </c>
      <c r="F13" s="22">
        <v>0</v>
      </c>
      <c r="G13" s="22">
        <v>2</v>
      </c>
      <c r="H13" s="22">
        <v>0</v>
      </c>
      <c r="I13" s="22">
        <v>0</v>
      </c>
      <c r="J13" s="22">
        <v>0</v>
      </c>
      <c r="K13" s="22">
        <v>1</v>
      </c>
      <c r="L13" s="22">
        <v>0</v>
      </c>
      <c r="M13" s="22">
        <v>6</v>
      </c>
      <c r="N13" s="22">
        <v>0</v>
      </c>
      <c r="O13" s="22">
        <v>2</v>
      </c>
      <c r="P13" s="22">
        <v>0</v>
      </c>
      <c r="Q13" s="22">
        <v>3</v>
      </c>
      <c r="R13" s="22">
        <v>3</v>
      </c>
      <c r="S13" s="22">
        <v>2</v>
      </c>
    </row>
    <row r="14" spans="1:19" x14ac:dyDescent="0.2">
      <c r="A14" s="22" t="s">
        <v>105</v>
      </c>
      <c r="B14" s="22">
        <v>0</v>
      </c>
      <c r="C14" s="22">
        <v>0</v>
      </c>
      <c r="D14" s="22">
        <v>3</v>
      </c>
      <c r="E14" s="22">
        <v>1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1</v>
      </c>
      <c r="L14" s="22">
        <v>0</v>
      </c>
      <c r="M14" s="22">
        <v>3</v>
      </c>
      <c r="N14" s="22">
        <v>1</v>
      </c>
      <c r="O14" s="22">
        <v>0</v>
      </c>
      <c r="P14" s="22">
        <v>1</v>
      </c>
      <c r="Q14" s="22">
        <v>3</v>
      </c>
      <c r="R14" s="22">
        <v>0</v>
      </c>
      <c r="S14" s="22">
        <v>0</v>
      </c>
    </row>
    <row r="15" spans="1:19" x14ac:dyDescent="0.2">
      <c r="A15" s="22" t="s">
        <v>106</v>
      </c>
      <c r="B15" s="22">
        <v>0</v>
      </c>
      <c r="C15" s="22">
        <v>2</v>
      </c>
      <c r="D15" s="22">
        <v>4</v>
      </c>
      <c r="E15" s="22">
        <v>2</v>
      </c>
      <c r="F15" s="22">
        <v>0</v>
      </c>
      <c r="G15" s="22">
        <v>4</v>
      </c>
      <c r="H15" s="22">
        <v>1</v>
      </c>
      <c r="I15" s="22">
        <v>1</v>
      </c>
      <c r="J15" s="22">
        <v>0</v>
      </c>
      <c r="K15" s="22">
        <v>0</v>
      </c>
      <c r="L15" s="22">
        <v>1</v>
      </c>
      <c r="M15" s="22">
        <v>9</v>
      </c>
      <c r="N15" s="22">
        <v>3</v>
      </c>
      <c r="O15" s="22">
        <v>3</v>
      </c>
      <c r="P15" s="22">
        <v>3</v>
      </c>
      <c r="Q15" s="22">
        <v>6</v>
      </c>
      <c r="R15" s="22">
        <v>5</v>
      </c>
      <c r="S15" s="22">
        <v>1</v>
      </c>
    </row>
    <row r="16" spans="1:19" x14ac:dyDescent="0.2">
      <c r="A16" s="22" t="s">
        <v>107</v>
      </c>
      <c r="B16" s="22">
        <v>0</v>
      </c>
      <c r="C16" s="22">
        <v>1</v>
      </c>
      <c r="D16" s="22">
        <v>13</v>
      </c>
      <c r="E16" s="22">
        <v>1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1</v>
      </c>
      <c r="L16" s="22">
        <v>0</v>
      </c>
      <c r="M16" s="22">
        <v>16</v>
      </c>
      <c r="N16" s="22">
        <v>0</v>
      </c>
      <c r="O16" s="22">
        <v>0</v>
      </c>
      <c r="P16" s="22">
        <v>0</v>
      </c>
      <c r="Q16" s="22">
        <v>3</v>
      </c>
      <c r="R16" s="22">
        <v>6</v>
      </c>
      <c r="S16" s="22">
        <v>7</v>
      </c>
    </row>
    <row r="17" spans="1:19" x14ac:dyDescent="0.2">
      <c r="A17" s="22" t="s">
        <v>108</v>
      </c>
      <c r="B17" s="22">
        <v>0</v>
      </c>
      <c r="C17" s="22">
        <v>1</v>
      </c>
      <c r="D17" s="22">
        <v>2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1</v>
      </c>
      <c r="K17" s="22">
        <v>0</v>
      </c>
      <c r="L17" s="22">
        <v>0</v>
      </c>
      <c r="M17" s="22">
        <v>3</v>
      </c>
      <c r="N17" s="22">
        <v>1</v>
      </c>
      <c r="O17" s="22">
        <v>1</v>
      </c>
      <c r="P17" s="22">
        <v>2</v>
      </c>
      <c r="Q17" s="22">
        <v>1</v>
      </c>
      <c r="R17" s="22">
        <v>0</v>
      </c>
      <c r="S17" s="22">
        <v>0</v>
      </c>
    </row>
    <row r="18" spans="1:19" x14ac:dyDescent="0.2">
      <c r="A18" s="22" t="s">
        <v>109</v>
      </c>
      <c r="B18" s="22">
        <v>0</v>
      </c>
      <c r="C18" s="22">
        <v>0</v>
      </c>
      <c r="D18" s="22">
        <v>4</v>
      </c>
      <c r="E18" s="22">
        <v>2</v>
      </c>
      <c r="F18" s="22">
        <v>0</v>
      </c>
      <c r="G18" s="22">
        <v>0</v>
      </c>
      <c r="H18" s="22">
        <v>0</v>
      </c>
      <c r="I18" s="22">
        <v>0</v>
      </c>
      <c r="J18" s="22">
        <v>1</v>
      </c>
      <c r="K18" s="22">
        <v>0</v>
      </c>
      <c r="L18" s="22">
        <v>0</v>
      </c>
      <c r="M18" s="22">
        <v>6</v>
      </c>
      <c r="N18" s="22">
        <v>1</v>
      </c>
      <c r="O18" s="22">
        <v>0</v>
      </c>
      <c r="P18" s="22">
        <v>4</v>
      </c>
      <c r="Q18" s="22">
        <v>0</v>
      </c>
      <c r="R18" s="22">
        <v>1</v>
      </c>
      <c r="S18" s="22">
        <v>2</v>
      </c>
    </row>
    <row r="19" spans="1:19" x14ac:dyDescent="0.2">
      <c r="A19" s="22" t="s">
        <v>110</v>
      </c>
      <c r="B19" s="22">
        <v>1</v>
      </c>
      <c r="C19" s="22">
        <v>0</v>
      </c>
      <c r="D19" s="22">
        <v>2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2</v>
      </c>
      <c r="N19" s="22">
        <v>1</v>
      </c>
      <c r="O19" s="22">
        <v>0</v>
      </c>
      <c r="P19" s="22">
        <v>1</v>
      </c>
      <c r="Q19" s="22">
        <v>1</v>
      </c>
      <c r="R19" s="22">
        <v>1</v>
      </c>
      <c r="S19" s="22">
        <v>0</v>
      </c>
    </row>
    <row r="20" spans="1:19" x14ac:dyDescent="0.2">
      <c r="A20" s="22" t="s">
        <v>111</v>
      </c>
      <c r="B20" s="22">
        <v>0</v>
      </c>
      <c r="C20" s="22">
        <v>0</v>
      </c>
      <c r="D20" s="22">
        <v>2</v>
      </c>
      <c r="E20" s="22">
        <v>3</v>
      </c>
      <c r="F20" s="22">
        <v>1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5</v>
      </c>
      <c r="N20" s="22">
        <v>1</v>
      </c>
      <c r="O20" s="22">
        <v>0</v>
      </c>
      <c r="P20" s="22">
        <v>0</v>
      </c>
      <c r="Q20" s="22">
        <v>2</v>
      </c>
      <c r="R20" s="22">
        <v>2</v>
      </c>
      <c r="S20" s="22">
        <v>2</v>
      </c>
    </row>
    <row r="21" spans="1:19" x14ac:dyDescent="0.2">
      <c r="A21" s="22" t="s">
        <v>112</v>
      </c>
      <c r="B21" s="22">
        <v>0</v>
      </c>
      <c r="C21" s="22">
        <v>1</v>
      </c>
      <c r="D21" s="22">
        <v>1</v>
      </c>
      <c r="E21" s="22">
        <v>2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4</v>
      </c>
      <c r="N21" s="22">
        <v>0</v>
      </c>
      <c r="O21" s="22">
        <v>0</v>
      </c>
      <c r="P21" s="22">
        <v>0</v>
      </c>
      <c r="Q21" s="22">
        <v>0</v>
      </c>
      <c r="R21" s="22">
        <v>1</v>
      </c>
      <c r="S21" s="22">
        <v>3</v>
      </c>
    </row>
    <row r="22" spans="1:19" x14ac:dyDescent="0.2">
      <c r="A22" s="22" t="s">
        <v>113</v>
      </c>
      <c r="B22" s="22">
        <v>0</v>
      </c>
      <c r="C22" s="22">
        <v>0</v>
      </c>
      <c r="D22" s="22">
        <v>1</v>
      </c>
      <c r="E22" s="22">
        <v>3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4</v>
      </c>
      <c r="N22" s="22">
        <v>0</v>
      </c>
      <c r="O22" s="22">
        <v>0</v>
      </c>
      <c r="P22" s="22">
        <v>0</v>
      </c>
      <c r="Q22" s="22">
        <v>2</v>
      </c>
      <c r="R22" s="22">
        <v>1</v>
      </c>
      <c r="S22" s="22">
        <v>1</v>
      </c>
    </row>
    <row r="23" spans="1:19" x14ac:dyDescent="0.2">
      <c r="A23" s="22" t="s">
        <v>114</v>
      </c>
      <c r="B23" s="22">
        <v>0</v>
      </c>
      <c r="C23" s="22">
        <v>1</v>
      </c>
      <c r="D23" s="22">
        <v>3</v>
      </c>
      <c r="E23" s="22">
        <v>3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1</v>
      </c>
      <c r="L23" s="22">
        <v>0</v>
      </c>
      <c r="M23" s="22">
        <v>8</v>
      </c>
      <c r="N23" s="22">
        <v>0</v>
      </c>
      <c r="O23" s="22">
        <v>0</v>
      </c>
      <c r="P23" s="22">
        <v>0</v>
      </c>
      <c r="Q23" s="22">
        <v>6</v>
      </c>
      <c r="R23" s="22">
        <v>1</v>
      </c>
      <c r="S23" s="22">
        <v>1</v>
      </c>
    </row>
    <row r="24" spans="1:19" x14ac:dyDescent="0.2">
      <c r="A24" s="22" t="s">
        <v>115</v>
      </c>
      <c r="B24" s="22">
        <v>1</v>
      </c>
      <c r="C24" s="22">
        <v>6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7</v>
      </c>
      <c r="N24" s="22">
        <v>0</v>
      </c>
      <c r="O24" s="22">
        <v>0</v>
      </c>
      <c r="P24" s="22">
        <v>0</v>
      </c>
      <c r="Q24" s="22">
        <v>3</v>
      </c>
      <c r="R24" s="22">
        <v>4</v>
      </c>
      <c r="S24" s="22">
        <v>0</v>
      </c>
    </row>
    <row r="25" spans="1:19" x14ac:dyDescent="0.2">
      <c r="A25" s="22" t="s">
        <v>116</v>
      </c>
      <c r="B25" s="22">
        <v>0</v>
      </c>
      <c r="C25" s="22">
        <v>2</v>
      </c>
      <c r="D25" s="22">
        <v>3</v>
      </c>
      <c r="E25" s="22">
        <v>1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6</v>
      </c>
      <c r="N25" s="22">
        <v>0</v>
      </c>
      <c r="O25" s="22">
        <v>0</v>
      </c>
      <c r="P25" s="22">
        <v>0</v>
      </c>
      <c r="Q25" s="22">
        <v>1</v>
      </c>
      <c r="R25" s="22">
        <v>2</v>
      </c>
      <c r="S25" s="22">
        <v>3</v>
      </c>
    </row>
    <row r="26" spans="1:19" x14ac:dyDescent="0.2">
      <c r="A26" s="22" t="s">
        <v>117</v>
      </c>
      <c r="B26" s="22">
        <v>0</v>
      </c>
      <c r="C26" s="22">
        <v>0</v>
      </c>
      <c r="D26" s="22">
        <v>3</v>
      </c>
      <c r="E26" s="22">
        <v>3</v>
      </c>
      <c r="F26" s="22">
        <v>0</v>
      </c>
      <c r="G26" s="22">
        <v>1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7</v>
      </c>
      <c r="N26" s="22">
        <v>0</v>
      </c>
      <c r="O26" s="22">
        <v>0</v>
      </c>
      <c r="P26" s="22">
        <v>0</v>
      </c>
      <c r="Q26" s="22">
        <v>3</v>
      </c>
      <c r="R26" s="22">
        <v>2</v>
      </c>
      <c r="S26" s="22">
        <v>2</v>
      </c>
    </row>
    <row r="27" spans="1:19" x14ac:dyDescent="0.2">
      <c r="A27" s="22" t="s">
        <v>118</v>
      </c>
      <c r="B27" s="22">
        <v>1</v>
      </c>
      <c r="C27" s="22">
        <v>0</v>
      </c>
      <c r="D27" s="22">
        <v>4</v>
      </c>
      <c r="E27" s="22">
        <v>1</v>
      </c>
      <c r="F27" s="22">
        <v>0</v>
      </c>
      <c r="G27" s="22">
        <v>0</v>
      </c>
      <c r="H27" s="22">
        <v>1</v>
      </c>
      <c r="I27" s="22">
        <v>0</v>
      </c>
      <c r="J27" s="22">
        <v>0</v>
      </c>
      <c r="K27" s="22">
        <v>0</v>
      </c>
      <c r="L27" s="22">
        <v>0</v>
      </c>
      <c r="M27" s="22">
        <v>6</v>
      </c>
      <c r="N27" s="22">
        <v>1</v>
      </c>
      <c r="O27" s="22">
        <v>0</v>
      </c>
      <c r="P27" s="22">
        <v>4</v>
      </c>
      <c r="Q27" s="22">
        <v>2</v>
      </c>
      <c r="R27" s="22">
        <v>0</v>
      </c>
      <c r="S27" s="22">
        <v>1</v>
      </c>
    </row>
    <row r="30" spans="1:19" ht="20.25" x14ac:dyDescent="0.3">
      <c r="B30" s="32" t="s">
        <v>56</v>
      </c>
      <c r="C30" s="32"/>
      <c r="D30" s="32"/>
      <c r="E30" s="32"/>
    </row>
    <row r="31" spans="1:19" ht="20.25" x14ac:dyDescent="0.3">
      <c r="B31" s="32" t="s">
        <v>57</v>
      </c>
      <c r="C31" s="32"/>
      <c r="D31" s="32"/>
      <c r="E31" s="32"/>
    </row>
    <row r="32" spans="1:19" ht="20.25" x14ac:dyDescent="0.3">
      <c r="B32" s="32" t="s">
        <v>58</v>
      </c>
      <c r="C32" s="32"/>
      <c r="D32" s="32"/>
      <c r="E32" s="32"/>
    </row>
    <row r="33" spans="2:5" ht="20.25" x14ac:dyDescent="0.3">
      <c r="B33" s="32" t="s">
        <v>59</v>
      </c>
      <c r="C33" s="32"/>
      <c r="D33" s="32"/>
      <c r="E33" s="32"/>
    </row>
    <row r="34" spans="2:5" x14ac:dyDescent="0.2">
      <c r="B34" s="42"/>
      <c r="C34" s="42"/>
      <c r="D34" s="42"/>
      <c r="E34" s="42"/>
    </row>
  </sheetData>
  <mergeCells count="4">
    <mergeCell ref="A1:A2"/>
    <mergeCell ref="B1:L1"/>
    <mergeCell ref="M1:O1"/>
    <mergeCell ref="P1:S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Q29" sqref="Q29"/>
    </sheetView>
  </sheetViews>
  <sheetFormatPr defaultRowHeight="15" x14ac:dyDescent="0.2"/>
  <sheetData>
    <row r="1" spans="1:18" ht="18.75" x14ac:dyDescent="0.2">
      <c r="A1" s="23" t="s">
        <v>14</v>
      </c>
      <c r="B1" s="23" t="s">
        <v>15</v>
      </c>
      <c r="C1" s="23"/>
      <c r="D1" s="23"/>
      <c r="E1" s="23"/>
      <c r="F1" s="23"/>
      <c r="G1" s="23"/>
      <c r="H1" s="23"/>
      <c r="I1" s="23"/>
      <c r="J1" s="23"/>
      <c r="K1" s="23"/>
      <c r="L1" s="23" t="s">
        <v>16</v>
      </c>
      <c r="M1" s="23"/>
      <c r="N1" s="23"/>
      <c r="O1" s="23" t="s">
        <v>17</v>
      </c>
      <c r="P1" s="23"/>
      <c r="Q1" s="23"/>
      <c r="R1" s="23"/>
    </row>
    <row r="2" spans="1:18" ht="18.75" x14ac:dyDescent="0.2">
      <c r="A2" s="23"/>
      <c r="B2" s="22" t="s">
        <v>18</v>
      </c>
      <c r="C2" s="22" t="s">
        <v>19</v>
      </c>
      <c r="D2" s="22" t="s">
        <v>20</v>
      </c>
      <c r="E2" s="22" t="s">
        <v>21</v>
      </c>
      <c r="F2" s="22" t="s">
        <v>23</v>
      </c>
      <c r="G2" s="22" t="s">
        <v>24</v>
      </c>
      <c r="H2" s="37" t="s">
        <v>89</v>
      </c>
      <c r="I2" s="37" t="s">
        <v>90</v>
      </c>
      <c r="J2" s="37" t="s">
        <v>91</v>
      </c>
      <c r="K2" s="38" t="s">
        <v>92</v>
      </c>
      <c r="L2" s="6" t="s">
        <v>25</v>
      </c>
      <c r="M2" s="6" t="s">
        <v>26</v>
      </c>
      <c r="N2" s="43" t="s">
        <v>63</v>
      </c>
      <c r="O2" s="6" t="s">
        <v>27</v>
      </c>
      <c r="P2" s="6" t="s">
        <v>28</v>
      </c>
      <c r="Q2" s="6" t="s">
        <v>29</v>
      </c>
      <c r="R2" s="6" t="s">
        <v>30</v>
      </c>
    </row>
    <row r="3" spans="1:18" x14ac:dyDescent="0.2">
      <c r="A3" s="43" t="s">
        <v>119</v>
      </c>
      <c r="B3" s="22">
        <v>0</v>
      </c>
      <c r="C3" s="22">
        <v>0</v>
      </c>
      <c r="D3" s="22">
        <v>2</v>
      </c>
      <c r="E3" s="22">
        <v>1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3</v>
      </c>
      <c r="M3" s="22">
        <v>0</v>
      </c>
      <c r="N3" s="22">
        <v>0</v>
      </c>
      <c r="O3" s="22">
        <v>0</v>
      </c>
      <c r="P3" s="22">
        <v>1</v>
      </c>
      <c r="Q3" s="22">
        <v>0</v>
      </c>
      <c r="R3" s="22">
        <v>2</v>
      </c>
    </row>
    <row r="4" spans="1:18" x14ac:dyDescent="0.2">
      <c r="A4" s="43" t="s">
        <v>120</v>
      </c>
      <c r="B4" s="22">
        <v>0</v>
      </c>
      <c r="C4" s="22">
        <v>0</v>
      </c>
      <c r="D4" s="22">
        <v>1</v>
      </c>
      <c r="E4" s="22">
        <v>1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2</v>
      </c>
      <c r="M4" s="22">
        <v>0</v>
      </c>
      <c r="N4" s="22">
        <v>0</v>
      </c>
      <c r="O4" s="22">
        <v>0</v>
      </c>
      <c r="P4" s="22">
        <v>0</v>
      </c>
      <c r="Q4" s="22">
        <v>1</v>
      </c>
      <c r="R4" s="22">
        <v>1</v>
      </c>
    </row>
    <row r="5" spans="1:18" x14ac:dyDescent="0.2">
      <c r="A5" s="43" t="s">
        <v>121</v>
      </c>
      <c r="B5" s="22">
        <v>0</v>
      </c>
      <c r="C5" s="22">
        <v>0</v>
      </c>
      <c r="D5" s="22">
        <v>3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3</v>
      </c>
      <c r="M5" s="22">
        <v>0</v>
      </c>
      <c r="N5" s="22">
        <v>0</v>
      </c>
      <c r="O5" s="22">
        <v>0</v>
      </c>
      <c r="P5" s="22">
        <v>0</v>
      </c>
      <c r="Q5" s="22">
        <v>1</v>
      </c>
      <c r="R5" s="22">
        <v>2</v>
      </c>
    </row>
    <row r="6" spans="1:18" x14ac:dyDescent="0.2">
      <c r="A6" s="43" t="s">
        <v>122</v>
      </c>
      <c r="B6" s="22">
        <v>0</v>
      </c>
      <c r="C6" s="22">
        <v>0</v>
      </c>
      <c r="D6" s="22">
        <v>4</v>
      </c>
      <c r="E6" s="22">
        <v>0</v>
      </c>
      <c r="F6" s="22">
        <v>0</v>
      </c>
      <c r="G6" s="22">
        <v>1</v>
      </c>
      <c r="H6" s="22">
        <v>0</v>
      </c>
      <c r="I6" s="22">
        <v>0</v>
      </c>
      <c r="J6" s="22">
        <v>0</v>
      </c>
      <c r="K6" s="22">
        <v>0</v>
      </c>
      <c r="L6" s="22">
        <v>5</v>
      </c>
      <c r="M6" s="22">
        <v>0</v>
      </c>
      <c r="N6" s="22">
        <v>0</v>
      </c>
      <c r="O6" s="22">
        <v>0</v>
      </c>
      <c r="P6" s="22">
        <v>1</v>
      </c>
      <c r="Q6" s="22">
        <v>3</v>
      </c>
      <c r="R6" s="22">
        <v>1</v>
      </c>
    </row>
    <row r="7" spans="1:18" x14ac:dyDescent="0.2">
      <c r="A7" s="43" t="s">
        <v>123</v>
      </c>
      <c r="B7" s="22">
        <v>0</v>
      </c>
      <c r="C7" s="22">
        <v>0</v>
      </c>
      <c r="D7" s="22">
        <v>0</v>
      </c>
      <c r="E7" s="22">
        <v>2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1</v>
      </c>
      <c r="M7" s="22">
        <v>1</v>
      </c>
      <c r="N7" s="22">
        <v>0</v>
      </c>
      <c r="O7" s="22">
        <v>1</v>
      </c>
      <c r="P7" s="22">
        <v>0</v>
      </c>
      <c r="Q7" s="22">
        <v>0</v>
      </c>
      <c r="R7" s="22">
        <v>1</v>
      </c>
    </row>
    <row r="8" spans="1:18" x14ac:dyDescent="0.2">
      <c r="A8" s="43" t="s">
        <v>124</v>
      </c>
      <c r="B8" s="22">
        <v>1</v>
      </c>
      <c r="C8" s="22">
        <v>0</v>
      </c>
      <c r="D8" s="22">
        <v>4</v>
      </c>
      <c r="E8" s="22">
        <v>4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9</v>
      </c>
      <c r="M8" s="22">
        <v>0</v>
      </c>
      <c r="N8" s="22">
        <v>0</v>
      </c>
      <c r="O8" s="22">
        <v>0</v>
      </c>
      <c r="P8" s="22">
        <v>4</v>
      </c>
      <c r="Q8" s="22">
        <v>3</v>
      </c>
      <c r="R8" s="22">
        <v>2</v>
      </c>
    </row>
    <row r="9" spans="1:18" x14ac:dyDescent="0.2">
      <c r="A9" s="43" t="s">
        <v>125</v>
      </c>
      <c r="B9" s="22">
        <v>0</v>
      </c>
      <c r="C9" s="22">
        <v>1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1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1</v>
      </c>
    </row>
    <row r="10" spans="1:18" x14ac:dyDescent="0.2">
      <c r="A10" s="43" t="s">
        <v>126</v>
      </c>
      <c r="B10" s="22">
        <v>1</v>
      </c>
      <c r="C10" s="22">
        <v>0</v>
      </c>
      <c r="D10" s="22">
        <v>1</v>
      </c>
      <c r="E10" s="22">
        <v>1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1</v>
      </c>
      <c r="M10" s="22">
        <v>1</v>
      </c>
      <c r="N10" s="22">
        <v>1</v>
      </c>
      <c r="O10" s="22">
        <v>0</v>
      </c>
      <c r="P10" s="22">
        <v>1</v>
      </c>
      <c r="Q10" s="22">
        <v>1</v>
      </c>
      <c r="R10" s="22">
        <v>1</v>
      </c>
    </row>
    <row r="11" spans="1:18" x14ac:dyDescent="0.2">
      <c r="A11" s="43" t="s">
        <v>127</v>
      </c>
      <c r="B11" s="22">
        <v>0</v>
      </c>
      <c r="C11" s="22">
        <v>0</v>
      </c>
      <c r="D11" s="22">
        <v>1</v>
      </c>
      <c r="E11" s="22">
        <v>2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3</v>
      </c>
      <c r="M11" s="22">
        <v>0</v>
      </c>
      <c r="N11" s="22">
        <v>0</v>
      </c>
      <c r="O11" s="22">
        <v>1</v>
      </c>
      <c r="P11" s="22">
        <v>0</v>
      </c>
      <c r="Q11" s="22">
        <v>1</v>
      </c>
      <c r="R11" s="22">
        <v>1</v>
      </c>
    </row>
    <row r="12" spans="1:18" x14ac:dyDescent="0.2">
      <c r="A12" s="43" t="s">
        <v>128</v>
      </c>
      <c r="B12" s="22">
        <v>0</v>
      </c>
      <c r="C12" s="22">
        <v>0</v>
      </c>
      <c r="D12" s="22">
        <v>1</v>
      </c>
      <c r="E12" s="22">
        <v>3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4</v>
      </c>
      <c r="M12" s="22">
        <v>0</v>
      </c>
      <c r="N12" s="22">
        <v>0</v>
      </c>
      <c r="O12" s="22">
        <v>0</v>
      </c>
      <c r="P12" s="22">
        <v>3</v>
      </c>
      <c r="Q12" s="22">
        <v>0</v>
      </c>
      <c r="R12" s="22">
        <v>1</v>
      </c>
    </row>
    <row r="13" spans="1:18" x14ac:dyDescent="0.2">
      <c r="A13" s="43" t="s">
        <v>129</v>
      </c>
      <c r="B13" s="22">
        <v>0</v>
      </c>
      <c r="C13" s="22">
        <v>0</v>
      </c>
      <c r="D13" s="22">
        <v>0</v>
      </c>
      <c r="E13" s="22">
        <v>2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2</v>
      </c>
      <c r="M13" s="22">
        <v>0</v>
      </c>
      <c r="N13" s="22">
        <v>0</v>
      </c>
      <c r="O13" s="22">
        <v>0</v>
      </c>
      <c r="P13" s="22">
        <v>1</v>
      </c>
      <c r="Q13" s="22">
        <v>0</v>
      </c>
      <c r="R13" s="22">
        <v>1</v>
      </c>
    </row>
    <row r="14" spans="1:18" x14ac:dyDescent="0.2">
      <c r="A14" s="43" t="s">
        <v>130</v>
      </c>
      <c r="B14" s="22">
        <v>0</v>
      </c>
      <c r="C14" s="22">
        <v>0</v>
      </c>
      <c r="D14" s="22">
        <v>1</v>
      </c>
      <c r="E14" s="22">
        <v>2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3</v>
      </c>
      <c r="M14" s="22">
        <v>0</v>
      </c>
      <c r="N14" s="22">
        <v>0</v>
      </c>
      <c r="O14" s="22">
        <v>0</v>
      </c>
      <c r="P14" s="22">
        <v>2</v>
      </c>
      <c r="Q14" s="22">
        <v>0</v>
      </c>
      <c r="R14" s="22">
        <v>1</v>
      </c>
    </row>
    <row r="15" spans="1:18" x14ac:dyDescent="0.2">
      <c r="A15" s="43" t="s">
        <v>131</v>
      </c>
      <c r="B15" s="22">
        <v>0</v>
      </c>
      <c r="C15" s="22">
        <v>1</v>
      </c>
      <c r="D15" s="22">
        <v>0</v>
      </c>
      <c r="E15" s="22">
        <v>2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3</v>
      </c>
      <c r="M15" s="22">
        <v>0</v>
      </c>
      <c r="N15" s="22">
        <v>0</v>
      </c>
      <c r="O15" s="22">
        <v>0</v>
      </c>
      <c r="P15" s="22">
        <v>1</v>
      </c>
      <c r="Q15" s="22">
        <v>0</v>
      </c>
      <c r="R15" s="22">
        <v>1</v>
      </c>
    </row>
    <row r="16" spans="1:18" x14ac:dyDescent="0.2">
      <c r="A16" s="43" t="s">
        <v>132</v>
      </c>
      <c r="B16" s="22">
        <v>0</v>
      </c>
      <c r="C16" s="22">
        <v>0</v>
      </c>
      <c r="D16" s="22">
        <v>1</v>
      </c>
      <c r="E16" s="22">
        <v>2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</v>
      </c>
      <c r="M16" s="22">
        <v>0</v>
      </c>
      <c r="N16" s="22">
        <v>0</v>
      </c>
      <c r="O16" s="22">
        <v>0</v>
      </c>
      <c r="P16" s="22">
        <v>1</v>
      </c>
      <c r="Q16" s="22">
        <v>1</v>
      </c>
      <c r="R16" s="22">
        <v>1</v>
      </c>
    </row>
    <row r="17" spans="1:18" x14ac:dyDescent="0.2">
      <c r="A17" s="43" t="s">
        <v>133</v>
      </c>
      <c r="B17" s="22">
        <v>4</v>
      </c>
      <c r="C17" s="22">
        <v>0</v>
      </c>
      <c r="D17" s="22">
        <v>4</v>
      </c>
      <c r="E17" s="22">
        <v>2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6</v>
      </c>
      <c r="M17" s="22">
        <v>4</v>
      </c>
      <c r="N17" s="22">
        <v>0</v>
      </c>
      <c r="O17" s="22">
        <v>0</v>
      </c>
      <c r="P17" s="22">
        <v>9</v>
      </c>
      <c r="Q17" s="22">
        <v>1</v>
      </c>
      <c r="R17" s="22">
        <v>0</v>
      </c>
    </row>
    <row r="18" spans="1:18" x14ac:dyDescent="0.2">
      <c r="A18" s="43" t="s">
        <v>134</v>
      </c>
      <c r="B18" s="22">
        <v>0</v>
      </c>
      <c r="C18" s="22">
        <v>0</v>
      </c>
      <c r="D18" s="22">
        <v>0</v>
      </c>
      <c r="E18" s="22">
        <v>1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1</v>
      </c>
      <c r="O18" s="22">
        <v>0</v>
      </c>
      <c r="P18" s="22">
        <v>1</v>
      </c>
      <c r="Q18" s="22">
        <v>0</v>
      </c>
      <c r="R18" s="22">
        <v>0</v>
      </c>
    </row>
    <row r="19" spans="1:18" x14ac:dyDescent="0.2">
      <c r="A19" s="43" t="s">
        <v>135</v>
      </c>
      <c r="B19" s="22">
        <v>0</v>
      </c>
      <c r="C19" s="22">
        <v>0</v>
      </c>
      <c r="D19" s="22">
        <v>1</v>
      </c>
      <c r="E19" s="22">
        <v>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2</v>
      </c>
      <c r="M19" s="22">
        <v>0</v>
      </c>
      <c r="N19" s="22">
        <v>0</v>
      </c>
      <c r="O19" s="22">
        <v>0</v>
      </c>
      <c r="P19" s="22">
        <v>1</v>
      </c>
      <c r="Q19" s="22">
        <v>1</v>
      </c>
      <c r="R19" s="22">
        <v>0</v>
      </c>
    </row>
    <row r="20" spans="1:18" x14ac:dyDescent="0.2">
      <c r="A20" s="43" t="s">
        <v>136</v>
      </c>
      <c r="B20" s="22">
        <v>0</v>
      </c>
      <c r="C20" s="22">
        <v>1</v>
      </c>
      <c r="D20" s="22">
        <v>2</v>
      </c>
      <c r="E20" s="22">
        <v>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3</v>
      </c>
      <c r="M20" s="22">
        <v>1</v>
      </c>
      <c r="N20" s="22">
        <v>0</v>
      </c>
      <c r="O20" s="22">
        <v>2</v>
      </c>
      <c r="P20" s="22">
        <v>0</v>
      </c>
      <c r="Q20" s="22">
        <v>1</v>
      </c>
      <c r="R20" s="22">
        <v>1</v>
      </c>
    </row>
    <row r="21" spans="1:18" x14ac:dyDescent="0.2">
      <c r="A21" s="43" t="s">
        <v>137</v>
      </c>
      <c r="B21" s="22">
        <v>1</v>
      </c>
      <c r="C21" s="22">
        <v>0</v>
      </c>
      <c r="D21" s="22">
        <v>2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2</v>
      </c>
      <c r="M21" s="22">
        <v>1</v>
      </c>
      <c r="N21" s="22">
        <v>0</v>
      </c>
      <c r="O21" s="22">
        <v>0</v>
      </c>
      <c r="P21" s="22">
        <v>3</v>
      </c>
      <c r="Q21" s="22">
        <v>0</v>
      </c>
      <c r="R21" s="22">
        <v>0</v>
      </c>
    </row>
    <row r="22" spans="1:18" x14ac:dyDescent="0.2">
      <c r="A22" s="43" t="s">
        <v>138</v>
      </c>
      <c r="B22" s="22">
        <v>0</v>
      </c>
      <c r="C22" s="22">
        <v>0</v>
      </c>
      <c r="D22" s="22">
        <v>1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1</v>
      </c>
      <c r="M22" s="22">
        <v>0</v>
      </c>
      <c r="N22" s="22">
        <v>0</v>
      </c>
      <c r="O22" s="22">
        <v>0</v>
      </c>
      <c r="P22" s="22">
        <v>1</v>
      </c>
      <c r="Q22" s="22">
        <v>0</v>
      </c>
      <c r="R22" s="22">
        <v>0</v>
      </c>
    </row>
    <row r="23" spans="1:18" x14ac:dyDescent="0.2">
      <c r="A23" s="43" t="s">
        <v>139</v>
      </c>
      <c r="B23" s="22">
        <v>0</v>
      </c>
      <c r="C23" s="22">
        <v>4</v>
      </c>
      <c r="D23" s="22">
        <v>2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6</v>
      </c>
      <c r="M23" s="22">
        <v>0</v>
      </c>
      <c r="N23" s="22">
        <v>0</v>
      </c>
      <c r="O23" s="22">
        <v>0</v>
      </c>
      <c r="P23" s="22">
        <v>0</v>
      </c>
      <c r="Q23" s="22">
        <v>3</v>
      </c>
      <c r="R23" s="22">
        <v>3</v>
      </c>
    </row>
    <row r="24" spans="1:18" x14ac:dyDescent="0.2">
      <c r="A24" s="43" t="s">
        <v>140</v>
      </c>
      <c r="B24" s="22">
        <v>2</v>
      </c>
      <c r="C24" s="22">
        <v>2</v>
      </c>
      <c r="D24" s="22">
        <v>2</v>
      </c>
      <c r="E24" s="22">
        <v>3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7</v>
      </c>
      <c r="M24" s="22">
        <v>2</v>
      </c>
      <c r="N24" s="22">
        <v>0</v>
      </c>
      <c r="O24" s="22">
        <v>2</v>
      </c>
      <c r="P24" s="22">
        <v>2</v>
      </c>
      <c r="Q24" s="22">
        <v>5</v>
      </c>
      <c r="R24" s="22">
        <v>0</v>
      </c>
    </row>
    <row r="25" spans="1:18" x14ac:dyDescent="0.2">
      <c r="A25" s="43" t="s">
        <v>141</v>
      </c>
      <c r="B25" s="22">
        <v>0</v>
      </c>
      <c r="C25" s="22">
        <v>0</v>
      </c>
      <c r="D25" s="22">
        <v>4</v>
      </c>
      <c r="E25" s="22">
        <v>0</v>
      </c>
      <c r="F25" s="22">
        <v>0</v>
      </c>
      <c r="G25" s="22">
        <v>1</v>
      </c>
      <c r="H25" s="22">
        <v>0</v>
      </c>
      <c r="I25" s="22">
        <v>0</v>
      </c>
      <c r="J25" s="22">
        <v>0</v>
      </c>
      <c r="K25" s="22">
        <v>0</v>
      </c>
      <c r="L25" s="22">
        <v>3</v>
      </c>
      <c r="M25" s="22">
        <v>2</v>
      </c>
      <c r="N25" s="22">
        <v>0</v>
      </c>
      <c r="O25" s="22">
        <v>0</v>
      </c>
      <c r="P25" s="22">
        <v>2</v>
      </c>
      <c r="Q25" s="22">
        <v>2</v>
      </c>
      <c r="R25" s="22">
        <v>1</v>
      </c>
    </row>
    <row r="26" spans="1:18" x14ac:dyDescent="0.2">
      <c r="A26" s="43" t="s">
        <v>142</v>
      </c>
      <c r="B26" s="22">
        <v>0</v>
      </c>
      <c r="C26" s="22">
        <v>0</v>
      </c>
      <c r="D26" s="22">
        <v>0</v>
      </c>
      <c r="E26" s="22">
        <v>5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5</v>
      </c>
      <c r="M26" s="22">
        <v>0</v>
      </c>
      <c r="N26" s="22">
        <v>0</v>
      </c>
      <c r="O26" s="22">
        <v>0</v>
      </c>
      <c r="P26" s="22">
        <v>1</v>
      </c>
      <c r="Q26" s="22">
        <v>3</v>
      </c>
      <c r="R26" s="22">
        <v>1</v>
      </c>
    </row>
    <row r="27" spans="1:18" x14ac:dyDescent="0.2">
      <c r="A27" s="43" t="s">
        <v>143</v>
      </c>
      <c r="B27" s="22">
        <v>0</v>
      </c>
      <c r="C27" s="22">
        <v>2</v>
      </c>
      <c r="D27" s="22">
        <v>3</v>
      </c>
      <c r="E27" s="22">
        <v>3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8</v>
      </c>
      <c r="M27" s="22">
        <v>0</v>
      </c>
      <c r="N27" s="22">
        <v>0</v>
      </c>
      <c r="O27" s="22">
        <v>0</v>
      </c>
      <c r="P27" s="22">
        <v>3</v>
      </c>
      <c r="Q27" s="22">
        <v>2</v>
      </c>
      <c r="R27" s="22">
        <v>3</v>
      </c>
    </row>
    <row r="30" spans="1:18" ht="20.25" x14ac:dyDescent="0.3">
      <c r="B30" s="32" t="s">
        <v>56</v>
      </c>
      <c r="C30" s="32"/>
      <c r="D30" s="32"/>
      <c r="E30" s="32"/>
    </row>
    <row r="31" spans="1:18" ht="20.25" x14ac:dyDescent="0.3">
      <c r="B31" s="32" t="s">
        <v>57</v>
      </c>
      <c r="C31" s="32"/>
      <c r="D31" s="32"/>
      <c r="E31" s="32"/>
    </row>
    <row r="32" spans="1:18" ht="20.25" x14ac:dyDescent="0.3">
      <c r="B32" s="32" t="s">
        <v>58</v>
      </c>
      <c r="C32" s="32"/>
      <c r="D32" s="32"/>
      <c r="E32" s="32"/>
    </row>
    <row r="33" spans="2:5" ht="20.25" x14ac:dyDescent="0.3">
      <c r="B33" s="32" t="s">
        <v>59</v>
      </c>
      <c r="C33" s="32"/>
      <c r="D33" s="32"/>
      <c r="E33" s="32"/>
    </row>
    <row r="34" spans="2:5" x14ac:dyDescent="0.2">
      <c r="B34" s="42"/>
      <c r="C34" s="42"/>
      <c r="D34" s="42"/>
      <c r="E34" s="42"/>
    </row>
  </sheetData>
  <mergeCells count="4">
    <mergeCell ref="A1:A2"/>
    <mergeCell ref="B1:K1"/>
    <mergeCell ref="L1:N1"/>
    <mergeCell ref="O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opLeftCell="A130" zoomScale="75" workbookViewId="0">
      <selection activeCell="F2" sqref="F2:J5"/>
    </sheetView>
  </sheetViews>
  <sheetFormatPr defaultColWidth="10.77734375" defaultRowHeight="18.75" x14ac:dyDescent="0.2"/>
  <cols>
    <col min="1" max="3" width="14.6640625" style="5" customWidth="1"/>
    <col min="4" max="4" width="20" style="5" customWidth="1"/>
    <col min="5" max="16384" width="10.77734375" style="5"/>
  </cols>
  <sheetData>
    <row r="1" spans="1:10" ht="37.5" x14ac:dyDescent="0.2">
      <c r="A1" s="6" t="s">
        <v>0</v>
      </c>
      <c r="B1" s="3" t="s">
        <v>1</v>
      </c>
      <c r="C1" s="3" t="s">
        <v>2</v>
      </c>
      <c r="D1" s="7" t="s">
        <v>3</v>
      </c>
    </row>
    <row r="2" spans="1:10" ht="20.25" x14ac:dyDescent="0.3">
      <c r="A2" s="2">
        <v>89</v>
      </c>
      <c r="B2" s="3">
        <v>23.3</v>
      </c>
      <c r="C2" s="3">
        <v>19.059999999999999</v>
      </c>
      <c r="D2" s="3">
        <v>2.4</v>
      </c>
      <c r="F2" s="21" t="s">
        <v>8</v>
      </c>
      <c r="G2" s="21"/>
      <c r="H2" s="21"/>
      <c r="I2" s="21"/>
      <c r="J2" s="8"/>
    </row>
    <row r="3" spans="1:10" ht="20.25" x14ac:dyDescent="0.3">
      <c r="A3" s="2">
        <v>47</v>
      </c>
      <c r="B3" s="3">
        <v>23.35</v>
      </c>
      <c r="C3" s="3">
        <v>16.78</v>
      </c>
      <c r="D3" s="3">
        <v>2.97</v>
      </c>
      <c r="F3" s="21" t="s">
        <v>9</v>
      </c>
      <c r="G3" s="21"/>
      <c r="H3" s="21"/>
      <c r="I3" s="21"/>
      <c r="J3" s="8"/>
    </row>
    <row r="4" spans="1:10" ht="20.25" x14ac:dyDescent="0.3">
      <c r="A4" s="2">
        <v>100</v>
      </c>
      <c r="B4" s="3">
        <v>23.57</v>
      </c>
      <c r="C4" s="3">
        <v>17.71</v>
      </c>
      <c r="D4" s="3">
        <v>2.31</v>
      </c>
      <c r="F4" s="21" t="s">
        <v>10</v>
      </c>
      <c r="G4" s="21"/>
      <c r="H4" s="21"/>
      <c r="I4" s="21"/>
      <c r="J4" s="8"/>
    </row>
    <row r="5" spans="1:10" ht="20.25" x14ac:dyDescent="0.3">
      <c r="A5" s="2">
        <v>134</v>
      </c>
      <c r="B5" s="3">
        <v>23.57</v>
      </c>
      <c r="C5" s="3">
        <v>20.73</v>
      </c>
      <c r="D5" s="3">
        <v>2.06</v>
      </c>
      <c r="F5" s="21" t="s">
        <v>11</v>
      </c>
      <c r="G5" s="21"/>
      <c r="H5" s="21"/>
      <c r="I5" s="21"/>
      <c r="J5" s="8"/>
    </row>
    <row r="6" spans="1:10" x14ac:dyDescent="0.2">
      <c r="A6" s="2">
        <v>30</v>
      </c>
      <c r="B6" s="3">
        <v>23.85</v>
      </c>
      <c r="C6" s="3">
        <v>17.59</v>
      </c>
      <c r="D6" s="3">
        <v>2.95</v>
      </c>
    </row>
    <row r="7" spans="1:10" x14ac:dyDescent="0.2">
      <c r="A7" s="2">
        <v>120</v>
      </c>
      <c r="B7" s="3">
        <v>24.03</v>
      </c>
      <c r="C7" s="3">
        <v>17.559999999999999</v>
      </c>
      <c r="D7" s="3">
        <v>2.34</v>
      </c>
    </row>
    <row r="8" spans="1:10" x14ac:dyDescent="0.2">
      <c r="A8" s="2">
        <v>3</v>
      </c>
      <c r="B8" s="3">
        <v>24.08</v>
      </c>
      <c r="C8" s="3">
        <v>16.87</v>
      </c>
      <c r="D8" s="3">
        <v>0.9</v>
      </c>
    </row>
    <row r="9" spans="1:10" x14ac:dyDescent="0.2">
      <c r="A9" s="2">
        <v>83</v>
      </c>
      <c r="B9" s="3">
        <v>24.08</v>
      </c>
      <c r="C9" s="3">
        <v>18.57</v>
      </c>
      <c r="D9" s="3">
        <v>2.0699999999999998</v>
      </c>
    </row>
    <row r="10" spans="1:10" x14ac:dyDescent="0.2">
      <c r="A10" s="2">
        <v>111</v>
      </c>
      <c r="B10" s="3">
        <v>24.36</v>
      </c>
      <c r="C10" s="3">
        <v>18.89</v>
      </c>
      <c r="D10" s="3">
        <v>2</v>
      </c>
    </row>
    <row r="11" spans="1:10" x14ac:dyDescent="0.2">
      <c r="A11" s="2">
        <v>40</v>
      </c>
      <c r="B11" s="3">
        <v>24.42</v>
      </c>
      <c r="C11" s="3">
        <v>17.010000000000002</v>
      </c>
      <c r="D11" s="3">
        <v>2.25</v>
      </c>
    </row>
    <row r="12" spans="1:10" x14ac:dyDescent="0.2">
      <c r="A12" s="2">
        <v>43</v>
      </c>
      <c r="B12" s="3">
        <v>24.52</v>
      </c>
      <c r="C12" s="3">
        <v>19.59</v>
      </c>
      <c r="D12" s="3">
        <v>2.63</v>
      </c>
    </row>
    <row r="13" spans="1:10" x14ac:dyDescent="0.2">
      <c r="A13" s="2">
        <v>150</v>
      </c>
      <c r="B13" s="3">
        <v>24.55</v>
      </c>
      <c r="C13" s="3">
        <v>16.489999999999998</v>
      </c>
      <c r="D13" s="3">
        <v>2</v>
      </c>
    </row>
    <row r="14" spans="1:10" x14ac:dyDescent="0.2">
      <c r="A14" s="2">
        <v>72</v>
      </c>
      <c r="B14" s="3">
        <v>24.75</v>
      </c>
      <c r="C14" s="3">
        <v>18.43</v>
      </c>
      <c r="D14" s="3">
        <v>2.25</v>
      </c>
    </row>
    <row r="15" spans="1:10" x14ac:dyDescent="0.2">
      <c r="A15" s="2">
        <v>54</v>
      </c>
      <c r="B15" s="3">
        <v>24.77</v>
      </c>
      <c r="C15" s="3">
        <v>16.149999999999999</v>
      </c>
      <c r="D15" s="3">
        <v>2.2200000000000002</v>
      </c>
    </row>
    <row r="16" spans="1:10" x14ac:dyDescent="0.2">
      <c r="A16" s="2">
        <v>88</v>
      </c>
      <c r="B16" s="3">
        <v>24.78</v>
      </c>
      <c r="C16" s="3">
        <v>18.739999999999998</v>
      </c>
      <c r="D16" s="3">
        <v>2.65</v>
      </c>
    </row>
    <row r="17" spans="1:4" x14ac:dyDescent="0.2">
      <c r="A17" s="2">
        <v>65</v>
      </c>
      <c r="B17" s="3">
        <v>24.98</v>
      </c>
      <c r="C17" s="3">
        <v>18.809999999999999</v>
      </c>
      <c r="D17" s="3">
        <v>2.54</v>
      </c>
    </row>
    <row r="18" spans="1:4" x14ac:dyDescent="0.2">
      <c r="A18" s="2">
        <v>79</v>
      </c>
      <c r="B18" s="3">
        <v>25</v>
      </c>
      <c r="C18" s="3">
        <v>17.45</v>
      </c>
      <c r="D18" s="3">
        <v>2.1800000000000002</v>
      </c>
    </row>
    <row r="19" spans="1:4" x14ac:dyDescent="0.2">
      <c r="A19" s="2">
        <v>66</v>
      </c>
      <c r="B19" s="3">
        <v>25.05</v>
      </c>
      <c r="C19" s="3">
        <v>17.21</v>
      </c>
      <c r="D19" s="3">
        <v>2.09</v>
      </c>
    </row>
    <row r="20" spans="1:4" x14ac:dyDescent="0.2">
      <c r="A20" s="2">
        <v>123</v>
      </c>
      <c r="B20" s="3">
        <v>25.16</v>
      </c>
      <c r="C20" s="3">
        <v>17.55</v>
      </c>
      <c r="D20" s="3">
        <v>2.48</v>
      </c>
    </row>
    <row r="21" spans="1:4" x14ac:dyDescent="0.2">
      <c r="A21" s="2">
        <v>116</v>
      </c>
      <c r="B21" s="3">
        <v>25.23</v>
      </c>
      <c r="C21" s="3">
        <v>18.190000000000001</v>
      </c>
      <c r="D21" s="3">
        <v>2.69</v>
      </c>
    </row>
    <row r="22" spans="1:4" x14ac:dyDescent="0.2">
      <c r="A22" s="2">
        <v>21</v>
      </c>
      <c r="B22" s="3">
        <v>25.28</v>
      </c>
      <c r="C22" s="3">
        <v>17.03</v>
      </c>
      <c r="D22" s="3">
        <v>2.6</v>
      </c>
    </row>
    <row r="23" spans="1:4" x14ac:dyDescent="0.2">
      <c r="A23" s="2">
        <v>115</v>
      </c>
      <c r="B23" s="3">
        <v>25.41</v>
      </c>
      <c r="C23" s="3">
        <v>18.059999999999999</v>
      </c>
      <c r="D23" s="3">
        <v>2.63</v>
      </c>
    </row>
    <row r="24" spans="1:4" x14ac:dyDescent="0.2">
      <c r="A24" s="2">
        <v>34</v>
      </c>
      <c r="B24" s="3">
        <v>25.51</v>
      </c>
      <c r="C24" s="3">
        <v>19.91</v>
      </c>
      <c r="D24" s="3">
        <v>3.24</v>
      </c>
    </row>
    <row r="25" spans="1:4" x14ac:dyDescent="0.2">
      <c r="A25" s="2">
        <v>126</v>
      </c>
      <c r="B25" s="3">
        <v>25.52</v>
      </c>
      <c r="C25" s="3">
        <v>19.16</v>
      </c>
      <c r="D25" s="3">
        <v>2.31</v>
      </c>
    </row>
    <row r="26" spans="1:4" x14ac:dyDescent="0.2">
      <c r="A26" s="2">
        <v>98</v>
      </c>
      <c r="B26" s="3">
        <v>25.6</v>
      </c>
      <c r="C26" s="3">
        <v>18.43</v>
      </c>
      <c r="D26" s="3">
        <v>2.66</v>
      </c>
    </row>
    <row r="27" spans="1:4" x14ac:dyDescent="0.2">
      <c r="A27" s="2">
        <v>78</v>
      </c>
      <c r="B27" s="3">
        <v>25.69</v>
      </c>
      <c r="C27" s="3">
        <v>18.989999999999998</v>
      </c>
      <c r="D27" s="3">
        <v>2.0499999999999998</v>
      </c>
    </row>
    <row r="28" spans="1:4" x14ac:dyDescent="0.2">
      <c r="A28" s="2">
        <v>32</v>
      </c>
      <c r="B28" s="3">
        <v>25.72</v>
      </c>
      <c r="C28" s="3">
        <v>16.25</v>
      </c>
      <c r="D28" s="3">
        <v>3.06</v>
      </c>
    </row>
    <row r="29" spans="1:4" x14ac:dyDescent="0.2">
      <c r="A29" s="2">
        <v>17</v>
      </c>
      <c r="B29" s="3">
        <v>25.88</v>
      </c>
      <c r="C29" s="3">
        <v>18.27</v>
      </c>
      <c r="D29" s="3">
        <v>2.8</v>
      </c>
    </row>
    <row r="30" spans="1:4" x14ac:dyDescent="0.2">
      <c r="A30" s="2">
        <v>5</v>
      </c>
      <c r="B30" s="3">
        <v>25.89</v>
      </c>
      <c r="C30" s="3">
        <v>16.899999999999999</v>
      </c>
      <c r="D30" s="3">
        <v>2.8</v>
      </c>
    </row>
    <row r="31" spans="1:4" x14ac:dyDescent="0.2">
      <c r="A31" s="2">
        <v>74</v>
      </c>
      <c r="B31" s="3">
        <v>25.92</v>
      </c>
      <c r="C31" s="3">
        <v>18.09</v>
      </c>
      <c r="D31" s="3">
        <v>2.4500000000000002</v>
      </c>
    </row>
    <row r="32" spans="1:4" x14ac:dyDescent="0.2">
      <c r="A32" s="2">
        <v>107</v>
      </c>
      <c r="B32" s="3">
        <v>25.94</v>
      </c>
      <c r="C32" s="3">
        <v>16.739999999999998</v>
      </c>
      <c r="D32" s="3">
        <v>2.6</v>
      </c>
    </row>
    <row r="33" spans="1:4" x14ac:dyDescent="0.2">
      <c r="A33" s="2">
        <v>68</v>
      </c>
      <c r="B33" s="3">
        <v>25.97</v>
      </c>
      <c r="C33" s="3">
        <v>17.32</v>
      </c>
      <c r="D33" s="3">
        <v>2.4</v>
      </c>
    </row>
    <row r="34" spans="1:4" x14ac:dyDescent="0.2">
      <c r="A34" s="2">
        <v>23</v>
      </c>
      <c r="B34" s="3">
        <v>26.01</v>
      </c>
      <c r="C34" s="3">
        <v>16.829999999999998</v>
      </c>
      <c r="D34" s="3">
        <v>2.6</v>
      </c>
    </row>
    <row r="35" spans="1:4" x14ac:dyDescent="0.2">
      <c r="A35" s="2">
        <v>145</v>
      </c>
      <c r="B35" s="3">
        <v>26.04</v>
      </c>
      <c r="C35" s="3">
        <v>19.899999999999999</v>
      </c>
      <c r="D35" s="3">
        <v>2.74</v>
      </c>
    </row>
    <row r="36" spans="1:4" x14ac:dyDescent="0.2">
      <c r="A36" s="2">
        <v>39</v>
      </c>
      <c r="B36" s="3">
        <v>26.16</v>
      </c>
      <c r="C36" s="3">
        <v>17.61</v>
      </c>
      <c r="D36" s="3">
        <v>2.82</v>
      </c>
    </row>
    <row r="37" spans="1:4" x14ac:dyDescent="0.2">
      <c r="A37" s="2">
        <v>139</v>
      </c>
      <c r="B37" s="3">
        <v>26.18</v>
      </c>
      <c r="C37" s="3">
        <v>19.25</v>
      </c>
      <c r="D37" s="3">
        <v>2.59</v>
      </c>
    </row>
    <row r="38" spans="1:4" x14ac:dyDescent="0.2">
      <c r="A38" s="2">
        <v>7</v>
      </c>
      <c r="B38" s="3">
        <v>26.23</v>
      </c>
      <c r="C38" s="3">
        <v>16.22</v>
      </c>
      <c r="D38" s="3">
        <v>2.9</v>
      </c>
    </row>
    <row r="39" spans="1:4" x14ac:dyDescent="0.2">
      <c r="A39" s="2">
        <v>73</v>
      </c>
      <c r="B39" s="3">
        <v>26.28</v>
      </c>
      <c r="C39" s="3">
        <v>17.059999999999999</v>
      </c>
      <c r="D39" s="3">
        <v>2.96</v>
      </c>
    </row>
    <row r="40" spans="1:4" x14ac:dyDescent="0.2">
      <c r="A40" s="2">
        <v>15</v>
      </c>
      <c r="B40" s="3">
        <v>26.3</v>
      </c>
      <c r="C40" s="3">
        <v>18.670000000000002</v>
      </c>
      <c r="D40" s="3">
        <v>2.9</v>
      </c>
    </row>
    <row r="41" spans="1:4" x14ac:dyDescent="0.2">
      <c r="A41" s="2">
        <v>16</v>
      </c>
      <c r="B41" s="3">
        <v>26.3</v>
      </c>
      <c r="C41" s="3">
        <v>20.170000000000002</v>
      </c>
      <c r="D41" s="3">
        <v>2.7</v>
      </c>
    </row>
    <row r="42" spans="1:4" x14ac:dyDescent="0.2">
      <c r="A42" s="2">
        <v>53</v>
      </c>
      <c r="B42" s="3">
        <v>26.35</v>
      </c>
      <c r="C42" s="3">
        <v>19.61</v>
      </c>
      <c r="D42" s="3">
        <v>3.31</v>
      </c>
    </row>
    <row r="43" spans="1:4" x14ac:dyDescent="0.2">
      <c r="A43" s="2">
        <v>84</v>
      </c>
      <c r="B43" s="3">
        <v>26.38</v>
      </c>
      <c r="C43" s="3">
        <v>20.16</v>
      </c>
      <c r="D43" s="3">
        <v>3.08</v>
      </c>
    </row>
    <row r="44" spans="1:4" x14ac:dyDescent="0.2">
      <c r="A44" s="2">
        <v>64</v>
      </c>
      <c r="B44" s="3">
        <v>26.42</v>
      </c>
      <c r="C44" s="3">
        <v>17.47</v>
      </c>
      <c r="D44" s="3">
        <v>2.96</v>
      </c>
    </row>
    <row r="45" spans="1:4" x14ac:dyDescent="0.2">
      <c r="A45" s="2">
        <v>143</v>
      </c>
      <c r="B45" s="3">
        <v>26.46</v>
      </c>
      <c r="C45" s="3">
        <v>23.12</v>
      </c>
      <c r="D45" s="3">
        <v>3.24</v>
      </c>
    </row>
    <row r="46" spans="1:4" x14ac:dyDescent="0.2">
      <c r="A46" s="2">
        <v>144</v>
      </c>
      <c r="B46" s="3">
        <v>26.48</v>
      </c>
      <c r="C46" s="3">
        <v>18.670000000000002</v>
      </c>
      <c r="D46" s="3">
        <v>2.71</v>
      </c>
    </row>
    <row r="47" spans="1:4" x14ac:dyDescent="0.2">
      <c r="A47" s="2">
        <v>76</v>
      </c>
      <c r="B47" s="3">
        <v>26.57</v>
      </c>
      <c r="C47" s="3">
        <v>18.760000000000002</v>
      </c>
      <c r="D47" s="3">
        <v>2.56</v>
      </c>
    </row>
    <row r="48" spans="1:4" x14ac:dyDescent="0.2">
      <c r="A48" s="2">
        <v>119</v>
      </c>
      <c r="B48" s="3">
        <v>26.57</v>
      </c>
      <c r="C48" s="3">
        <v>19.7</v>
      </c>
      <c r="D48" s="3">
        <v>2.82</v>
      </c>
    </row>
    <row r="49" spans="1:4" x14ac:dyDescent="0.2">
      <c r="A49" s="2">
        <v>20</v>
      </c>
      <c r="B49" s="3">
        <v>26.6</v>
      </c>
      <c r="C49" s="3">
        <v>17.309999999999999</v>
      </c>
      <c r="D49" s="3">
        <v>2.2999999999999998</v>
      </c>
    </row>
    <row r="50" spans="1:4" x14ac:dyDescent="0.2">
      <c r="A50" s="2">
        <v>37</v>
      </c>
      <c r="B50" s="3">
        <v>26.73</v>
      </c>
      <c r="C50" s="3">
        <v>16.7</v>
      </c>
      <c r="D50" s="3">
        <v>2.88</v>
      </c>
    </row>
    <row r="51" spans="1:4" x14ac:dyDescent="0.2">
      <c r="A51" s="2">
        <v>56</v>
      </c>
      <c r="B51" s="3">
        <v>26.76</v>
      </c>
      <c r="C51" s="3">
        <v>19.75</v>
      </c>
      <c r="D51" s="3">
        <v>3.27</v>
      </c>
    </row>
    <row r="52" spans="1:4" x14ac:dyDescent="0.2">
      <c r="A52" s="2">
        <v>99</v>
      </c>
      <c r="B52" s="3">
        <v>26.84</v>
      </c>
      <c r="C52" s="3">
        <v>21.34</v>
      </c>
      <c r="D52" s="3">
        <v>3.18</v>
      </c>
    </row>
    <row r="53" spans="1:4" x14ac:dyDescent="0.2">
      <c r="A53" s="2">
        <v>31</v>
      </c>
      <c r="B53" s="3">
        <v>26.89</v>
      </c>
      <c r="C53" s="3">
        <v>20.14</v>
      </c>
      <c r="D53" s="3">
        <v>3.68</v>
      </c>
    </row>
    <row r="54" spans="1:4" x14ac:dyDescent="0.2">
      <c r="A54" s="2">
        <v>93</v>
      </c>
      <c r="B54" s="3">
        <v>26.9</v>
      </c>
      <c r="C54" s="3">
        <v>18.18</v>
      </c>
      <c r="D54" s="3">
        <v>3.09</v>
      </c>
    </row>
    <row r="55" spans="1:4" x14ac:dyDescent="0.2">
      <c r="A55" s="2">
        <v>87</v>
      </c>
      <c r="B55" s="3">
        <v>26.96</v>
      </c>
      <c r="C55" s="3">
        <v>18.510000000000002</v>
      </c>
      <c r="D55" s="3">
        <v>2.5</v>
      </c>
    </row>
    <row r="56" spans="1:4" x14ac:dyDescent="0.2">
      <c r="A56" s="2">
        <v>92</v>
      </c>
      <c r="B56" s="3">
        <v>26.99</v>
      </c>
      <c r="C56" s="3">
        <v>20.010000000000002</v>
      </c>
      <c r="D56" s="3">
        <v>3.13</v>
      </c>
    </row>
    <row r="57" spans="1:4" x14ac:dyDescent="0.2">
      <c r="A57" s="2">
        <v>75</v>
      </c>
      <c r="B57" s="3">
        <v>27.02</v>
      </c>
      <c r="C57" s="3">
        <v>19.170000000000002</v>
      </c>
      <c r="D57" s="3">
        <v>2.83</v>
      </c>
    </row>
    <row r="58" spans="1:4" x14ac:dyDescent="0.2">
      <c r="A58" s="2">
        <v>27</v>
      </c>
      <c r="B58" s="3">
        <v>27.03</v>
      </c>
      <c r="C58" s="3">
        <v>16.510000000000002</v>
      </c>
      <c r="D58" s="3">
        <v>3</v>
      </c>
    </row>
    <row r="59" spans="1:4" x14ac:dyDescent="0.2">
      <c r="A59" s="2">
        <v>82</v>
      </c>
      <c r="B59" s="3">
        <v>27.05</v>
      </c>
      <c r="C59" s="3">
        <v>19.95</v>
      </c>
      <c r="D59" s="3">
        <v>2.85</v>
      </c>
    </row>
    <row r="60" spans="1:4" x14ac:dyDescent="0.2">
      <c r="A60" s="2">
        <v>125</v>
      </c>
      <c r="B60" s="3">
        <v>27.09</v>
      </c>
      <c r="C60" s="3">
        <v>20.16</v>
      </c>
      <c r="D60" s="3">
        <v>3.72</v>
      </c>
    </row>
    <row r="61" spans="1:4" x14ac:dyDescent="0.2">
      <c r="A61" s="2">
        <v>71</v>
      </c>
      <c r="B61" s="3">
        <v>27.1</v>
      </c>
      <c r="C61" s="3">
        <v>17.64</v>
      </c>
      <c r="D61" s="3">
        <v>3.06</v>
      </c>
    </row>
    <row r="62" spans="1:4" x14ac:dyDescent="0.2">
      <c r="A62" s="2">
        <v>148</v>
      </c>
      <c r="B62" s="3">
        <v>27.11</v>
      </c>
      <c r="C62" s="3">
        <v>18.87</v>
      </c>
      <c r="D62" s="3">
        <v>3.38</v>
      </c>
    </row>
    <row r="63" spans="1:4" x14ac:dyDescent="0.2">
      <c r="A63" s="2">
        <v>48</v>
      </c>
      <c r="B63" s="3">
        <v>27.12</v>
      </c>
      <c r="C63" s="3">
        <v>18.48</v>
      </c>
      <c r="D63" s="3">
        <v>3.7</v>
      </c>
    </row>
    <row r="64" spans="1:4" x14ac:dyDescent="0.2">
      <c r="A64" s="2">
        <v>38</v>
      </c>
      <c r="B64" s="3">
        <v>27.18</v>
      </c>
      <c r="C64" s="3">
        <v>17.32</v>
      </c>
      <c r="D64" s="3">
        <v>2.89</v>
      </c>
    </row>
    <row r="65" spans="1:4" x14ac:dyDescent="0.2">
      <c r="A65" s="2">
        <v>49</v>
      </c>
      <c r="B65" s="3">
        <v>27.21</v>
      </c>
      <c r="C65" s="3">
        <v>17.43</v>
      </c>
      <c r="D65" s="3">
        <v>2.93</v>
      </c>
    </row>
    <row r="66" spans="1:4" x14ac:dyDescent="0.2">
      <c r="A66" s="2">
        <v>110</v>
      </c>
      <c r="B66" s="3">
        <v>27.36</v>
      </c>
      <c r="C66" s="3">
        <v>19.53</v>
      </c>
      <c r="D66" s="3">
        <v>2.84</v>
      </c>
    </row>
    <row r="67" spans="1:4" x14ac:dyDescent="0.2">
      <c r="A67" s="2">
        <v>141</v>
      </c>
      <c r="B67" s="3">
        <v>27.41</v>
      </c>
      <c r="C67" s="3">
        <v>19.850000000000001</v>
      </c>
      <c r="D67" s="3">
        <v>3.05</v>
      </c>
    </row>
    <row r="68" spans="1:4" x14ac:dyDescent="0.2">
      <c r="A68" s="2">
        <v>103</v>
      </c>
      <c r="B68" s="3">
        <v>27.43</v>
      </c>
      <c r="C68" s="3">
        <v>17.71</v>
      </c>
      <c r="D68" s="3">
        <v>3.49</v>
      </c>
    </row>
    <row r="69" spans="1:4" x14ac:dyDescent="0.2">
      <c r="A69" s="2">
        <v>67</v>
      </c>
      <c r="B69" s="3">
        <v>27.45</v>
      </c>
      <c r="C69" s="3">
        <v>17.93</v>
      </c>
      <c r="D69" s="3">
        <v>3.23</v>
      </c>
    </row>
    <row r="70" spans="1:4" x14ac:dyDescent="0.2">
      <c r="A70" s="2">
        <v>130</v>
      </c>
      <c r="B70" s="3">
        <v>27.48</v>
      </c>
      <c r="C70" s="3">
        <v>19.72</v>
      </c>
      <c r="D70" s="3">
        <v>3.08</v>
      </c>
    </row>
    <row r="71" spans="1:4" x14ac:dyDescent="0.2">
      <c r="A71" s="2">
        <v>146</v>
      </c>
      <c r="B71" s="3">
        <v>27.49</v>
      </c>
      <c r="C71" s="3">
        <v>18.96</v>
      </c>
      <c r="D71" s="3">
        <v>2.88</v>
      </c>
    </row>
    <row r="72" spans="1:4" x14ac:dyDescent="0.2">
      <c r="A72" s="2">
        <v>52</v>
      </c>
      <c r="B72" s="3">
        <v>27.51</v>
      </c>
      <c r="C72" s="3">
        <v>19.34</v>
      </c>
      <c r="D72" s="3">
        <v>3.94</v>
      </c>
    </row>
    <row r="73" spans="1:4" x14ac:dyDescent="0.2">
      <c r="A73" s="2">
        <v>95</v>
      </c>
      <c r="B73" s="3">
        <v>27.51</v>
      </c>
      <c r="C73" s="3">
        <v>21.17</v>
      </c>
      <c r="D73" s="3">
        <v>4.59</v>
      </c>
    </row>
    <row r="74" spans="1:4" x14ac:dyDescent="0.2">
      <c r="A74" s="2">
        <v>19</v>
      </c>
      <c r="B74" s="3">
        <v>27.52</v>
      </c>
      <c r="C74" s="3">
        <v>19.11</v>
      </c>
      <c r="D74" s="3">
        <v>3.6</v>
      </c>
    </row>
    <row r="75" spans="1:4" x14ac:dyDescent="0.2">
      <c r="A75" s="2">
        <v>44</v>
      </c>
      <c r="B75" s="3">
        <v>27.53</v>
      </c>
      <c r="C75" s="3">
        <v>17.5</v>
      </c>
      <c r="D75" s="3">
        <v>2.84</v>
      </c>
    </row>
    <row r="76" spans="1:4" x14ac:dyDescent="0.2">
      <c r="A76" s="2">
        <v>50</v>
      </c>
      <c r="B76" s="3">
        <v>27.58</v>
      </c>
      <c r="C76" s="3">
        <v>19.510000000000002</v>
      </c>
      <c r="D76" s="3">
        <v>3.09</v>
      </c>
    </row>
    <row r="77" spans="1:4" x14ac:dyDescent="0.2">
      <c r="A77" s="2">
        <v>12</v>
      </c>
      <c r="B77" s="3">
        <v>27.61</v>
      </c>
      <c r="C77" s="3">
        <v>17.52</v>
      </c>
      <c r="D77" s="3">
        <v>3.4</v>
      </c>
    </row>
    <row r="78" spans="1:4" x14ac:dyDescent="0.2">
      <c r="A78" s="2">
        <v>51</v>
      </c>
      <c r="B78" s="3">
        <v>27.64</v>
      </c>
      <c r="C78" s="3">
        <v>18.23</v>
      </c>
      <c r="D78" s="3">
        <v>2.89</v>
      </c>
    </row>
    <row r="79" spans="1:4" x14ac:dyDescent="0.2">
      <c r="A79" s="2">
        <v>96</v>
      </c>
      <c r="B79" s="3">
        <v>27.7</v>
      </c>
      <c r="C79" s="3">
        <v>19.3</v>
      </c>
      <c r="D79" s="3">
        <v>3.18</v>
      </c>
    </row>
    <row r="80" spans="1:4" x14ac:dyDescent="0.2">
      <c r="A80" s="2">
        <v>131</v>
      </c>
      <c r="B80" s="3">
        <v>27.7</v>
      </c>
      <c r="C80" s="3">
        <v>18.420000000000002</v>
      </c>
      <c r="D80" s="3">
        <v>3.14</v>
      </c>
    </row>
    <row r="81" spans="1:4" x14ac:dyDescent="0.2">
      <c r="A81" s="2">
        <v>57</v>
      </c>
      <c r="B81" s="3">
        <v>27.8</v>
      </c>
      <c r="C81" s="3">
        <v>17.84</v>
      </c>
      <c r="D81" s="3">
        <v>2.79</v>
      </c>
    </row>
    <row r="82" spans="1:4" x14ac:dyDescent="0.2">
      <c r="A82" s="2">
        <v>81</v>
      </c>
      <c r="B82" s="3">
        <v>27.8</v>
      </c>
      <c r="C82" s="3">
        <v>19.309999999999999</v>
      </c>
      <c r="D82" s="3">
        <v>3.22</v>
      </c>
    </row>
    <row r="83" spans="1:4" x14ac:dyDescent="0.2">
      <c r="A83" s="2">
        <v>132</v>
      </c>
      <c r="B83" s="3">
        <v>27.87</v>
      </c>
      <c r="C83" s="3">
        <v>22.27</v>
      </c>
      <c r="D83" s="3">
        <v>3.45</v>
      </c>
    </row>
    <row r="84" spans="1:4" x14ac:dyDescent="0.2">
      <c r="A84" s="2">
        <v>8</v>
      </c>
      <c r="B84" s="3">
        <v>27.89</v>
      </c>
      <c r="C84" s="3">
        <v>16.91</v>
      </c>
      <c r="D84" s="3">
        <v>3</v>
      </c>
    </row>
    <row r="85" spans="1:4" x14ac:dyDescent="0.2">
      <c r="A85" s="2">
        <v>136</v>
      </c>
      <c r="B85" s="3">
        <v>27.89</v>
      </c>
      <c r="C85" s="3">
        <v>21.76</v>
      </c>
      <c r="D85" s="3">
        <v>2.95</v>
      </c>
    </row>
    <row r="86" spans="1:4" x14ac:dyDescent="0.2">
      <c r="A86" s="2">
        <v>36</v>
      </c>
      <c r="B86" s="3">
        <v>27.98</v>
      </c>
      <c r="C86" s="3">
        <v>17.059999999999999</v>
      </c>
      <c r="D86" s="3">
        <v>3</v>
      </c>
    </row>
    <row r="87" spans="1:4" x14ac:dyDescent="0.2">
      <c r="A87" s="2">
        <v>63</v>
      </c>
      <c r="B87" s="3">
        <v>28.03</v>
      </c>
      <c r="C87" s="3">
        <v>19.850000000000001</v>
      </c>
      <c r="D87" s="3">
        <v>3.09</v>
      </c>
    </row>
    <row r="88" spans="1:4" x14ac:dyDescent="0.2">
      <c r="A88" s="2">
        <v>6</v>
      </c>
      <c r="B88" s="3">
        <v>28.05</v>
      </c>
      <c r="C88" s="3">
        <v>18.02</v>
      </c>
      <c r="D88" s="3">
        <v>3.3</v>
      </c>
    </row>
    <row r="89" spans="1:4" x14ac:dyDescent="0.2">
      <c r="A89" s="2">
        <v>11</v>
      </c>
      <c r="B89" s="3">
        <v>28.06</v>
      </c>
      <c r="C89" s="3">
        <v>21.02</v>
      </c>
      <c r="D89" s="3">
        <v>3.5</v>
      </c>
    </row>
    <row r="90" spans="1:4" x14ac:dyDescent="0.2">
      <c r="A90" s="2">
        <v>128</v>
      </c>
      <c r="B90" s="3">
        <v>28.1</v>
      </c>
      <c r="C90" s="3">
        <v>20.9</v>
      </c>
      <c r="D90" s="3">
        <v>2.69</v>
      </c>
    </row>
    <row r="91" spans="1:4" x14ac:dyDescent="0.2">
      <c r="A91" s="2">
        <v>101</v>
      </c>
      <c r="B91" s="3">
        <v>28.12</v>
      </c>
      <c r="C91" s="3">
        <v>17.16</v>
      </c>
      <c r="D91" s="3">
        <v>2.67</v>
      </c>
    </row>
    <row r="92" spans="1:4" x14ac:dyDescent="0.2">
      <c r="A92" s="2">
        <v>114</v>
      </c>
      <c r="B92" s="3">
        <v>28.13</v>
      </c>
      <c r="C92" s="3">
        <v>19.05</v>
      </c>
      <c r="D92" s="3">
        <v>3.14</v>
      </c>
    </row>
    <row r="93" spans="1:4" x14ac:dyDescent="0.2">
      <c r="A93" s="2">
        <v>13</v>
      </c>
      <c r="B93" s="3">
        <v>28.15</v>
      </c>
      <c r="C93" s="3">
        <v>20.21</v>
      </c>
      <c r="D93" s="3">
        <v>3</v>
      </c>
    </row>
    <row r="94" spans="1:4" x14ac:dyDescent="0.2">
      <c r="A94" s="2">
        <v>24</v>
      </c>
      <c r="B94" s="3">
        <v>28.24</v>
      </c>
      <c r="C94" s="3">
        <v>17.899999999999999</v>
      </c>
      <c r="D94" s="3">
        <v>3.4</v>
      </c>
    </row>
    <row r="95" spans="1:4" x14ac:dyDescent="0.2">
      <c r="A95" s="2">
        <v>10</v>
      </c>
      <c r="B95" s="3">
        <v>28.27</v>
      </c>
      <c r="C95" s="3">
        <v>18.87</v>
      </c>
      <c r="D95" s="3">
        <v>3.5</v>
      </c>
    </row>
    <row r="96" spans="1:4" x14ac:dyDescent="0.2">
      <c r="A96" s="2">
        <v>133</v>
      </c>
      <c r="B96" s="3">
        <v>28.31</v>
      </c>
      <c r="C96" s="3">
        <v>20.23</v>
      </c>
      <c r="D96" s="3">
        <v>4.0599999999999996</v>
      </c>
    </row>
    <row r="97" spans="1:4" x14ac:dyDescent="0.2">
      <c r="A97" s="2">
        <v>77</v>
      </c>
      <c r="B97" s="3">
        <v>28.32</v>
      </c>
      <c r="C97" s="3">
        <v>19.02</v>
      </c>
      <c r="D97" s="3">
        <v>3.38</v>
      </c>
    </row>
    <row r="98" spans="1:4" x14ac:dyDescent="0.2">
      <c r="A98" s="2">
        <v>112</v>
      </c>
      <c r="B98" s="3">
        <v>28.33</v>
      </c>
      <c r="C98" s="3">
        <v>17.420000000000002</v>
      </c>
      <c r="D98" s="3">
        <v>3.15</v>
      </c>
    </row>
    <row r="99" spans="1:4" x14ac:dyDescent="0.2">
      <c r="A99" s="2">
        <v>122</v>
      </c>
      <c r="B99" s="3">
        <v>28.35</v>
      </c>
      <c r="C99" s="3">
        <v>20.100000000000001</v>
      </c>
      <c r="D99" s="3">
        <v>3.92</v>
      </c>
    </row>
    <row r="100" spans="1:4" x14ac:dyDescent="0.2">
      <c r="A100" s="2">
        <v>85</v>
      </c>
      <c r="B100" s="3">
        <v>28.39</v>
      </c>
      <c r="C100" s="3">
        <v>21.23</v>
      </c>
      <c r="D100" s="3">
        <v>3.59</v>
      </c>
    </row>
    <row r="101" spans="1:4" x14ac:dyDescent="0.2">
      <c r="A101" s="2">
        <v>118</v>
      </c>
      <c r="B101" s="3">
        <v>28.43</v>
      </c>
      <c r="C101" s="3">
        <v>18.59</v>
      </c>
      <c r="D101" s="3">
        <v>3.45</v>
      </c>
    </row>
    <row r="102" spans="1:4" x14ac:dyDescent="0.2">
      <c r="A102" s="2">
        <v>55</v>
      </c>
      <c r="B102" s="3">
        <v>28.44</v>
      </c>
      <c r="C102" s="3">
        <v>18.329999999999998</v>
      </c>
      <c r="D102" s="3">
        <v>4.0599999999999996</v>
      </c>
    </row>
    <row r="103" spans="1:4" x14ac:dyDescent="0.2">
      <c r="A103" s="2">
        <v>121</v>
      </c>
      <c r="B103" s="3">
        <v>28.53</v>
      </c>
      <c r="C103" s="3">
        <v>20.54</v>
      </c>
      <c r="D103" s="3">
        <v>3.86</v>
      </c>
    </row>
    <row r="104" spans="1:4" x14ac:dyDescent="0.2">
      <c r="A104" s="2">
        <v>91</v>
      </c>
      <c r="B104" s="3">
        <v>28.67</v>
      </c>
      <c r="C104" s="3">
        <v>20.82</v>
      </c>
      <c r="D104" s="3">
        <v>3.46</v>
      </c>
    </row>
    <row r="105" spans="1:4" x14ac:dyDescent="0.2">
      <c r="A105" s="2">
        <v>60</v>
      </c>
      <c r="B105" s="3">
        <v>28.76</v>
      </c>
      <c r="C105" s="3">
        <v>18.91</v>
      </c>
      <c r="D105" s="3">
        <v>3.74</v>
      </c>
    </row>
    <row r="106" spans="1:4" x14ac:dyDescent="0.2">
      <c r="A106" s="2">
        <v>102</v>
      </c>
      <c r="B106" s="3">
        <v>28.89</v>
      </c>
      <c r="C106" s="3">
        <v>19.21</v>
      </c>
      <c r="D106" s="3">
        <v>3.45</v>
      </c>
    </row>
    <row r="107" spans="1:4" x14ac:dyDescent="0.2">
      <c r="A107" s="2">
        <v>113</v>
      </c>
      <c r="B107" s="3">
        <v>28.89</v>
      </c>
      <c r="C107" s="3">
        <v>20.100000000000001</v>
      </c>
      <c r="D107" s="3">
        <v>2.74</v>
      </c>
    </row>
    <row r="108" spans="1:4" x14ac:dyDescent="0.2">
      <c r="A108" s="2">
        <v>90</v>
      </c>
      <c r="B108" s="3">
        <v>28.92</v>
      </c>
      <c r="C108" s="3">
        <v>21.25</v>
      </c>
      <c r="D108" s="3">
        <v>3.27</v>
      </c>
    </row>
    <row r="109" spans="1:4" x14ac:dyDescent="0.2">
      <c r="A109" s="2">
        <v>9</v>
      </c>
      <c r="B109" s="3">
        <v>28.94</v>
      </c>
      <c r="C109" s="3">
        <v>20.56</v>
      </c>
      <c r="D109" s="3">
        <v>3.3</v>
      </c>
    </row>
    <row r="110" spans="1:4" x14ac:dyDescent="0.2">
      <c r="A110" s="2">
        <v>138</v>
      </c>
      <c r="B110" s="3">
        <v>28.98</v>
      </c>
      <c r="C110" s="3">
        <v>21.98</v>
      </c>
      <c r="D110" s="3">
        <v>3.1</v>
      </c>
    </row>
    <row r="111" spans="1:4" x14ac:dyDescent="0.2">
      <c r="A111" s="2">
        <v>26</v>
      </c>
      <c r="B111" s="3">
        <v>29.03</v>
      </c>
      <c r="C111" s="3">
        <v>18.100000000000001</v>
      </c>
      <c r="D111" s="3">
        <v>3.06</v>
      </c>
    </row>
    <row r="112" spans="1:4" x14ac:dyDescent="0.2">
      <c r="A112" s="2">
        <v>2</v>
      </c>
      <c r="B112" s="3">
        <v>29.11</v>
      </c>
      <c r="C112" s="3">
        <v>20.149999999999999</v>
      </c>
      <c r="D112" s="3">
        <v>3.3</v>
      </c>
    </row>
    <row r="113" spans="1:4" x14ac:dyDescent="0.2">
      <c r="A113" s="2">
        <v>94</v>
      </c>
      <c r="B113" s="3">
        <v>29.22</v>
      </c>
      <c r="C113" s="3">
        <v>21.92</v>
      </c>
      <c r="D113" s="3">
        <v>3.39</v>
      </c>
    </row>
    <row r="114" spans="1:4" x14ac:dyDescent="0.2">
      <c r="A114" s="2">
        <v>58</v>
      </c>
      <c r="B114" s="3">
        <v>29.3</v>
      </c>
      <c r="C114" s="3">
        <v>20.43</v>
      </c>
      <c r="D114" s="3">
        <v>3.25</v>
      </c>
    </row>
    <row r="115" spans="1:4" x14ac:dyDescent="0.2">
      <c r="A115" s="2">
        <v>135</v>
      </c>
      <c r="B115" s="3">
        <v>29.46</v>
      </c>
      <c r="C115" s="3">
        <v>20.56</v>
      </c>
      <c r="D115" s="3">
        <v>3.83</v>
      </c>
    </row>
    <row r="116" spans="1:4" x14ac:dyDescent="0.2">
      <c r="A116" s="2">
        <v>35</v>
      </c>
      <c r="B116" s="3">
        <v>29.51</v>
      </c>
      <c r="C116" s="3">
        <v>17.899999999999999</v>
      </c>
      <c r="D116" s="3">
        <v>3.76</v>
      </c>
    </row>
    <row r="117" spans="1:4" x14ac:dyDescent="0.2">
      <c r="A117" s="2">
        <v>1</v>
      </c>
      <c r="B117" s="3">
        <v>29.52</v>
      </c>
      <c r="C117" s="3">
        <v>19.79</v>
      </c>
      <c r="D117" s="3">
        <v>3.7</v>
      </c>
    </row>
    <row r="118" spans="1:4" x14ac:dyDescent="0.2">
      <c r="A118" s="2">
        <v>105</v>
      </c>
      <c r="B118" s="3">
        <v>29.57</v>
      </c>
      <c r="C118" s="3">
        <v>22.57</v>
      </c>
      <c r="D118" s="3">
        <v>3.43</v>
      </c>
    </row>
    <row r="119" spans="1:4" x14ac:dyDescent="0.2">
      <c r="A119" s="2">
        <v>86</v>
      </c>
      <c r="B119" s="3">
        <v>29.58</v>
      </c>
      <c r="C119" s="3">
        <v>21.18</v>
      </c>
      <c r="D119" s="3">
        <v>4.67</v>
      </c>
    </row>
    <row r="120" spans="1:4" x14ac:dyDescent="0.2">
      <c r="A120" s="2">
        <v>4</v>
      </c>
      <c r="B120" s="3">
        <v>29.61</v>
      </c>
      <c r="C120" s="3">
        <v>21.89</v>
      </c>
      <c r="D120" s="3">
        <v>3.6</v>
      </c>
    </row>
    <row r="121" spans="1:4" x14ac:dyDescent="0.2">
      <c r="A121" s="2">
        <v>29</v>
      </c>
      <c r="B121" s="3">
        <v>29.89</v>
      </c>
      <c r="C121" s="3">
        <v>18.13</v>
      </c>
      <c r="D121" s="3">
        <v>3.39</v>
      </c>
    </row>
    <row r="122" spans="1:4" x14ac:dyDescent="0.2">
      <c r="A122" s="2">
        <v>28</v>
      </c>
      <c r="B122" s="3">
        <v>30.1</v>
      </c>
      <c r="C122" s="3">
        <v>18.3</v>
      </c>
      <c r="D122" s="3">
        <v>5.15</v>
      </c>
    </row>
    <row r="123" spans="1:4" x14ac:dyDescent="0.2">
      <c r="A123" s="2">
        <v>59</v>
      </c>
      <c r="B123" s="3">
        <v>30.15</v>
      </c>
      <c r="C123" s="3">
        <v>18.579999999999998</v>
      </c>
      <c r="D123" s="3">
        <v>2.77</v>
      </c>
    </row>
    <row r="124" spans="1:4" x14ac:dyDescent="0.2">
      <c r="A124" s="2">
        <v>45</v>
      </c>
      <c r="B124" s="3">
        <v>30.19</v>
      </c>
      <c r="C124" s="3">
        <v>20.32</v>
      </c>
      <c r="D124" s="3">
        <v>3.84</v>
      </c>
    </row>
    <row r="125" spans="1:4" x14ac:dyDescent="0.2">
      <c r="A125" s="2">
        <v>140</v>
      </c>
      <c r="B125" s="3">
        <v>30.21</v>
      </c>
      <c r="C125" s="3">
        <v>21.68</v>
      </c>
      <c r="D125" s="3">
        <v>4.3499999999999996</v>
      </c>
    </row>
    <row r="126" spans="1:4" x14ac:dyDescent="0.2">
      <c r="A126" s="2">
        <v>106</v>
      </c>
      <c r="B126" s="3">
        <v>30.27</v>
      </c>
      <c r="C126" s="3">
        <v>19.489999999999998</v>
      </c>
      <c r="D126" s="3">
        <v>3.77</v>
      </c>
    </row>
    <row r="127" spans="1:4" x14ac:dyDescent="0.2">
      <c r="A127" s="2">
        <v>109</v>
      </c>
      <c r="B127" s="3">
        <v>30.27</v>
      </c>
      <c r="C127" s="3">
        <v>19.78</v>
      </c>
      <c r="D127" s="3">
        <v>4.68</v>
      </c>
    </row>
    <row r="128" spans="1:4" x14ac:dyDescent="0.2">
      <c r="A128" s="2">
        <v>124</v>
      </c>
      <c r="B128" s="3">
        <v>30.38</v>
      </c>
      <c r="C128" s="3">
        <v>21.62</v>
      </c>
      <c r="D128" s="3">
        <v>2.73</v>
      </c>
    </row>
    <row r="129" spans="1:4" x14ac:dyDescent="0.2">
      <c r="A129" s="2">
        <v>18</v>
      </c>
      <c r="B129" s="3">
        <v>30.51</v>
      </c>
      <c r="C129" s="3">
        <v>21.98</v>
      </c>
      <c r="D129" s="3">
        <v>4.0999999999999996</v>
      </c>
    </row>
    <row r="130" spans="1:4" x14ac:dyDescent="0.2">
      <c r="A130" s="2">
        <v>14</v>
      </c>
      <c r="B130" s="3">
        <v>30.57</v>
      </c>
      <c r="C130" s="3">
        <v>21.2</v>
      </c>
      <c r="D130" s="3">
        <v>3.9</v>
      </c>
    </row>
    <row r="131" spans="1:4" x14ac:dyDescent="0.2">
      <c r="A131" s="2">
        <v>46</v>
      </c>
      <c r="B131" s="3">
        <v>30.62</v>
      </c>
      <c r="C131" s="3">
        <v>20.09</v>
      </c>
      <c r="D131" s="3">
        <v>4.74</v>
      </c>
    </row>
    <row r="132" spans="1:4" x14ac:dyDescent="0.2">
      <c r="A132" s="2">
        <v>149</v>
      </c>
      <c r="B132" s="3">
        <v>30.68</v>
      </c>
      <c r="C132" s="3">
        <v>23.23</v>
      </c>
      <c r="D132" s="3">
        <v>3.75</v>
      </c>
    </row>
    <row r="133" spans="1:4" x14ac:dyDescent="0.2">
      <c r="A133" s="2">
        <v>147</v>
      </c>
      <c r="B133" s="3">
        <v>30.76</v>
      </c>
      <c r="C133" s="3">
        <v>22.65</v>
      </c>
      <c r="D133" s="3">
        <v>4.04</v>
      </c>
    </row>
    <row r="134" spans="1:4" x14ac:dyDescent="0.2">
      <c r="A134" s="2">
        <v>117</v>
      </c>
      <c r="B134" s="3">
        <v>30.84</v>
      </c>
      <c r="C134" s="3">
        <v>20.66</v>
      </c>
      <c r="D134" s="3">
        <v>4</v>
      </c>
    </row>
    <row r="135" spans="1:4" x14ac:dyDescent="0.2">
      <c r="A135" s="2">
        <v>62</v>
      </c>
      <c r="B135" s="3">
        <v>30.9</v>
      </c>
      <c r="C135" s="3">
        <v>19.64</v>
      </c>
      <c r="D135" s="3">
        <v>5.15</v>
      </c>
    </row>
    <row r="136" spans="1:4" x14ac:dyDescent="0.2">
      <c r="A136" s="2">
        <v>33</v>
      </c>
      <c r="B136" s="3">
        <v>30.96</v>
      </c>
      <c r="C136" s="3">
        <v>19.36</v>
      </c>
      <c r="D136" s="3">
        <v>4</v>
      </c>
    </row>
    <row r="137" spans="1:4" x14ac:dyDescent="0.2">
      <c r="A137" s="2">
        <v>137</v>
      </c>
      <c r="B137" s="3">
        <v>31.14</v>
      </c>
      <c r="C137" s="3">
        <v>19.36</v>
      </c>
      <c r="D137" s="3">
        <v>3.49</v>
      </c>
    </row>
    <row r="138" spans="1:4" x14ac:dyDescent="0.2">
      <c r="A138" s="2">
        <v>127</v>
      </c>
      <c r="B138" s="3">
        <v>31.21</v>
      </c>
      <c r="C138" s="3">
        <v>19.78</v>
      </c>
      <c r="D138" s="3">
        <v>4.04</v>
      </c>
    </row>
    <row r="139" spans="1:4" x14ac:dyDescent="0.2">
      <c r="A139" s="2">
        <v>42</v>
      </c>
      <c r="B139" s="3">
        <v>31.76</v>
      </c>
      <c r="C139" s="3">
        <v>19.62</v>
      </c>
      <c r="D139" s="3">
        <v>4.42</v>
      </c>
    </row>
    <row r="140" spans="1:4" x14ac:dyDescent="0.2">
      <c r="A140" s="2">
        <v>70</v>
      </c>
      <c r="B140" s="3">
        <v>32.06</v>
      </c>
      <c r="C140" s="3">
        <v>21.81</v>
      </c>
      <c r="D140" s="3">
        <v>4.78</v>
      </c>
    </row>
    <row r="141" spans="1:4" x14ac:dyDescent="0.2">
      <c r="A141" s="2">
        <v>97</v>
      </c>
      <c r="B141" s="3">
        <v>32.06</v>
      </c>
      <c r="C141" s="3">
        <v>23.75</v>
      </c>
      <c r="D141" s="3">
        <v>4.6500000000000004</v>
      </c>
    </row>
    <row r="142" spans="1:4" x14ac:dyDescent="0.2">
      <c r="A142" s="2">
        <v>25</v>
      </c>
      <c r="B142" s="3">
        <v>32.39</v>
      </c>
      <c r="C142" s="3">
        <v>20.79</v>
      </c>
      <c r="D142" s="3">
        <v>4.5</v>
      </c>
    </row>
    <row r="143" spans="1:4" x14ac:dyDescent="0.2">
      <c r="A143" s="2">
        <v>41</v>
      </c>
      <c r="B143" s="3">
        <v>32.47</v>
      </c>
      <c r="C143" s="3">
        <v>19.690000000000001</v>
      </c>
      <c r="D143" s="3">
        <v>5.24</v>
      </c>
    </row>
    <row r="144" spans="1:4" x14ac:dyDescent="0.2">
      <c r="A144" s="2">
        <v>69</v>
      </c>
      <c r="B144" s="3">
        <v>32.619999999999997</v>
      </c>
      <c r="C144" s="3">
        <v>20.11</v>
      </c>
      <c r="D144" s="3">
        <v>5.49</v>
      </c>
    </row>
    <row r="145" spans="1:4" x14ac:dyDescent="0.2">
      <c r="A145" s="2">
        <v>129</v>
      </c>
      <c r="B145" s="3">
        <v>33.07</v>
      </c>
      <c r="C145" s="3">
        <v>20.6</v>
      </c>
      <c r="D145" s="3">
        <v>5.56</v>
      </c>
    </row>
    <row r="146" spans="1:4" x14ac:dyDescent="0.2">
      <c r="A146" s="2">
        <v>61</v>
      </c>
      <c r="B146" s="3">
        <v>33.17</v>
      </c>
      <c r="C146" s="3">
        <v>23.17</v>
      </c>
      <c r="D146" s="3">
        <v>6.32</v>
      </c>
    </row>
    <row r="147" spans="1:4" x14ac:dyDescent="0.2">
      <c r="A147" s="2">
        <v>142</v>
      </c>
      <c r="B147" s="3">
        <v>33.200000000000003</v>
      </c>
      <c r="C147" s="3">
        <v>22.97</v>
      </c>
      <c r="D147" s="3">
        <v>5.24</v>
      </c>
    </row>
    <row r="148" spans="1:4" x14ac:dyDescent="0.2">
      <c r="A148" s="2">
        <v>22</v>
      </c>
      <c r="B148" s="3">
        <v>33.36</v>
      </c>
      <c r="C148" s="3">
        <v>20.8</v>
      </c>
      <c r="D148" s="3">
        <v>5.5</v>
      </c>
    </row>
    <row r="149" spans="1:4" x14ac:dyDescent="0.2">
      <c r="A149" s="2">
        <v>108</v>
      </c>
      <c r="B149" s="3">
        <v>36.54</v>
      </c>
      <c r="C149" s="3">
        <v>24.04</v>
      </c>
      <c r="D149" s="3">
        <v>7</v>
      </c>
    </row>
    <row r="150" spans="1:4" x14ac:dyDescent="0.2">
      <c r="A150" s="2">
        <v>104</v>
      </c>
      <c r="B150" s="3">
        <v>36.57</v>
      </c>
      <c r="C150" s="3">
        <v>23.19</v>
      </c>
      <c r="D150" s="3">
        <v>6.81</v>
      </c>
    </row>
    <row r="151" spans="1:4" x14ac:dyDescent="0.2">
      <c r="A151" s="2">
        <v>80</v>
      </c>
      <c r="B151" s="3">
        <v>38</v>
      </c>
      <c r="C151" s="3">
        <v>25.79</v>
      </c>
      <c r="D151" s="3">
        <v>8.14</v>
      </c>
    </row>
    <row r="152" spans="1:4" x14ac:dyDescent="0.2">
      <c r="A152" s="6" t="s">
        <v>4</v>
      </c>
      <c r="B152" s="3">
        <v>4192.3200000000006</v>
      </c>
      <c r="C152" s="3">
        <v>2902.0899999999997</v>
      </c>
      <c r="D152" s="3">
        <v>502.85999999999984</v>
      </c>
    </row>
    <row r="153" spans="1:4" x14ac:dyDescent="0.2">
      <c r="A153" s="6" t="s">
        <v>5</v>
      </c>
      <c r="B153" s="3">
        <v>27.980000000000004</v>
      </c>
      <c r="C153" s="3">
        <v>18.037916666666671</v>
      </c>
      <c r="D153" s="3">
        <v>2.375833333333333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zoomScale="87" workbookViewId="0">
      <selection activeCell="G2" sqref="G2:K5"/>
    </sheetView>
  </sheetViews>
  <sheetFormatPr defaultColWidth="10.77734375" defaultRowHeight="18.75" x14ac:dyDescent="0.3"/>
  <cols>
    <col min="1" max="1" width="13.109375" style="16" customWidth="1"/>
    <col min="2" max="2" width="16.6640625" style="16" customWidth="1"/>
    <col min="3" max="3" width="15.33203125" style="16" customWidth="1"/>
    <col min="4" max="4" width="19.33203125" style="16" customWidth="1"/>
    <col min="5" max="16384" width="10.77734375" style="13"/>
  </cols>
  <sheetData>
    <row r="1" spans="1:11" ht="37.5" x14ac:dyDescent="0.3">
      <c r="A1" s="14" t="s">
        <v>0</v>
      </c>
      <c r="B1" s="14" t="s">
        <v>1</v>
      </c>
      <c r="C1" s="14" t="s">
        <v>2</v>
      </c>
      <c r="D1" s="17" t="s">
        <v>3</v>
      </c>
    </row>
    <row r="2" spans="1:11" ht="20.25" x14ac:dyDescent="0.3">
      <c r="A2" s="14">
        <v>132</v>
      </c>
      <c r="B2" s="14">
        <v>7.87</v>
      </c>
      <c r="C2" s="14">
        <v>5.75</v>
      </c>
      <c r="D2" s="14">
        <v>0.05</v>
      </c>
      <c r="G2" s="21" t="s">
        <v>8</v>
      </c>
      <c r="H2" s="21"/>
      <c r="I2" s="21"/>
      <c r="J2" s="21"/>
      <c r="K2" s="8"/>
    </row>
    <row r="3" spans="1:11" ht="20.25" x14ac:dyDescent="0.3">
      <c r="A3" s="14">
        <v>131</v>
      </c>
      <c r="B3" s="14">
        <v>7.98</v>
      </c>
      <c r="C3" s="14">
        <v>5.47</v>
      </c>
      <c r="D3" s="14">
        <v>0.09</v>
      </c>
      <c r="G3" s="21" t="s">
        <v>9</v>
      </c>
      <c r="H3" s="21"/>
      <c r="I3" s="21"/>
      <c r="J3" s="21"/>
      <c r="K3" s="8"/>
    </row>
    <row r="4" spans="1:11" ht="20.25" x14ac:dyDescent="0.3">
      <c r="A4" s="14">
        <v>146</v>
      </c>
      <c r="B4" s="14">
        <v>8.4</v>
      </c>
      <c r="C4" s="14">
        <v>6.22</v>
      </c>
      <c r="D4" s="14">
        <v>0.14000000000000001</v>
      </c>
      <c r="G4" s="21" t="s">
        <v>10</v>
      </c>
      <c r="H4" s="21"/>
      <c r="I4" s="21"/>
      <c r="J4" s="21"/>
      <c r="K4" s="8"/>
    </row>
    <row r="5" spans="1:11" ht="20.25" x14ac:dyDescent="0.3">
      <c r="A5" s="14">
        <v>145</v>
      </c>
      <c r="B5" s="14">
        <v>8.64</v>
      </c>
      <c r="C5" s="14">
        <v>6.24</v>
      </c>
      <c r="D5" s="14">
        <v>0.13</v>
      </c>
      <c r="G5" s="21" t="s">
        <v>11</v>
      </c>
      <c r="H5" s="21"/>
      <c r="I5" s="21"/>
      <c r="J5" s="21"/>
      <c r="K5" s="8"/>
    </row>
    <row r="6" spans="1:11" x14ac:dyDescent="0.3">
      <c r="A6" s="14">
        <v>117</v>
      </c>
      <c r="B6" s="14">
        <v>8.7100000000000009</v>
      </c>
      <c r="C6" s="14">
        <v>0.34</v>
      </c>
      <c r="D6" s="14">
        <v>0.12</v>
      </c>
    </row>
    <row r="7" spans="1:11" x14ac:dyDescent="0.3">
      <c r="A7" s="14">
        <v>143</v>
      </c>
      <c r="B7" s="14">
        <v>8.8699999999999992</v>
      </c>
      <c r="C7" s="14">
        <v>6.42</v>
      </c>
      <c r="D7" s="14">
        <v>0.17</v>
      </c>
    </row>
    <row r="8" spans="1:11" x14ac:dyDescent="0.3">
      <c r="A8" s="14">
        <v>139</v>
      </c>
      <c r="B8" s="14">
        <v>8.9499999999999993</v>
      </c>
      <c r="C8" s="14">
        <v>6.96</v>
      </c>
      <c r="D8" s="14">
        <v>0.13</v>
      </c>
    </row>
    <row r="9" spans="1:11" x14ac:dyDescent="0.3">
      <c r="A9" s="14">
        <v>137</v>
      </c>
      <c r="B9" s="14">
        <v>9.23</v>
      </c>
      <c r="C9" s="14">
        <v>6.78</v>
      </c>
      <c r="D9" s="14">
        <v>0.19</v>
      </c>
    </row>
    <row r="10" spans="1:11" x14ac:dyDescent="0.3">
      <c r="A10" s="14">
        <v>142</v>
      </c>
      <c r="B10" s="14">
        <v>9.2899999999999991</v>
      </c>
      <c r="C10" s="14">
        <v>6.51</v>
      </c>
      <c r="D10" s="14">
        <v>0.16</v>
      </c>
    </row>
    <row r="11" spans="1:11" x14ac:dyDescent="0.3">
      <c r="A11" s="14">
        <v>119</v>
      </c>
      <c r="B11" s="14">
        <v>9.31</v>
      </c>
      <c r="C11" s="14">
        <v>6.68</v>
      </c>
      <c r="D11" s="14">
        <v>0.17</v>
      </c>
    </row>
    <row r="12" spans="1:11" x14ac:dyDescent="0.3">
      <c r="A12" s="14">
        <v>140</v>
      </c>
      <c r="B12" s="14">
        <v>9.33</v>
      </c>
      <c r="C12" s="14">
        <v>6.6</v>
      </c>
      <c r="D12" s="14">
        <v>0.15</v>
      </c>
    </row>
    <row r="13" spans="1:11" x14ac:dyDescent="0.3">
      <c r="A13" s="14">
        <v>129</v>
      </c>
      <c r="B13" s="14">
        <v>9.41</v>
      </c>
      <c r="C13" s="14">
        <v>6.48</v>
      </c>
      <c r="D13" s="14">
        <v>0.16</v>
      </c>
    </row>
    <row r="14" spans="1:11" x14ac:dyDescent="0.3">
      <c r="A14" s="14">
        <v>130</v>
      </c>
      <c r="B14" s="14">
        <v>9.6</v>
      </c>
      <c r="C14" s="14">
        <v>6.76</v>
      </c>
      <c r="D14" s="14">
        <v>0.17</v>
      </c>
    </row>
    <row r="15" spans="1:11" x14ac:dyDescent="0.3">
      <c r="A15" s="14">
        <v>141</v>
      </c>
      <c r="B15" s="14">
        <v>9.6199999999999992</v>
      </c>
      <c r="C15" s="14">
        <v>6.77</v>
      </c>
      <c r="D15" s="14">
        <v>0.16</v>
      </c>
    </row>
    <row r="16" spans="1:11" x14ac:dyDescent="0.3">
      <c r="A16" s="14">
        <v>138</v>
      </c>
      <c r="B16" s="14">
        <v>9.65</v>
      </c>
      <c r="C16" s="14">
        <v>6.42</v>
      </c>
      <c r="D16" s="14">
        <v>0.2</v>
      </c>
    </row>
    <row r="17" spans="1:4" x14ac:dyDescent="0.3">
      <c r="A17" s="14">
        <v>122</v>
      </c>
      <c r="B17" s="14">
        <v>9.6999999999999993</v>
      </c>
      <c r="C17" s="14">
        <v>6.79</v>
      </c>
      <c r="D17" s="14">
        <v>0.13</v>
      </c>
    </row>
    <row r="18" spans="1:4" x14ac:dyDescent="0.3">
      <c r="A18" s="14">
        <v>133</v>
      </c>
      <c r="B18" s="14">
        <v>9.74</v>
      </c>
      <c r="C18" s="14">
        <v>6.65</v>
      </c>
      <c r="D18" s="14">
        <v>0.18</v>
      </c>
    </row>
    <row r="19" spans="1:4" x14ac:dyDescent="0.3">
      <c r="A19" s="14">
        <v>147</v>
      </c>
      <c r="B19" s="14">
        <v>9.77</v>
      </c>
      <c r="C19" s="14">
        <v>6.33</v>
      </c>
      <c r="D19" s="14">
        <v>0.17</v>
      </c>
    </row>
    <row r="20" spans="1:4" x14ac:dyDescent="0.3">
      <c r="A20" s="14">
        <v>128</v>
      </c>
      <c r="B20" s="14">
        <v>9.83</v>
      </c>
      <c r="C20" s="14">
        <v>7.1</v>
      </c>
      <c r="D20" s="14">
        <v>0.18</v>
      </c>
    </row>
    <row r="21" spans="1:4" x14ac:dyDescent="0.3">
      <c r="A21" s="14">
        <v>115</v>
      </c>
      <c r="B21" s="14">
        <v>9.8800000000000008</v>
      </c>
      <c r="C21" s="14">
        <v>6.97</v>
      </c>
      <c r="D21" s="14">
        <v>0.19</v>
      </c>
    </row>
    <row r="22" spans="1:4" x14ac:dyDescent="0.3">
      <c r="A22" s="14">
        <v>124</v>
      </c>
      <c r="B22" s="14">
        <v>9.91</v>
      </c>
      <c r="C22" s="14">
        <v>6.99</v>
      </c>
      <c r="D22" s="14">
        <v>0.21</v>
      </c>
    </row>
    <row r="23" spans="1:4" x14ac:dyDescent="0.3">
      <c r="A23" s="14">
        <v>144</v>
      </c>
      <c r="B23" s="14">
        <v>9.91</v>
      </c>
      <c r="C23" s="14">
        <v>7.27</v>
      </c>
      <c r="D23" s="14">
        <v>0.22</v>
      </c>
    </row>
    <row r="24" spans="1:4" x14ac:dyDescent="0.3">
      <c r="A24" s="14">
        <v>134</v>
      </c>
      <c r="B24" s="14">
        <v>10.029999999999999</v>
      </c>
      <c r="C24" s="14">
        <v>7.22</v>
      </c>
      <c r="D24" s="14">
        <v>0.18</v>
      </c>
    </row>
    <row r="25" spans="1:4" x14ac:dyDescent="0.3">
      <c r="A25" s="14">
        <v>136</v>
      </c>
      <c r="B25" s="14">
        <v>10.039999999999999</v>
      </c>
      <c r="C25" s="14">
        <v>6.61</v>
      </c>
      <c r="D25" s="14">
        <v>0.2</v>
      </c>
    </row>
    <row r="26" spans="1:4" x14ac:dyDescent="0.3">
      <c r="A26" s="14">
        <v>135</v>
      </c>
      <c r="B26" s="14">
        <v>10.050000000000001</v>
      </c>
      <c r="C26" s="14">
        <v>6.87</v>
      </c>
      <c r="D26" s="14">
        <v>0.15</v>
      </c>
    </row>
    <row r="27" spans="1:4" x14ac:dyDescent="0.3">
      <c r="A27" s="14">
        <v>126</v>
      </c>
      <c r="B27" s="14">
        <v>10.23</v>
      </c>
      <c r="C27" s="14">
        <v>7.31</v>
      </c>
      <c r="D27" s="14">
        <v>0.23</v>
      </c>
    </row>
    <row r="28" spans="1:4" x14ac:dyDescent="0.3">
      <c r="A28" s="14">
        <v>118</v>
      </c>
      <c r="B28" s="14">
        <v>10.37</v>
      </c>
      <c r="C28" s="14">
        <v>7.46</v>
      </c>
      <c r="D28" s="14">
        <v>0.19</v>
      </c>
    </row>
    <row r="29" spans="1:4" x14ac:dyDescent="0.3">
      <c r="A29" s="14">
        <v>112</v>
      </c>
      <c r="B29" s="14">
        <v>10.7</v>
      </c>
      <c r="C29" s="14">
        <v>7.67</v>
      </c>
      <c r="D29" s="14">
        <v>0.23</v>
      </c>
    </row>
    <row r="30" spans="1:4" x14ac:dyDescent="0.3">
      <c r="A30" s="14">
        <v>125</v>
      </c>
      <c r="B30" s="14">
        <v>10.73</v>
      </c>
      <c r="C30" s="14">
        <v>7.86</v>
      </c>
      <c r="D30" s="14">
        <v>0.24</v>
      </c>
    </row>
    <row r="31" spans="1:4" x14ac:dyDescent="0.3">
      <c r="A31" s="14">
        <v>116</v>
      </c>
      <c r="B31" s="14">
        <v>10.9</v>
      </c>
      <c r="C31" s="14">
        <v>7.58</v>
      </c>
      <c r="D31" s="14">
        <v>0.26</v>
      </c>
    </row>
    <row r="32" spans="1:4" x14ac:dyDescent="0.3">
      <c r="A32" s="14">
        <v>109</v>
      </c>
      <c r="B32" s="14">
        <v>10.95</v>
      </c>
      <c r="C32" s="14">
        <v>7.84</v>
      </c>
      <c r="D32" s="14">
        <v>0.28999999999999998</v>
      </c>
    </row>
    <row r="33" spans="1:4" x14ac:dyDescent="0.3">
      <c r="A33" s="14">
        <v>120</v>
      </c>
      <c r="B33" s="15">
        <v>11.01</v>
      </c>
      <c r="C33" s="15">
        <v>7.81</v>
      </c>
      <c r="D33" s="15">
        <v>0.23</v>
      </c>
    </row>
    <row r="34" spans="1:4" x14ac:dyDescent="0.3">
      <c r="A34" s="14">
        <v>111</v>
      </c>
      <c r="B34" s="15">
        <v>11.02</v>
      </c>
      <c r="C34" s="15">
        <v>7.55</v>
      </c>
      <c r="D34" s="15">
        <v>0.28999999999999998</v>
      </c>
    </row>
    <row r="35" spans="1:4" x14ac:dyDescent="0.3">
      <c r="A35" s="14">
        <v>121</v>
      </c>
      <c r="B35" s="15">
        <v>11.04</v>
      </c>
      <c r="C35" s="15">
        <v>7.65</v>
      </c>
      <c r="D35" s="15">
        <v>0.23</v>
      </c>
    </row>
    <row r="36" spans="1:4" x14ac:dyDescent="0.3">
      <c r="A36" s="14">
        <v>114</v>
      </c>
      <c r="B36" s="15">
        <v>11.06</v>
      </c>
      <c r="C36" s="15">
        <v>7.72</v>
      </c>
      <c r="D36" s="15">
        <v>0.25</v>
      </c>
    </row>
    <row r="37" spans="1:4" x14ac:dyDescent="0.3">
      <c r="A37" s="14">
        <v>127</v>
      </c>
      <c r="B37" s="15">
        <v>11.33</v>
      </c>
      <c r="C37" s="15">
        <v>7.59</v>
      </c>
      <c r="D37" s="15">
        <v>0.28000000000000003</v>
      </c>
    </row>
    <row r="38" spans="1:4" x14ac:dyDescent="0.3">
      <c r="A38" s="14">
        <v>113</v>
      </c>
      <c r="B38" s="15">
        <v>11.45</v>
      </c>
      <c r="C38" s="15">
        <v>8.18</v>
      </c>
      <c r="D38" s="15">
        <v>0.28999999999999998</v>
      </c>
    </row>
    <row r="39" spans="1:4" x14ac:dyDescent="0.3">
      <c r="A39" s="14">
        <v>110</v>
      </c>
      <c r="B39" s="15">
        <v>11.63</v>
      </c>
      <c r="C39" s="15">
        <v>7.93</v>
      </c>
      <c r="D39" s="15">
        <v>0.3</v>
      </c>
    </row>
    <row r="40" spans="1:4" x14ac:dyDescent="0.3">
      <c r="A40" s="14">
        <v>105</v>
      </c>
      <c r="B40" s="15">
        <v>11.86</v>
      </c>
      <c r="C40" s="15">
        <v>8.0299999999999994</v>
      </c>
      <c r="D40" s="15">
        <v>0.39</v>
      </c>
    </row>
    <row r="41" spans="1:4" x14ac:dyDescent="0.3">
      <c r="A41" s="14">
        <v>123</v>
      </c>
      <c r="B41" s="15">
        <v>11.9</v>
      </c>
      <c r="C41" s="15">
        <v>8.02</v>
      </c>
      <c r="D41" s="15">
        <v>0.33</v>
      </c>
    </row>
    <row r="42" spans="1:4" x14ac:dyDescent="0.3">
      <c r="A42" s="14">
        <v>102</v>
      </c>
      <c r="B42" s="15">
        <v>11.91</v>
      </c>
      <c r="C42" s="15">
        <v>8.18</v>
      </c>
      <c r="D42" s="15">
        <v>0.37</v>
      </c>
    </row>
    <row r="43" spans="1:4" x14ac:dyDescent="0.3">
      <c r="A43" s="14">
        <v>108</v>
      </c>
      <c r="B43" s="15">
        <v>12.53</v>
      </c>
      <c r="C43" s="15">
        <v>8.74</v>
      </c>
      <c r="D43" s="15">
        <v>0.37</v>
      </c>
    </row>
    <row r="44" spans="1:4" x14ac:dyDescent="0.3">
      <c r="A44" s="14">
        <v>95</v>
      </c>
      <c r="B44" s="15">
        <v>12.82</v>
      </c>
      <c r="C44" s="15">
        <v>9.5299999999999994</v>
      </c>
      <c r="D44" s="15">
        <v>0.41</v>
      </c>
    </row>
    <row r="45" spans="1:4" x14ac:dyDescent="0.3">
      <c r="A45" s="14">
        <v>107</v>
      </c>
      <c r="B45" s="15">
        <v>13.01</v>
      </c>
      <c r="C45" s="15">
        <v>9.26</v>
      </c>
      <c r="D45" s="15">
        <v>0.51</v>
      </c>
    </row>
    <row r="46" spans="1:4" x14ac:dyDescent="0.3">
      <c r="A46" s="14">
        <v>103</v>
      </c>
      <c r="B46" s="15">
        <v>13.93</v>
      </c>
      <c r="C46" s="15">
        <v>9.83</v>
      </c>
      <c r="D46" s="15">
        <v>0.5</v>
      </c>
    </row>
    <row r="47" spans="1:4" x14ac:dyDescent="0.3">
      <c r="A47" s="14">
        <v>101</v>
      </c>
      <c r="B47" s="15">
        <v>14.02</v>
      </c>
      <c r="C47" s="15">
        <v>9.25</v>
      </c>
      <c r="D47" s="15">
        <v>0.5</v>
      </c>
    </row>
    <row r="48" spans="1:4" x14ac:dyDescent="0.3">
      <c r="A48" s="14">
        <v>104</v>
      </c>
      <c r="B48" s="15">
        <v>14.04</v>
      </c>
      <c r="C48" s="15">
        <v>9.3000000000000007</v>
      </c>
      <c r="D48" s="15">
        <v>0.52</v>
      </c>
    </row>
    <row r="49" spans="1:4" x14ac:dyDescent="0.3">
      <c r="A49" s="14">
        <v>94</v>
      </c>
      <c r="B49" s="15">
        <v>14.07</v>
      </c>
      <c r="C49" s="15">
        <v>10.36</v>
      </c>
      <c r="D49" s="15">
        <v>0.48</v>
      </c>
    </row>
    <row r="50" spans="1:4" x14ac:dyDescent="0.3">
      <c r="A50" s="14">
        <v>100</v>
      </c>
      <c r="B50" s="15">
        <v>14.3</v>
      </c>
      <c r="C50" s="15">
        <v>9.7899999999999991</v>
      </c>
      <c r="D50" s="15">
        <v>0.46</v>
      </c>
    </row>
    <row r="51" spans="1:4" x14ac:dyDescent="0.3">
      <c r="A51" s="14">
        <v>106</v>
      </c>
      <c r="B51" s="15">
        <v>14.32</v>
      </c>
      <c r="C51" s="15">
        <v>10.06</v>
      </c>
      <c r="D51" s="15">
        <v>0.66</v>
      </c>
    </row>
    <row r="52" spans="1:4" x14ac:dyDescent="0.3">
      <c r="A52" s="14">
        <v>96</v>
      </c>
      <c r="B52" s="15">
        <v>14.99</v>
      </c>
      <c r="C52" s="15">
        <v>10.32</v>
      </c>
      <c r="D52" s="15">
        <v>0.6</v>
      </c>
    </row>
    <row r="53" spans="1:4" x14ac:dyDescent="0.3">
      <c r="A53" s="14">
        <v>149</v>
      </c>
      <c r="B53" s="15">
        <v>15.36</v>
      </c>
      <c r="C53" s="15">
        <v>10.55</v>
      </c>
      <c r="D53" s="15">
        <v>0.6</v>
      </c>
    </row>
    <row r="54" spans="1:4" x14ac:dyDescent="0.3">
      <c r="A54" s="14">
        <v>99</v>
      </c>
      <c r="B54" s="15">
        <v>16.07</v>
      </c>
      <c r="C54" s="15">
        <v>13.1</v>
      </c>
      <c r="D54" s="15">
        <v>0.88</v>
      </c>
    </row>
    <row r="55" spans="1:4" x14ac:dyDescent="0.3">
      <c r="A55" s="14">
        <v>97</v>
      </c>
      <c r="B55" s="15">
        <v>16.100000000000001</v>
      </c>
      <c r="C55" s="15">
        <v>10.96</v>
      </c>
      <c r="D55" s="15">
        <v>0.68</v>
      </c>
    </row>
    <row r="56" spans="1:4" x14ac:dyDescent="0.3">
      <c r="A56" s="14">
        <v>92</v>
      </c>
      <c r="B56" s="15">
        <v>18.12</v>
      </c>
      <c r="C56" s="15">
        <v>12.65</v>
      </c>
      <c r="D56" s="15">
        <v>1.21</v>
      </c>
    </row>
    <row r="57" spans="1:4" x14ac:dyDescent="0.3">
      <c r="A57" s="14">
        <v>93</v>
      </c>
      <c r="B57" s="15">
        <v>18.760000000000002</v>
      </c>
      <c r="C57" s="15">
        <v>13.49</v>
      </c>
      <c r="D57" s="15">
        <v>1.0900000000000001</v>
      </c>
    </row>
    <row r="58" spans="1:4" x14ac:dyDescent="0.3">
      <c r="A58" s="14">
        <v>85</v>
      </c>
      <c r="B58" s="15">
        <v>18.940000000000001</v>
      </c>
      <c r="C58" s="15">
        <v>13.34</v>
      </c>
      <c r="D58" s="15">
        <v>1.26</v>
      </c>
    </row>
    <row r="59" spans="1:4" x14ac:dyDescent="0.3">
      <c r="A59" s="14">
        <v>83</v>
      </c>
      <c r="B59" s="15">
        <v>19</v>
      </c>
      <c r="C59" s="15">
        <v>15.62</v>
      </c>
      <c r="D59" s="15">
        <v>1.49</v>
      </c>
    </row>
    <row r="60" spans="1:4" x14ac:dyDescent="0.3">
      <c r="A60" s="14">
        <v>90</v>
      </c>
      <c r="B60" s="15">
        <v>19.05</v>
      </c>
      <c r="C60" s="15">
        <v>13.32</v>
      </c>
      <c r="D60" s="15">
        <v>1.35</v>
      </c>
    </row>
    <row r="61" spans="1:4" x14ac:dyDescent="0.3">
      <c r="A61" s="14">
        <v>86</v>
      </c>
      <c r="B61" s="15">
        <v>19.399999999999999</v>
      </c>
      <c r="C61" s="15">
        <v>13.53</v>
      </c>
      <c r="D61" s="15">
        <v>1.32</v>
      </c>
    </row>
    <row r="62" spans="1:4" x14ac:dyDescent="0.3">
      <c r="A62" s="14">
        <v>82</v>
      </c>
      <c r="B62" s="15">
        <v>19.63</v>
      </c>
      <c r="C62" s="15">
        <v>14</v>
      </c>
      <c r="D62" s="15">
        <v>1.48</v>
      </c>
    </row>
    <row r="63" spans="1:4" x14ac:dyDescent="0.3">
      <c r="A63" s="14">
        <v>81</v>
      </c>
      <c r="B63" s="15">
        <v>20.010000000000002</v>
      </c>
      <c r="C63" s="15">
        <v>13.52</v>
      </c>
      <c r="D63" s="15">
        <v>1.3</v>
      </c>
    </row>
    <row r="64" spans="1:4" x14ac:dyDescent="0.3">
      <c r="A64" s="14">
        <v>84</v>
      </c>
      <c r="B64" s="15">
        <v>20.329999999999998</v>
      </c>
      <c r="C64" s="15">
        <v>14.99</v>
      </c>
      <c r="D64" s="15">
        <v>1.7</v>
      </c>
    </row>
    <row r="65" spans="1:4" x14ac:dyDescent="0.3">
      <c r="A65" s="14">
        <v>87</v>
      </c>
      <c r="B65" s="15">
        <v>20.34</v>
      </c>
      <c r="C65" s="15">
        <v>14.56</v>
      </c>
      <c r="D65" s="15">
        <v>1.66</v>
      </c>
    </row>
    <row r="66" spans="1:4" x14ac:dyDescent="0.3">
      <c r="A66" s="14">
        <v>98</v>
      </c>
      <c r="B66" s="15">
        <v>20.49</v>
      </c>
      <c r="C66" s="15">
        <v>13.94</v>
      </c>
      <c r="D66" s="15">
        <v>1.59</v>
      </c>
    </row>
    <row r="67" spans="1:4" x14ac:dyDescent="0.3">
      <c r="A67" s="14">
        <v>91</v>
      </c>
      <c r="B67" s="15">
        <v>20.59</v>
      </c>
      <c r="C67" s="15">
        <v>14.4</v>
      </c>
      <c r="D67" s="15">
        <v>1.45</v>
      </c>
    </row>
    <row r="68" spans="1:4" x14ac:dyDescent="0.3">
      <c r="A68" s="14">
        <v>89</v>
      </c>
      <c r="B68" s="15">
        <v>20.65</v>
      </c>
      <c r="C68" s="15">
        <v>15.25</v>
      </c>
      <c r="D68" s="15">
        <v>1.82</v>
      </c>
    </row>
    <row r="69" spans="1:4" x14ac:dyDescent="0.3">
      <c r="A69" s="14">
        <v>79</v>
      </c>
      <c r="B69" s="15">
        <v>20.83</v>
      </c>
      <c r="C69" s="15">
        <v>14.33</v>
      </c>
      <c r="D69" s="15">
        <v>1.92</v>
      </c>
    </row>
    <row r="70" spans="1:4" x14ac:dyDescent="0.3">
      <c r="A70" s="14">
        <v>78</v>
      </c>
      <c r="B70" s="15">
        <v>21.33</v>
      </c>
      <c r="C70" s="15">
        <v>16.12</v>
      </c>
      <c r="D70" s="15">
        <v>1.66</v>
      </c>
    </row>
    <row r="71" spans="1:4" x14ac:dyDescent="0.3">
      <c r="A71" s="14">
        <v>148</v>
      </c>
      <c r="B71" s="15">
        <v>21.43</v>
      </c>
      <c r="C71" s="15">
        <v>15.62</v>
      </c>
      <c r="D71" s="15">
        <v>2</v>
      </c>
    </row>
    <row r="72" spans="1:4" x14ac:dyDescent="0.3">
      <c r="A72" s="14">
        <v>88</v>
      </c>
      <c r="B72" s="15">
        <v>21.59</v>
      </c>
      <c r="C72" s="15">
        <v>15.49</v>
      </c>
      <c r="D72" s="15">
        <v>1.77</v>
      </c>
    </row>
    <row r="73" spans="1:4" x14ac:dyDescent="0.3">
      <c r="A73" s="14">
        <v>76</v>
      </c>
      <c r="B73" s="15">
        <v>22.54</v>
      </c>
      <c r="C73" s="15">
        <v>15.85</v>
      </c>
      <c r="D73" s="15">
        <v>2.35</v>
      </c>
    </row>
    <row r="74" spans="1:4" x14ac:dyDescent="0.3">
      <c r="A74" s="14">
        <v>80</v>
      </c>
      <c r="B74" s="15">
        <v>22.55</v>
      </c>
      <c r="C74" s="15">
        <v>16.649999999999999</v>
      </c>
      <c r="D74" s="15">
        <v>2.11</v>
      </c>
    </row>
    <row r="75" spans="1:4" x14ac:dyDescent="0.3">
      <c r="A75" s="14">
        <v>72</v>
      </c>
      <c r="B75" s="15">
        <v>23.24</v>
      </c>
      <c r="C75" s="15">
        <v>17.98</v>
      </c>
      <c r="D75" s="15">
        <v>2.76</v>
      </c>
    </row>
    <row r="76" spans="1:4" x14ac:dyDescent="0.3">
      <c r="A76" s="14">
        <v>75</v>
      </c>
      <c r="B76" s="15">
        <v>24.13</v>
      </c>
      <c r="C76" s="15">
        <v>17.61</v>
      </c>
      <c r="D76" s="15">
        <v>2.5299999999999998</v>
      </c>
    </row>
    <row r="77" spans="1:4" x14ac:dyDescent="0.3">
      <c r="A77" s="14">
        <v>71</v>
      </c>
      <c r="B77" s="15">
        <v>24.39</v>
      </c>
      <c r="C77" s="15">
        <v>18.579999999999998</v>
      </c>
      <c r="D77" s="15">
        <v>3.8</v>
      </c>
    </row>
    <row r="78" spans="1:4" x14ac:dyDescent="0.3">
      <c r="A78" s="14">
        <v>74</v>
      </c>
      <c r="B78" s="15">
        <v>24.48</v>
      </c>
      <c r="C78" s="15">
        <v>18.100000000000001</v>
      </c>
      <c r="D78" s="15">
        <v>2.61</v>
      </c>
    </row>
    <row r="79" spans="1:4" x14ac:dyDescent="0.3">
      <c r="A79" s="14">
        <v>69</v>
      </c>
      <c r="B79" s="15">
        <v>24.78</v>
      </c>
      <c r="C79" s="15">
        <v>18.13</v>
      </c>
      <c r="D79" s="15">
        <v>2.63</v>
      </c>
    </row>
    <row r="80" spans="1:4" x14ac:dyDescent="0.3">
      <c r="A80" s="14">
        <v>77</v>
      </c>
      <c r="B80" s="15">
        <v>25.63</v>
      </c>
      <c r="C80" s="15">
        <v>18.5</v>
      </c>
      <c r="D80" s="15">
        <v>3.47</v>
      </c>
    </row>
    <row r="81" spans="1:4" x14ac:dyDescent="0.3">
      <c r="A81" s="14">
        <v>70</v>
      </c>
      <c r="B81" s="15">
        <v>26.68</v>
      </c>
      <c r="C81" s="15">
        <v>19.149999999999999</v>
      </c>
      <c r="D81" s="15">
        <v>3.9</v>
      </c>
    </row>
    <row r="82" spans="1:4" x14ac:dyDescent="0.3">
      <c r="A82" s="14">
        <v>65</v>
      </c>
      <c r="B82" s="15">
        <v>27.32</v>
      </c>
      <c r="C82" s="15">
        <v>19.920000000000002</v>
      </c>
      <c r="D82" s="15">
        <v>4.12</v>
      </c>
    </row>
    <row r="83" spans="1:4" x14ac:dyDescent="0.3">
      <c r="A83" s="14">
        <v>50</v>
      </c>
      <c r="B83" s="15">
        <v>27.81</v>
      </c>
      <c r="C83" s="15">
        <v>20.49</v>
      </c>
      <c r="D83" s="15">
        <v>3.74</v>
      </c>
    </row>
    <row r="84" spans="1:4" x14ac:dyDescent="0.3">
      <c r="A84" s="14">
        <v>73</v>
      </c>
      <c r="B84" s="15">
        <v>28.01</v>
      </c>
      <c r="C84" s="15">
        <v>20.04</v>
      </c>
      <c r="D84" s="15">
        <v>3.88</v>
      </c>
    </row>
    <row r="85" spans="1:4" x14ac:dyDescent="0.3">
      <c r="A85" s="14">
        <v>68</v>
      </c>
      <c r="B85" s="15">
        <v>28.86</v>
      </c>
      <c r="C85" s="15">
        <v>20.63</v>
      </c>
      <c r="D85" s="15">
        <v>4.24</v>
      </c>
    </row>
    <row r="86" spans="1:4" x14ac:dyDescent="0.3">
      <c r="A86" s="14">
        <v>59</v>
      </c>
      <c r="B86" s="15">
        <v>30.07</v>
      </c>
      <c r="C86" s="15">
        <v>22.94</v>
      </c>
      <c r="D86" s="15">
        <v>4.91</v>
      </c>
    </row>
    <row r="87" spans="1:4" x14ac:dyDescent="0.3">
      <c r="A87" s="14">
        <v>64</v>
      </c>
      <c r="B87" s="15">
        <v>30.08</v>
      </c>
      <c r="C87" s="15">
        <v>23.04</v>
      </c>
      <c r="D87" s="15">
        <v>5.85</v>
      </c>
    </row>
    <row r="88" spans="1:4" x14ac:dyDescent="0.3">
      <c r="A88" s="14">
        <v>66</v>
      </c>
      <c r="B88" s="15">
        <v>30.11</v>
      </c>
      <c r="C88" s="15">
        <v>22.75</v>
      </c>
      <c r="D88" s="15">
        <v>5.31</v>
      </c>
    </row>
    <row r="89" spans="1:4" x14ac:dyDescent="0.3">
      <c r="A89" s="14">
        <v>63</v>
      </c>
      <c r="B89" s="15">
        <v>30.4</v>
      </c>
      <c r="C89" s="15">
        <v>23.16</v>
      </c>
      <c r="D89" s="15">
        <v>4.67</v>
      </c>
    </row>
    <row r="90" spans="1:4" x14ac:dyDescent="0.3">
      <c r="A90" s="14">
        <v>54</v>
      </c>
      <c r="B90" s="15">
        <v>30.41</v>
      </c>
      <c r="C90" s="15">
        <v>23.37</v>
      </c>
      <c r="D90" s="15">
        <v>5.69</v>
      </c>
    </row>
    <row r="91" spans="1:4" x14ac:dyDescent="0.3">
      <c r="A91" s="14">
        <v>56</v>
      </c>
      <c r="B91" s="15">
        <v>30.97</v>
      </c>
      <c r="C91" s="15">
        <v>23.35</v>
      </c>
      <c r="D91" s="15">
        <v>6.25</v>
      </c>
    </row>
    <row r="92" spans="1:4" x14ac:dyDescent="0.3">
      <c r="A92" s="14">
        <v>37</v>
      </c>
      <c r="B92" s="15">
        <v>31.47</v>
      </c>
      <c r="C92" s="15">
        <v>24.22</v>
      </c>
      <c r="D92" s="15">
        <v>4.9400000000000004</v>
      </c>
    </row>
    <row r="93" spans="1:4" x14ac:dyDescent="0.3">
      <c r="A93" s="14">
        <v>67</v>
      </c>
      <c r="B93" s="15">
        <v>31.56</v>
      </c>
      <c r="C93" s="15">
        <v>23.26</v>
      </c>
      <c r="D93" s="15">
        <v>5.25</v>
      </c>
    </row>
    <row r="94" spans="1:4" x14ac:dyDescent="0.3">
      <c r="A94" s="14">
        <v>32</v>
      </c>
      <c r="B94" s="15">
        <v>31.71</v>
      </c>
      <c r="C94" s="15">
        <v>22.47</v>
      </c>
      <c r="D94" s="15">
        <v>5.94</v>
      </c>
    </row>
    <row r="95" spans="1:4" x14ac:dyDescent="0.3">
      <c r="A95" s="14">
        <v>15</v>
      </c>
      <c r="B95" s="15">
        <v>31.82</v>
      </c>
      <c r="C95" s="15">
        <v>22.49</v>
      </c>
      <c r="D95" s="15">
        <v>6.16</v>
      </c>
    </row>
    <row r="96" spans="1:4" x14ac:dyDescent="0.3">
      <c r="A96" s="14">
        <v>14</v>
      </c>
      <c r="B96" s="15">
        <v>32.08</v>
      </c>
      <c r="C96" s="15">
        <v>23.23</v>
      </c>
      <c r="D96" s="15">
        <v>5.72</v>
      </c>
    </row>
    <row r="97" spans="1:4" x14ac:dyDescent="0.3">
      <c r="A97" s="14">
        <v>58</v>
      </c>
      <c r="B97" s="15">
        <v>32.520000000000003</v>
      </c>
      <c r="C97" s="15">
        <v>23.89</v>
      </c>
      <c r="D97" s="15">
        <v>6.67</v>
      </c>
    </row>
    <row r="98" spans="1:4" x14ac:dyDescent="0.3">
      <c r="A98" s="14">
        <v>17</v>
      </c>
      <c r="B98" s="15">
        <v>32.9</v>
      </c>
      <c r="C98" s="15">
        <v>24.68</v>
      </c>
      <c r="D98" s="15">
        <v>7.53</v>
      </c>
    </row>
    <row r="99" spans="1:4" x14ac:dyDescent="0.3">
      <c r="A99" s="14">
        <v>10</v>
      </c>
      <c r="B99" s="15">
        <v>33.08</v>
      </c>
      <c r="C99" s="15">
        <v>23.63</v>
      </c>
      <c r="D99" s="15">
        <v>5.84</v>
      </c>
    </row>
    <row r="100" spans="1:4" x14ac:dyDescent="0.3">
      <c r="A100" s="14">
        <v>39</v>
      </c>
      <c r="B100" s="15">
        <v>33.14</v>
      </c>
      <c r="C100" s="15">
        <v>25.24</v>
      </c>
      <c r="D100" s="15">
        <v>6.45</v>
      </c>
    </row>
    <row r="101" spans="1:4" x14ac:dyDescent="0.3">
      <c r="A101" s="14">
        <v>61</v>
      </c>
      <c r="B101" s="15">
        <v>33.200000000000003</v>
      </c>
      <c r="C101" s="15">
        <v>26.63</v>
      </c>
      <c r="D101" s="15">
        <v>7.71</v>
      </c>
    </row>
    <row r="102" spans="1:4" x14ac:dyDescent="0.3">
      <c r="A102" s="14">
        <v>20</v>
      </c>
      <c r="B102" s="15">
        <v>33.36</v>
      </c>
      <c r="C102" s="15">
        <v>24.74</v>
      </c>
      <c r="D102" s="15">
        <v>7.87</v>
      </c>
    </row>
    <row r="103" spans="1:4" x14ac:dyDescent="0.3">
      <c r="A103" s="14">
        <v>49</v>
      </c>
      <c r="B103" s="15">
        <v>33.590000000000003</v>
      </c>
      <c r="C103" s="15">
        <v>26.54</v>
      </c>
      <c r="D103" s="15">
        <v>6</v>
      </c>
    </row>
    <row r="104" spans="1:4" x14ac:dyDescent="0.3">
      <c r="A104" s="14">
        <v>52</v>
      </c>
      <c r="B104" s="15">
        <v>33.94</v>
      </c>
      <c r="C104" s="15">
        <v>23.97</v>
      </c>
      <c r="D104" s="15">
        <v>6.88</v>
      </c>
    </row>
    <row r="105" spans="1:4" x14ac:dyDescent="0.3">
      <c r="A105" s="14">
        <v>43</v>
      </c>
      <c r="B105" s="15">
        <v>34.11</v>
      </c>
      <c r="C105" s="15">
        <v>25.08</v>
      </c>
      <c r="D105" s="15">
        <v>6.73</v>
      </c>
    </row>
    <row r="106" spans="1:4" x14ac:dyDescent="0.3">
      <c r="A106" s="14">
        <v>53</v>
      </c>
      <c r="B106" s="15">
        <v>34.119999999999997</v>
      </c>
      <c r="C106" s="15">
        <v>25.66</v>
      </c>
      <c r="D106" s="15">
        <v>7.96</v>
      </c>
    </row>
    <row r="107" spans="1:4" x14ac:dyDescent="0.3">
      <c r="A107" s="14">
        <v>26</v>
      </c>
      <c r="B107" s="15">
        <v>34.159999999999997</v>
      </c>
      <c r="C107" s="15">
        <v>25.45</v>
      </c>
      <c r="D107" s="15">
        <v>7.56</v>
      </c>
    </row>
    <row r="108" spans="1:4" x14ac:dyDescent="0.3">
      <c r="A108" s="14">
        <v>9</v>
      </c>
      <c r="B108" s="15">
        <v>34.29</v>
      </c>
      <c r="C108" s="15">
        <v>28</v>
      </c>
      <c r="D108" s="15">
        <v>6.49</v>
      </c>
    </row>
    <row r="109" spans="1:4" x14ac:dyDescent="0.3">
      <c r="A109" s="14">
        <v>60</v>
      </c>
      <c r="B109" s="15">
        <v>34.409999999999997</v>
      </c>
      <c r="C109" s="15">
        <v>26.62</v>
      </c>
      <c r="D109" s="15">
        <v>8.86</v>
      </c>
    </row>
    <row r="110" spans="1:4" x14ac:dyDescent="0.3">
      <c r="A110" s="14">
        <v>51</v>
      </c>
      <c r="B110" s="15">
        <v>35.369999999999997</v>
      </c>
      <c r="C110" s="15">
        <v>26.59</v>
      </c>
      <c r="D110" s="15">
        <v>5.96</v>
      </c>
    </row>
    <row r="111" spans="1:4" x14ac:dyDescent="0.3">
      <c r="A111" s="14">
        <v>29</v>
      </c>
      <c r="B111" s="15">
        <v>35.44</v>
      </c>
      <c r="C111" s="15">
        <v>27.99</v>
      </c>
      <c r="D111" s="15">
        <v>6.22</v>
      </c>
    </row>
    <row r="112" spans="1:4" x14ac:dyDescent="0.3">
      <c r="A112" s="14">
        <v>34</v>
      </c>
      <c r="B112" s="15">
        <v>36.159999999999997</v>
      </c>
      <c r="C112" s="15">
        <v>26.41</v>
      </c>
      <c r="D112" s="15">
        <v>8.24</v>
      </c>
    </row>
    <row r="113" spans="1:4" x14ac:dyDescent="0.3">
      <c r="A113" s="14">
        <v>40</v>
      </c>
      <c r="B113" s="15">
        <v>36.32</v>
      </c>
      <c r="C113" s="15">
        <v>28.57</v>
      </c>
      <c r="D113" s="15">
        <v>8.2100000000000009</v>
      </c>
    </row>
    <row r="114" spans="1:4" x14ac:dyDescent="0.3">
      <c r="A114" s="14">
        <v>47</v>
      </c>
      <c r="B114" s="15">
        <v>36.380000000000003</v>
      </c>
      <c r="C114" s="15">
        <v>28.45</v>
      </c>
      <c r="D114" s="15">
        <v>6.96</v>
      </c>
    </row>
    <row r="115" spans="1:4" x14ac:dyDescent="0.3">
      <c r="A115" s="14">
        <v>28</v>
      </c>
      <c r="B115" s="15">
        <v>36.44</v>
      </c>
      <c r="C115" s="15">
        <v>28.32</v>
      </c>
      <c r="D115" s="15">
        <v>7.03</v>
      </c>
    </row>
    <row r="116" spans="1:4" x14ac:dyDescent="0.3">
      <c r="A116" s="14">
        <v>30</v>
      </c>
      <c r="B116" s="15">
        <v>36.590000000000003</v>
      </c>
      <c r="C116" s="15">
        <v>27.15</v>
      </c>
      <c r="D116" s="15">
        <v>8.83</v>
      </c>
    </row>
    <row r="117" spans="1:4" x14ac:dyDescent="0.3">
      <c r="A117" s="14">
        <v>62</v>
      </c>
      <c r="B117" s="15">
        <v>36.72</v>
      </c>
      <c r="C117" s="15">
        <v>28.88</v>
      </c>
      <c r="D117" s="15">
        <v>11.21</v>
      </c>
    </row>
    <row r="118" spans="1:4" x14ac:dyDescent="0.3">
      <c r="A118" s="14">
        <v>27</v>
      </c>
      <c r="B118" s="15">
        <v>36.799999999999997</v>
      </c>
      <c r="C118" s="15">
        <v>28.21</v>
      </c>
      <c r="D118" s="15">
        <v>7.93</v>
      </c>
    </row>
    <row r="119" spans="1:4" x14ac:dyDescent="0.3">
      <c r="A119" s="14">
        <v>19</v>
      </c>
      <c r="B119" s="15">
        <v>36.89</v>
      </c>
      <c r="C119" s="15">
        <v>24.577000000000002</v>
      </c>
      <c r="D119" s="15">
        <v>7.59</v>
      </c>
    </row>
    <row r="120" spans="1:4" x14ac:dyDescent="0.3">
      <c r="A120" s="14">
        <v>45</v>
      </c>
      <c r="B120" s="15">
        <v>37.299999999999997</v>
      </c>
      <c r="C120" s="15">
        <v>29.4</v>
      </c>
      <c r="D120" s="15">
        <v>7.84</v>
      </c>
    </row>
    <row r="121" spans="1:4" x14ac:dyDescent="0.3">
      <c r="A121" s="14">
        <v>41</v>
      </c>
      <c r="B121" s="15">
        <v>37.33</v>
      </c>
      <c r="C121" s="15">
        <v>28.2</v>
      </c>
      <c r="D121" s="15">
        <v>8.51</v>
      </c>
    </row>
    <row r="122" spans="1:4" x14ac:dyDescent="0.3">
      <c r="A122" s="14">
        <v>21</v>
      </c>
      <c r="B122" s="15">
        <v>37.4</v>
      </c>
      <c r="C122" s="15">
        <v>27.99</v>
      </c>
      <c r="D122" s="15">
        <v>10.18</v>
      </c>
    </row>
    <row r="123" spans="1:4" x14ac:dyDescent="0.3">
      <c r="A123" s="14">
        <v>35</v>
      </c>
      <c r="B123" s="15">
        <v>37.51</v>
      </c>
      <c r="C123" s="15">
        <v>27.44</v>
      </c>
      <c r="D123" s="15">
        <v>9.42</v>
      </c>
    </row>
    <row r="124" spans="1:4" x14ac:dyDescent="0.3">
      <c r="A124" s="14">
        <v>8</v>
      </c>
      <c r="B124" s="15">
        <v>37.64</v>
      </c>
      <c r="C124" s="15">
        <v>27.68</v>
      </c>
      <c r="D124" s="15">
        <v>8.85</v>
      </c>
    </row>
    <row r="125" spans="1:4" x14ac:dyDescent="0.3">
      <c r="A125" s="14">
        <v>24</v>
      </c>
      <c r="B125" s="15">
        <v>37.909999999999997</v>
      </c>
      <c r="C125" s="15">
        <v>31.11</v>
      </c>
      <c r="D125" s="15">
        <v>8.8000000000000007</v>
      </c>
    </row>
    <row r="126" spans="1:4" x14ac:dyDescent="0.3">
      <c r="A126" s="14">
        <v>3</v>
      </c>
      <c r="B126" s="15">
        <v>38.06</v>
      </c>
      <c r="C126" s="15">
        <v>30.21</v>
      </c>
      <c r="D126" s="15">
        <v>12.15</v>
      </c>
    </row>
    <row r="127" spans="1:4" x14ac:dyDescent="0.3">
      <c r="A127" s="14">
        <v>55</v>
      </c>
      <c r="B127" s="15">
        <v>38.07</v>
      </c>
      <c r="C127" s="15">
        <v>28.42</v>
      </c>
      <c r="D127" s="15">
        <v>9.14</v>
      </c>
    </row>
    <row r="128" spans="1:4" x14ac:dyDescent="0.3">
      <c r="A128" s="14">
        <v>1</v>
      </c>
      <c r="B128" s="15">
        <v>38.090000000000003</v>
      </c>
      <c r="C128" s="15">
        <v>28.14</v>
      </c>
      <c r="D128" s="15">
        <v>7.85</v>
      </c>
    </row>
    <row r="129" spans="1:4" x14ac:dyDescent="0.3">
      <c r="A129" s="14">
        <v>31</v>
      </c>
      <c r="B129" s="15">
        <v>38.18</v>
      </c>
      <c r="C129" s="15">
        <v>29.7</v>
      </c>
      <c r="D129" s="15">
        <v>11.32</v>
      </c>
    </row>
    <row r="130" spans="1:4" x14ac:dyDescent="0.3">
      <c r="A130" s="14">
        <v>42</v>
      </c>
      <c r="B130" s="15">
        <v>38.43</v>
      </c>
      <c r="C130" s="15">
        <v>30.07</v>
      </c>
      <c r="D130" s="15">
        <v>11.53</v>
      </c>
    </row>
    <row r="131" spans="1:4" x14ac:dyDescent="0.3">
      <c r="A131" s="14">
        <v>2</v>
      </c>
      <c r="B131" s="15">
        <v>38.81</v>
      </c>
      <c r="C131" s="15">
        <v>32.44</v>
      </c>
      <c r="D131" s="15">
        <v>7.04</v>
      </c>
    </row>
    <row r="132" spans="1:4" x14ac:dyDescent="0.3">
      <c r="A132" s="14">
        <v>57</v>
      </c>
      <c r="B132" s="15">
        <v>38.840000000000003</v>
      </c>
      <c r="C132" s="15">
        <v>31.18</v>
      </c>
      <c r="D132" s="15">
        <v>11.53</v>
      </c>
    </row>
    <row r="133" spans="1:4" x14ac:dyDescent="0.3">
      <c r="A133" s="14">
        <v>25</v>
      </c>
      <c r="B133" s="15">
        <v>39.090000000000003</v>
      </c>
      <c r="C133" s="15">
        <v>29.64</v>
      </c>
      <c r="D133" s="15">
        <v>11.28</v>
      </c>
    </row>
    <row r="134" spans="1:4" x14ac:dyDescent="0.3">
      <c r="A134" s="14">
        <v>4</v>
      </c>
      <c r="B134" s="15">
        <v>39.29</v>
      </c>
      <c r="C134" s="15">
        <v>29.21</v>
      </c>
      <c r="D134" s="15">
        <v>11.72</v>
      </c>
    </row>
    <row r="135" spans="1:4" x14ac:dyDescent="0.3">
      <c r="A135" s="14">
        <v>6</v>
      </c>
      <c r="B135" s="15">
        <v>39.299999999999997</v>
      </c>
      <c r="C135" s="15">
        <v>28.83</v>
      </c>
      <c r="D135" s="15">
        <v>12.59</v>
      </c>
    </row>
    <row r="136" spans="1:4" x14ac:dyDescent="0.3">
      <c r="A136" s="14">
        <v>12</v>
      </c>
      <c r="B136" s="15">
        <v>39.380000000000003</v>
      </c>
      <c r="C136" s="15">
        <v>31.38</v>
      </c>
      <c r="D136" s="15">
        <v>7.31</v>
      </c>
    </row>
    <row r="137" spans="1:4" x14ac:dyDescent="0.3">
      <c r="A137" s="14">
        <v>46</v>
      </c>
      <c r="B137" s="15">
        <v>39.53</v>
      </c>
      <c r="C137" s="15">
        <v>30.13</v>
      </c>
      <c r="D137" s="15">
        <v>11.57</v>
      </c>
    </row>
    <row r="138" spans="1:4" x14ac:dyDescent="0.3">
      <c r="A138" s="14">
        <v>36</v>
      </c>
      <c r="B138" s="15">
        <v>39.89</v>
      </c>
      <c r="C138" s="15">
        <v>28.58</v>
      </c>
      <c r="D138" s="15">
        <v>10.31</v>
      </c>
    </row>
    <row r="139" spans="1:4" x14ac:dyDescent="0.3">
      <c r="A139" s="14">
        <v>5</v>
      </c>
      <c r="B139" s="15">
        <v>39.9</v>
      </c>
      <c r="C139" s="15">
        <v>30.03</v>
      </c>
      <c r="D139" s="15">
        <v>10.220000000000001</v>
      </c>
    </row>
    <row r="140" spans="1:4" x14ac:dyDescent="0.3">
      <c r="A140" s="14">
        <v>23</v>
      </c>
      <c r="B140" s="15">
        <v>40.17</v>
      </c>
      <c r="C140" s="15">
        <v>29.14</v>
      </c>
      <c r="D140" s="15">
        <v>10.1</v>
      </c>
    </row>
    <row r="141" spans="1:4" x14ac:dyDescent="0.3">
      <c r="A141" s="14">
        <v>16</v>
      </c>
      <c r="B141" s="15">
        <v>40.4</v>
      </c>
      <c r="C141" s="15">
        <v>29.89</v>
      </c>
      <c r="D141" s="15">
        <v>11.17</v>
      </c>
    </row>
    <row r="142" spans="1:4" x14ac:dyDescent="0.3">
      <c r="A142" s="14">
        <v>33</v>
      </c>
      <c r="B142" s="15">
        <v>40.74</v>
      </c>
      <c r="C142" s="15">
        <v>29.29</v>
      </c>
      <c r="D142" s="15">
        <v>14.59</v>
      </c>
    </row>
    <row r="143" spans="1:4" x14ac:dyDescent="0.3">
      <c r="A143" s="14">
        <v>38</v>
      </c>
      <c r="B143" s="15">
        <v>40.74</v>
      </c>
      <c r="C143" s="15">
        <v>28.96</v>
      </c>
      <c r="D143" s="15">
        <v>11</v>
      </c>
    </row>
    <row r="144" spans="1:4" x14ac:dyDescent="0.3">
      <c r="A144" s="14">
        <v>48</v>
      </c>
      <c r="B144" s="15">
        <v>40.75</v>
      </c>
      <c r="C144" s="15">
        <v>31.36</v>
      </c>
      <c r="D144" s="15">
        <v>11.93</v>
      </c>
    </row>
    <row r="145" spans="1:4" x14ac:dyDescent="0.3">
      <c r="A145" s="14">
        <v>7</v>
      </c>
      <c r="B145" s="15">
        <v>41.07</v>
      </c>
      <c r="C145" s="15">
        <v>35.14</v>
      </c>
      <c r="D145" s="15">
        <v>11.23</v>
      </c>
    </row>
    <row r="146" spans="1:4" x14ac:dyDescent="0.3">
      <c r="A146" s="14">
        <v>11</v>
      </c>
      <c r="B146" s="15">
        <v>41.44</v>
      </c>
      <c r="C146" s="15">
        <v>36.99</v>
      </c>
      <c r="D146" s="15">
        <v>10.28</v>
      </c>
    </row>
    <row r="147" spans="1:4" x14ac:dyDescent="0.3">
      <c r="A147" s="14">
        <v>22</v>
      </c>
      <c r="B147" s="15">
        <v>41.64</v>
      </c>
      <c r="C147" s="15">
        <v>31.92</v>
      </c>
      <c r="D147" s="15">
        <v>13.79</v>
      </c>
    </row>
    <row r="148" spans="1:4" x14ac:dyDescent="0.3">
      <c r="A148" s="14">
        <v>13</v>
      </c>
      <c r="B148" s="15">
        <v>42.38</v>
      </c>
      <c r="C148" s="15">
        <v>30.94</v>
      </c>
      <c r="D148" s="15">
        <v>15.93</v>
      </c>
    </row>
    <row r="149" spans="1:4" x14ac:dyDescent="0.3">
      <c r="A149" s="14">
        <v>44</v>
      </c>
      <c r="B149" s="15">
        <v>42.43</v>
      </c>
      <c r="C149" s="15">
        <v>33.29</v>
      </c>
      <c r="D149" s="15">
        <v>14.61</v>
      </c>
    </row>
    <row r="150" spans="1:4" x14ac:dyDescent="0.3">
      <c r="A150" s="14">
        <v>18</v>
      </c>
      <c r="B150" s="15">
        <v>42.77</v>
      </c>
      <c r="C150" s="15">
        <v>30.71</v>
      </c>
      <c r="D150" s="15">
        <v>10.85</v>
      </c>
    </row>
    <row r="151" spans="1:4" x14ac:dyDescent="0.3">
      <c r="A151" s="16" t="s">
        <v>4</v>
      </c>
      <c r="B151" s="18">
        <f>SUM(B2:B150)</f>
        <v>3633.3700000000008</v>
      </c>
      <c r="C151" s="18">
        <f t="shared" ref="C151:D151" si="0">SUM(C2:C150)</f>
        <v>2697.3970000000008</v>
      </c>
      <c r="D151" s="18">
        <f t="shared" si="0"/>
        <v>649.83999999999969</v>
      </c>
    </row>
    <row r="152" spans="1:4" x14ac:dyDescent="0.3">
      <c r="A152" s="16" t="s">
        <v>5</v>
      </c>
      <c r="B152" s="18">
        <f>AVERAGE(B2:B150)</f>
        <v>24.385033557046984</v>
      </c>
      <c r="C152" s="18">
        <f t="shared" ref="C152:D152" si="1">AVERAGE(C2:C150)</f>
        <v>18.103335570469806</v>
      </c>
      <c r="D152" s="18">
        <f t="shared" si="1"/>
        <v>4.3613422818791925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6" workbookViewId="0">
      <selection activeCell="F37" sqref="F37"/>
    </sheetView>
  </sheetViews>
  <sheetFormatPr defaultColWidth="11.5546875" defaultRowHeight="15" x14ac:dyDescent="0.2"/>
  <cols>
    <col min="1" max="3" width="14" customWidth="1"/>
    <col min="4" max="4" width="19.33203125" customWidth="1"/>
  </cols>
  <sheetData>
    <row r="1" spans="1:10" ht="39.950000000000003" customHeight="1" x14ac:dyDescent="0.2">
      <c r="A1" s="6" t="s">
        <v>0</v>
      </c>
      <c r="B1" s="3" t="s">
        <v>1</v>
      </c>
      <c r="C1" s="3" t="s">
        <v>2</v>
      </c>
      <c r="D1" s="7" t="s">
        <v>3</v>
      </c>
    </row>
    <row r="2" spans="1:10" ht="18.75" x14ac:dyDescent="0.2">
      <c r="A2" s="6">
        <v>52</v>
      </c>
      <c r="B2" s="6">
        <v>29.06</v>
      </c>
      <c r="C2" s="6">
        <v>21.69</v>
      </c>
      <c r="D2" s="6">
        <v>6</v>
      </c>
    </row>
    <row r="3" spans="1:10" ht="18.75" x14ac:dyDescent="0.2">
      <c r="A3" s="6">
        <v>18</v>
      </c>
      <c r="B3" s="6">
        <v>31.73</v>
      </c>
      <c r="C3" s="6">
        <v>23.81</v>
      </c>
      <c r="D3" s="6">
        <v>5.5</v>
      </c>
    </row>
    <row r="4" spans="1:10" ht="20.25" x14ac:dyDescent="0.3">
      <c r="A4" s="6">
        <v>46</v>
      </c>
      <c r="B4" s="6">
        <v>32.26</v>
      </c>
      <c r="C4" s="6">
        <v>22.92</v>
      </c>
      <c r="D4" s="6">
        <v>6</v>
      </c>
      <c r="F4" s="21" t="s">
        <v>8</v>
      </c>
      <c r="G4" s="21"/>
      <c r="H4" s="21"/>
      <c r="I4" s="21"/>
      <c r="J4" s="8"/>
    </row>
    <row r="5" spans="1:10" ht="20.25" x14ac:dyDescent="0.3">
      <c r="A5" s="6">
        <v>43</v>
      </c>
      <c r="B5" s="6">
        <v>34.22</v>
      </c>
      <c r="C5" s="6">
        <v>24.21</v>
      </c>
      <c r="D5" s="6">
        <v>8.6999999999999993</v>
      </c>
      <c r="F5" s="21" t="s">
        <v>9</v>
      </c>
      <c r="G5" s="21"/>
      <c r="H5" s="21"/>
      <c r="I5" s="21"/>
      <c r="J5" s="8"/>
    </row>
    <row r="6" spans="1:10" ht="20.25" x14ac:dyDescent="0.3">
      <c r="A6" s="6">
        <v>3</v>
      </c>
      <c r="B6" s="6">
        <v>34.46</v>
      </c>
      <c r="C6" s="6">
        <v>25.39</v>
      </c>
      <c r="D6" s="6">
        <v>7.6</v>
      </c>
      <c r="F6" s="21" t="s">
        <v>10</v>
      </c>
      <c r="G6" s="21"/>
      <c r="H6" s="21"/>
      <c r="I6" s="21"/>
      <c r="J6" s="8"/>
    </row>
    <row r="7" spans="1:10" ht="20.25" x14ac:dyDescent="0.3">
      <c r="A7" s="6">
        <v>39</v>
      </c>
      <c r="B7" s="6">
        <v>35.35</v>
      </c>
      <c r="C7" s="6">
        <v>26.49</v>
      </c>
      <c r="D7" s="6">
        <v>8.1999999999999993</v>
      </c>
      <c r="F7" s="21" t="s">
        <v>11</v>
      </c>
      <c r="G7" s="21"/>
      <c r="H7" s="21"/>
      <c r="I7" s="21"/>
      <c r="J7" s="8"/>
    </row>
    <row r="8" spans="1:10" ht="18.75" x14ac:dyDescent="0.2">
      <c r="A8" s="6">
        <v>48</v>
      </c>
      <c r="B8" s="6">
        <v>35.57</v>
      </c>
      <c r="C8" s="6">
        <v>27.5</v>
      </c>
      <c r="D8" s="6">
        <v>7.7</v>
      </c>
    </row>
    <row r="9" spans="1:10" ht="18.75" x14ac:dyDescent="0.2">
      <c r="A9" s="6">
        <v>41</v>
      </c>
      <c r="B9" s="6">
        <v>35.76</v>
      </c>
      <c r="C9" s="6">
        <v>25.51</v>
      </c>
      <c r="D9" s="6">
        <v>7.5</v>
      </c>
    </row>
    <row r="10" spans="1:10" ht="18.75" x14ac:dyDescent="0.2">
      <c r="A10" s="6">
        <v>15</v>
      </c>
      <c r="B10" s="6">
        <v>36.130000000000003</v>
      </c>
      <c r="C10" s="6">
        <v>27.24</v>
      </c>
      <c r="D10" s="6">
        <v>10</v>
      </c>
    </row>
    <row r="11" spans="1:10" ht="18.75" x14ac:dyDescent="0.2">
      <c r="A11" s="6">
        <v>38</v>
      </c>
      <c r="B11" s="6">
        <v>36.15</v>
      </c>
      <c r="C11" s="6">
        <v>27.08</v>
      </c>
      <c r="D11" s="6">
        <v>7.1</v>
      </c>
    </row>
    <row r="12" spans="1:10" ht="18.75" x14ac:dyDescent="0.2">
      <c r="A12" s="6">
        <v>47</v>
      </c>
      <c r="B12" s="6">
        <v>36.590000000000003</v>
      </c>
      <c r="C12" s="6">
        <v>27.35</v>
      </c>
      <c r="D12" s="6">
        <v>9</v>
      </c>
    </row>
    <row r="13" spans="1:10" ht="18.75" x14ac:dyDescent="0.2">
      <c r="A13" s="6">
        <v>50</v>
      </c>
      <c r="B13" s="6">
        <v>37.46</v>
      </c>
      <c r="C13" s="6">
        <v>26.23</v>
      </c>
      <c r="D13" s="6">
        <v>10.8</v>
      </c>
    </row>
    <row r="14" spans="1:10" ht="18.75" x14ac:dyDescent="0.2">
      <c r="A14" s="6">
        <v>51</v>
      </c>
      <c r="B14" s="6">
        <v>37.68</v>
      </c>
      <c r="C14" s="6">
        <v>27.01</v>
      </c>
      <c r="D14" s="6">
        <v>9</v>
      </c>
    </row>
    <row r="15" spans="1:10" ht="18.75" x14ac:dyDescent="0.2">
      <c r="A15" s="6">
        <v>26</v>
      </c>
      <c r="B15" s="6">
        <v>37.799999999999997</v>
      </c>
      <c r="C15" s="6">
        <v>28.78</v>
      </c>
      <c r="D15" s="6">
        <v>15</v>
      </c>
    </row>
    <row r="16" spans="1:10" ht="18.75" x14ac:dyDescent="0.2">
      <c r="A16" s="6">
        <v>44</v>
      </c>
      <c r="B16" s="6">
        <v>38.409999999999997</v>
      </c>
      <c r="C16" s="6">
        <v>25.83</v>
      </c>
      <c r="D16" s="6">
        <v>7.4</v>
      </c>
    </row>
    <row r="17" spans="1:4" ht="18.75" x14ac:dyDescent="0.2">
      <c r="A17" s="6">
        <v>17</v>
      </c>
      <c r="B17" s="6">
        <v>38.479999999999997</v>
      </c>
      <c r="C17" s="6">
        <v>25.87</v>
      </c>
      <c r="D17" s="6">
        <v>8.5</v>
      </c>
    </row>
    <row r="18" spans="1:4" ht="18.75" x14ac:dyDescent="0.2">
      <c r="A18" s="6">
        <v>4</v>
      </c>
      <c r="B18" s="6">
        <v>38.58</v>
      </c>
      <c r="C18" s="6">
        <v>28.14</v>
      </c>
      <c r="D18" s="6">
        <v>12.5</v>
      </c>
    </row>
    <row r="19" spans="1:4" ht="18.75" x14ac:dyDescent="0.2">
      <c r="A19" s="6">
        <v>49</v>
      </c>
      <c r="B19" s="6">
        <v>38.840000000000003</v>
      </c>
      <c r="C19" s="6">
        <v>27.86</v>
      </c>
      <c r="D19" s="6">
        <v>12.3</v>
      </c>
    </row>
    <row r="20" spans="1:4" ht="18.75" x14ac:dyDescent="0.2">
      <c r="A20" s="6">
        <v>35</v>
      </c>
      <c r="B20" s="6">
        <v>39.36</v>
      </c>
      <c r="C20" s="6">
        <v>28.51</v>
      </c>
      <c r="D20" s="6">
        <v>14.2</v>
      </c>
    </row>
    <row r="21" spans="1:4" ht="18.75" x14ac:dyDescent="0.2">
      <c r="A21" s="6">
        <v>45</v>
      </c>
      <c r="B21" s="6">
        <v>39.58</v>
      </c>
      <c r="C21" s="6">
        <v>28.23</v>
      </c>
      <c r="D21" s="6">
        <v>8.5</v>
      </c>
    </row>
    <row r="22" spans="1:4" ht="18.75" x14ac:dyDescent="0.2">
      <c r="A22" s="6">
        <v>23</v>
      </c>
      <c r="B22" s="6">
        <v>40</v>
      </c>
      <c r="C22" s="6">
        <v>27.96</v>
      </c>
      <c r="D22" s="6">
        <v>9.5</v>
      </c>
    </row>
    <row r="23" spans="1:4" ht="18.75" x14ac:dyDescent="0.2">
      <c r="A23" s="6">
        <v>11</v>
      </c>
      <c r="B23" s="6">
        <v>41.15</v>
      </c>
      <c r="C23" s="6">
        <v>28.5</v>
      </c>
      <c r="D23" s="6">
        <v>10.199999999999999</v>
      </c>
    </row>
    <row r="24" spans="1:4" ht="18.75" x14ac:dyDescent="0.2">
      <c r="A24" s="6">
        <v>31</v>
      </c>
      <c r="B24" s="6">
        <v>41.18</v>
      </c>
      <c r="C24" s="6">
        <v>32.4</v>
      </c>
      <c r="D24" s="6">
        <v>15.4</v>
      </c>
    </row>
    <row r="25" spans="1:4" ht="18.75" x14ac:dyDescent="0.2">
      <c r="A25" s="6">
        <v>25</v>
      </c>
      <c r="B25" s="6">
        <v>41.34</v>
      </c>
      <c r="C25" s="6">
        <v>34.01</v>
      </c>
      <c r="D25" s="6">
        <v>11</v>
      </c>
    </row>
    <row r="26" spans="1:4" ht="18.75" x14ac:dyDescent="0.2">
      <c r="A26" s="6">
        <v>24</v>
      </c>
      <c r="B26" s="6">
        <v>41.48</v>
      </c>
      <c r="C26" s="6">
        <v>29.21</v>
      </c>
      <c r="D26" s="6">
        <v>11.3</v>
      </c>
    </row>
    <row r="27" spans="1:4" ht="18.75" x14ac:dyDescent="0.2">
      <c r="A27" s="6">
        <v>12</v>
      </c>
      <c r="B27" s="6">
        <v>41.91</v>
      </c>
      <c r="C27" s="6">
        <v>32.14</v>
      </c>
      <c r="D27" s="6">
        <v>11.8</v>
      </c>
    </row>
    <row r="28" spans="1:4" ht="18.75" x14ac:dyDescent="0.2">
      <c r="A28" s="6">
        <v>27</v>
      </c>
      <c r="B28" s="6">
        <v>43.13</v>
      </c>
      <c r="C28" s="6">
        <v>33.11</v>
      </c>
      <c r="D28" s="6">
        <v>16</v>
      </c>
    </row>
    <row r="29" spans="1:4" ht="18.75" x14ac:dyDescent="0.2">
      <c r="A29" s="6">
        <v>21</v>
      </c>
      <c r="B29" s="6">
        <v>43.4</v>
      </c>
      <c r="C29" s="6">
        <v>30.04</v>
      </c>
      <c r="D29" s="6">
        <v>16.3</v>
      </c>
    </row>
    <row r="30" spans="1:4" ht="18.75" x14ac:dyDescent="0.2">
      <c r="A30" s="6">
        <v>14</v>
      </c>
      <c r="B30" s="6">
        <v>44.01</v>
      </c>
      <c r="C30" s="6">
        <v>33.119999999999997</v>
      </c>
      <c r="D30" s="6">
        <v>16.399999999999999</v>
      </c>
    </row>
    <row r="31" spans="1:4" ht="18.75" x14ac:dyDescent="0.2">
      <c r="A31" s="6">
        <v>7</v>
      </c>
      <c r="B31" s="6">
        <v>44.3</v>
      </c>
      <c r="C31" s="6">
        <v>29.51</v>
      </c>
      <c r="D31" s="6">
        <v>12.9</v>
      </c>
    </row>
    <row r="32" spans="1:4" ht="18.75" x14ac:dyDescent="0.2">
      <c r="A32" s="6">
        <v>28</v>
      </c>
      <c r="B32" s="6">
        <v>44.47</v>
      </c>
      <c r="C32" s="6">
        <v>31.66</v>
      </c>
      <c r="D32" s="6">
        <v>14.7</v>
      </c>
    </row>
    <row r="33" spans="1:4" ht="18.75" x14ac:dyDescent="0.2">
      <c r="A33" s="6">
        <v>40</v>
      </c>
      <c r="B33" s="6">
        <v>44.8</v>
      </c>
      <c r="C33" s="6">
        <v>34.75</v>
      </c>
      <c r="D33" s="6">
        <v>14.8</v>
      </c>
    </row>
    <row r="34" spans="1:4" ht="18.75" x14ac:dyDescent="0.2">
      <c r="A34" s="6">
        <v>37</v>
      </c>
      <c r="B34" s="6">
        <v>45.47</v>
      </c>
      <c r="C34" s="6">
        <v>33.71</v>
      </c>
      <c r="D34" s="6">
        <v>13.7</v>
      </c>
    </row>
    <row r="35" spans="1:4" ht="18.75" x14ac:dyDescent="0.2">
      <c r="A35" s="6">
        <v>9</v>
      </c>
      <c r="B35" s="6">
        <v>45.83</v>
      </c>
      <c r="C35" s="6">
        <v>32.4</v>
      </c>
      <c r="D35" s="6">
        <v>16.100000000000001</v>
      </c>
    </row>
    <row r="36" spans="1:4" ht="18.75" x14ac:dyDescent="0.2">
      <c r="A36" s="6">
        <v>29</v>
      </c>
      <c r="B36" s="6">
        <v>45.89</v>
      </c>
      <c r="C36" s="6">
        <v>31.57</v>
      </c>
      <c r="D36" s="6">
        <v>15</v>
      </c>
    </row>
    <row r="37" spans="1:4" ht="18.75" x14ac:dyDescent="0.2">
      <c r="A37" s="6">
        <v>13</v>
      </c>
      <c r="B37" s="6">
        <v>46.06</v>
      </c>
      <c r="C37" s="6">
        <v>32.99</v>
      </c>
      <c r="D37" s="6">
        <v>16.2</v>
      </c>
    </row>
    <row r="38" spans="1:4" ht="18.75" x14ac:dyDescent="0.2">
      <c r="A38" s="6">
        <v>42</v>
      </c>
      <c r="B38" s="6">
        <v>46.21</v>
      </c>
      <c r="C38" s="6">
        <v>33.35</v>
      </c>
      <c r="D38" s="6">
        <v>14.3</v>
      </c>
    </row>
    <row r="39" spans="1:4" ht="18.75" x14ac:dyDescent="0.2">
      <c r="A39" s="6">
        <v>36</v>
      </c>
      <c r="B39" s="6">
        <v>46.35</v>
      </c>
      <c r="C39" s="6">
        <v>33.22</v>
      </c>
      <c r="D39" s="6">
        <v>14.9</v>
      </c>
    </row>
    <row r="40" spans="1:4" ht="18.75" x14ac:dyDescent="0.2">
      <c r="A40" s="6">
        <v>34</v>
      </c>
      <c r="B40" s="6">
        <v>46.41</v>
      </c>
      <c r="C40" s="6">
        <v>34</v>
      </c>
      <c r="D40" s="6">
        <v>18.8</v>
      </c>
    </row>
    <row r="41" spans="1:4" ht="18.75" x14ac:dyDescent="0.2">
      <c r="A41" s="6">
        <v>5</v>
      </c>
      <c r="B41" s="6">
        <v>46.71</v>
      </c>
      <c r="C41" s="6">
        <v>35.46</v>
      </c>
      <c r="D41" s="6">
        <v>26.1</v>
      </c>
    </row>
    <row r="42" spans="1:4" ht="18.75" x14ac:dyDescent="0.2">
      <c r="A42" s="6">
        <v>33</v>
      </c>
      <c r="B42" s="6">
        <v>46.78</v>
      </c>
      <c r="C42" s="6">
        <v>33.28</v>
      </c>
      <c r="D42" s="6">
        <v>20.399999999999999</v>
      </c>
    </row>
    <row r="43" spans="1:4" ht="18.75" x14ac:dyDescent="0.2">
      <c r="A43" s="6">
        <v>16</v>
      </c>
      <c r="B43" s="6">
        <v>47.3</v>
      </c>
      <c r="C43" s="6">
        <v>33.79</v>
      </c>
      <c r="D43" s="6">
        <v>19.600000000000001</v>
      </c>
    </row>
    <row r="44" spans="1:4" ht="18.75" x14ac:dyDescent="0.2">
      <c r="A44" s="6">
        <v>10</v>
      </c>
      <c r="B44" s="6">
        <v>48.22</v>
      </c>
      <c r="C44" s="6">
        <v>34.61</v>
      </c>
      <c r="D44" s="6">
        <v>19.600000000000001</v>
      </c>
    </row>
    <row r="45" spans="1:4" ht="18.75" x14ac:dyDescent="0.2">
      <c r="A45" s="6">
        <v>19</v>
      </c>
      <c r="B45" s="6">
        <v>48.84</v>
      </c>
      <c r="C45" s="6">
        <v>35.770000000000003</v>
      </c>
      <c r="D45" s="6">
        <v>14.4</v>
      </c>
    </row>
    <row r="46" spans="1:4" ht="18.75" x14ac:dyDescent="0.2">
      <c r="A46" s="6">
        <v>1</v>
      </c>
      <c r="B46" s="6">
        <v>49.12</v>
      </c>
      <c r="C46" s="6">
        <v>31.46</v>
      </c>
      <c r="D46" s="6">
        <v>17.899999999999999</v>
      </c>
    </row>
    <row r="47" spans="1:4" ht="18.75" x14ac:dyDescent="0.2">
      <c r="A47" s="6">
        <v>8</v>
      </c>
      <c r="B47" s="6">
        <v>49.44</v>
      </c>
      <c r="C47" s="6">
        <v>33.869999999999997</v>
      </c>
      <c r="D47" s="6">
        <v>16.3</v>
      </c>
    </row>
    <row r="48" spans="1:4" ht="18.75" x14ac:dyDescent="0.2">
      <c r="A48" s="6">
        <v>6</v>
      </c>
      <c r="B48" s="6">
        <v>49.64</v>
      </c>
      <c r="C48" s="6">
        <v>33.36</v>
      </c>
      <c r="D48" s="6">
        <v>18.899999999999999</v>
      </c>
    </row>
    <row r="49" spans="1:4" ht="18.75" x14ac:dyDescent="0.2">
      <c r="A49" s="6">
        <v>32</v>
      </c>
      <c r="B49" s="6">
        <v>49.79</v>
      </c>
      <c r="C49" s="6">
        <v>37.1</v>
      </c>
      <c r="D49" s="6">
        <v>17.100000000000001</v>
      </c>
    </row>
    <row r="50" spans="1:4" ht="18.75" x14ac:dyDescent="0.2">
      <c r="A50" s="6">
        <v>2</v>
      </c>
      <c r="B50" s="6">
        <v>49.81</v>
      </c>
      <c r="C50" s="6">
        <v>37.369999999999997</v>
      </c>
      <c r="D50" s="6">
        <v>25.6</v>
      </c>
    </row>
    <row r="51" spans="1:4" ht="18.75" x14ac:dyDescent="0.2">
      <c r="A51" s="6">
        <v>22</v>
      </c>
      <c r="B51" s="6">
        <v>50</v>
      </c>
      <c r="C51" s="6">
        <v>37.96</v>
      </c>
      <c r="D51" s="6">
        <v>19.5</v>
      </c>
    </row>
    <row r="52" spans="1:4" ht="18.75" x14ac:dyDescent="0.2">
      <c r="A52" s="6">
        <v>30</v>
      </c>
      <c r="B52" s="6">
        <v>51.39</v>
      </c>
      <c r="C52" s="6">
        <v>36.86</v>
      </c>
      <c r="D52" s="6">
        <v>23.5</v>
      </c>
    </row>
    <row r="53" spans="1:4" ht="18.75" x14ac:dyDescent="0.2">
      <c r="A53" s="6">
        <v>20</v>
      </c>
      <c r="B53" s="6">
        <v>54.45</v>
      </c>
      <c r="C53" s="6">
        <v>38.69</v>
      </c>
      <c r="D53" s="6">
        <v>24.5</v>
      </c>
    </row>
    <row r="54" spans="1:4" ht="18.75" x14ac:dyDescent="0.3">
      <c r="A54" s="1" t="s">
        <v>6</v>
      </c>
      <c r="B54" s="4">
        <f>SUM(B2:B53)</f>
        <v>2198.35</v>
      </c>
      <c r="C54" s="4">
        <f t="shared" ref="C54:D54" si="0">SUM(C2:C53)</f>
        <v>1592.8799999999994</v>
      </c>
      <c r="D54" s="4">
        <f t="shared" si="0"/>
        <v>714.19999999999993</v>
      </c>
    </row>
    <row r="55" spans="1:4" ht="18.75" x14ac:dyDescent="0.3">
      <c r="A55" s="1" t="s">
        <v>7</v>
      </c>
      <c r="B55" s="4">
        <f>AVERAGE(B2:B53)</f>
        <v>42.275961538461537</v>
      </c>
      <c r="C55" s="4">
        <f t="shared" ref="C55:D55" si="1">AVERAGE(C2:C53)</f>
        <v>30.63230769230768</v>
      </c>
      <c r="D55" s="4">
        <f t="shared" si="1"/>
        <v>13.734615384615383</v>
      </c>
    </row>
    <row r="56" spans="1:4" ht="18.75" x14ac:dyDescent="0.3">
      <c r="A56" s="1"/>
      <c r="B56" s="4"/>
      <c r="C56" s="4"/>
      <c r="D5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N17" sqref="N17"/>
    </sheetView>
  </sheetViews>
  <sheetFormatPr defaultRowHeight="15" x14ac:dyDescent="0.2"/>
  <sheetData>
    <row r="1" spans="1:11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12</v>
      </c>
      <c r="F1" s="22" t="s">
        <v>13</v>
      </c>
    </row>
    <row r="2" spans="1:11" ht="20.25" x14ac:dyDescent="0.3">
      <c r="A2" s="22">
        <v>47</v>
      </c>
      <c r="B2" s="22">
        <v>19.13</v>
      </c>
      <c r="C2" s="22">
        <v>12.98</v>
      </c>
      <c r="D2" s="22">
        <v>1.4</v>
      </c>
      <c r="E2" s="22">
        <v>0.57999999999999996</v>
      </c>
      <c r="F2" s="22">
        <v>4</v>
      </c>
      <c r="H2" s="21" t="s">
        <v>8</v>
      </c>
      <c r="I2" s="21"/>
      <c r="J2" s="21"/>
      <c r="K2" s="21"/>
    </row>
    <row r="3" spans="1:11" ht="20.25" x14ac:dyDescent="0.3">
      <c r="A3" s="22">
        <v>45</v>
      </c>
      <c r="B3" s="22">
        <v>19.920000000000002</v>
      </c>
      <c r="C3" s="22">
        <v>13.44</v>
      </c>
      <c r="D3" s="22">
        <v>1.63</v>
      </c>
      <c r="E3" s="22">
        <v>0.89</v>
      </c>
      <c r="F3" s="22">
        <v>3</v>
      </c>
      <c r="H3" s="21" t="s">
        <v>9</v>
      </c>
      <c r="I3" s="21"/>
      <c r="J3" s="21"/>
      <c r="K3" s="21"/>
    </row>
    <row r="4" spans="1:11" ht="20.25" x14ac:dyDescent="0.3">
      <c r="A4" s="22">
        <v>61</v>
      </c>
      <c r="B4" s="22">
        <v>20.85</v>
      </c>
      <c r="C4" s="22">
        <v>13.95</v>
      </c>
      <c r="D4" s="22">
        <v>1.63</v>
      </c>
      <c r="E4" s="22">
        <v>0.78</v>
      </c>
      <c r="F4" s="22">
        <v>12</v>
      </c>
      <c r="H4" s="21" t="s">
        <v>10</v>
      </c>
      <c r="I4" s="21"/>
      <c r="J4" s="21"/>
      <c r="K4" s="21"/>
    </row>
    <row r="5" spans="1:11" ht="20.25" x14ac:dyDescent="0.3">
      <c r="A5" s="22">
        <v>34</v>
      </c>
      <c r="B5" s="22">
        <v>21.71</v>
      </c>
      <c r="C5" s="22">
        <v>14.5</v>
      </c>
      <c r="D5" s="22">
        <v>1.82</v>
      </c>
      <c r="E5" s="22">
        <v>1.17</v>
      </c>
      <c r="F5" s="22">
        <v>3</v>
      </c>
      <c r="H5" s="21" t="s">
        <v>11</v>
      </c>
      <c r="I5" s="21"/>
      <c r="J5" s="21"/>
      <c r="K5" s="21"/>
    </row>
    <row r="6" spans="1:11" x14ac:dyDescent="0.2">
      <c r="A6" s="22">
        <v>41</v>
      </c>
      <c r="B6" s="22">
        <v>21.9</v>
      </c>
      <c r="C6" s="22">
        <v>14.46</v>
      </c>
      <c r="D6" s="22">
        <v>2.0299999999999998</v>
      </c>
      <c r="E6" s="22">
        <v>0.82</v>
      </c>
      <c r="F6" s="22">
        <v>8</v>
      </c>
    </row>
    <row r="7" spans="1:11" x14ac:dyDescent="0.2">
      <c r="A7" s="22">
        <v>59</v>
      </c>
      <c r="B7" s="22">
        <v>22.29</v>
      </c>
      <c r="C7" s="22">
        <v>17.690000000000001</v>
      </c>
      <c r="D7" s="22">
        <v>1.75</v>
      </c>
      <c r="E7" s="22">
        <v>0.44</v>
      </c>
      <c r="F7" s="22">
        <v>1</v>
      </c>
    </row>
    <row r="8" spans="1:11" x14ac:dyDescent="0.2">
      <c r="A8" s="22">
        <v>32</v>
      </c>
      <c r="B8" s="22">
        <v>22.6</v>
      </c>
      <c r="C8" s="22">
        <v>15.98</v>
      </c>
      <c r="D8" s="22">
        <v>1.75</v>
      </c>
      <c r="E8" s="22">
        <v>0.8</v>
      </c>
      <c r="F8" s="22">
        <v>2</v>
      </c>
    </row>
    <row r="9" spans="1:11" x14ac:dyDescent="0.2">
      <c r="A9" s="22">
        <v>23</v>
      </c>
      <c r="B9" s="22">
        <v>23.17</v>
      </c>
      <c r="C9" s="22">
        <v>16.97</v>
      </c>
      <c r="D9" s="22">
        <v>3.13</v>
      </c>
      <c r="E9" s="22">
        <v>1.56</v>
      </c>
      <c r="F9" s="22">
        <v>7</v>
      </c>
    </row>
    <row r="10" spans="1:11" x14ac:dyDescent="0.2">
      <c r="A10" s="22">
        <v>36</v>
      </c>
      <c r="B10" s="22">
        <v>23.37</v>
      </c>
      <c r="C10" s="22">
        <v>15.31</v>
      </c>
      <c r="D10" s="22">
        <v>1.94</v>
      </c>
      <c r="E10" s="22">
        <v>0.7</v>
      </c>
      <c r="F10" s="22">
        <v>5</v>
      </c>
    </row>
    <row r="11" spans="1:11" x14ac:dyDescent="0.2">
      <c r="A11" s="22">
        <v>30</v>
      </c>
      <c r="B11" s="22">
        <v>23.8</v>
      </c>
      <c r="C11" s="22">
        <v>17.190000000000001</v>
      </c>
      <c r="D11" s="22">
        <v>3.17</v>
      </c>
      <c r="E11" s="22">
        <v>1.59</v>
      </c>
      <c r="F11" s="22">
        <v>2</v>
      </c>
    </row>
    <row r="12" spans="1:11" x14ac:dyDescent="0.2">
      <c r="A12" s="22">
        <v>27</v>
      </c>
      <c r="B12" s="22">
        <v>24.55</v>
      </c>
      <c r="C12" s="22">
        <v>18.04</v>
      </c>
      <c r="D12" s="22">
        <v>3.08</v>
      </c>
      <c r="E12" s="22">
        <v>1.51</v>
      </c>
      <c r="F12" s="22">
        <v>8</v>
      </c>
    </row>
    <row r="13" spans="1:11" x14ac:dyDescent="0.2">
      <c r="A13" s="22">
        <v>26</v>
      </c>
      <c r="B13" s="22">
        <v>24.57</v>
      </c>
      <c r="C13" s="22">
        <v>16.670000000000002</v>
      </c>
      <c r="D13" s="22">
        <v>2.88</v>
      </c>
      <c r="E13" s="22">
        <v>1.27</v>
      </c>
      <c r="F13" s="22">
        <v>7</v>
      </c>
    </row>
    <row r="14" spans="1:11" x14ac:dyDescent="0.2">
      <c r="A14" s="22">
        <v>31</v>
      </c>
      <c r="B14" s="22">
        <v>24.57</v>
      </c>
      <c r="C14" s="22">
        <v>16.88</v>
      </c>
      <c r="D14" s="22">
        <v>3.07</v>
      </c>
      <c r="E14" s="22">
        <v>1.27</v>
      </c>
      <c r="F14" s="22">
        <v>2</v>
      </c>
    </row>
    <row r="15" spans="1:11" x14ac:dyDescent="0.2">
      <c r="A15" s="22">
        <v>16</v>
      </c>
      <c r="B15" s="22">
        <v>24.99</v>
      </c>
      <c r="C15" s="22">
        <v>17.350000000000001</v>
      </c>
      <c r="D15" s="22">
        <v>2.63</v>
      </c>
      <c r="E15" s="22">
        <v>0.89</v>
      </c>
      <c r="F15" s="22">
        <v>2</v>
      </c>
    </row>
    <row r="16" spans="1:11" x14ac:dyDescent="0.2">
      <c r="A16" s="22">
        <v>19</v>
      </c>
      <c r="B16" s="22">
        <v>25.27</v>
      </c>
      <c r="C16" s="22">
        <v>18.97</v>
      </c>
      <c r="D16" s="22">
        <v>3.95</v>
      </c>
      <c r="E16" s="22">
        <v>1.87</v>
      </c>
      <c r="F16" s="22">
        <v>2</v>
      </c>
    </row>
    <row r="17" spans="1:6" x14ac:dyDescent="0.2">
      <c r="A17" s="22">
        <v>20</v>
      </c>
      <c r="B17" s="22">
        <v>27.12</v>
      </c>
      <c r="C17" s="22">
        <v>17.02</v>
      </c>
      <c r="D17" s="22">
        <v>3.66</v>
      </c>
      <c r="E17" s="22">
        <v>1.76</v>
      </c>
      <c r="F17" s="22">
        <v>8</v>
      </c>
    </row>
    <row r="18" spans="1:6" x14ac:dyDescent="0.2">
      <c r="A18" s="22">
        <v>14</v>
      </c>
      <c r="B18" s="22">
        <v>27.67</v>
      </c>
      <c r="C18" s="22">
        <v>18.260000000000002</v>
      </c>
      <c r="D18" s="22">
        <v>4.72</v>
      </c>
      <c r="E18" s="22">
        <v>2.31</v>
      </c>
      <c r="F18" s="22">
        <v>3</v>
      </c>
    </row>
    <row r="19" spans="1:6" x14ac:dyDescent="0.2">
      <c r="A19" s="22">
        <v>11</v>
      </c>
      <c r="B19" s="22">
        <v>27.73</v>
      </c>
      <c r="C19" s="22">
        <v>18.940000000000001</v>
      </c>
      <c r="D19" s="22">
        <v>4.55</v>
      </c>
      <c r="E19" s="22">
        <v>1.68</v>
      </c>
      <c r="F19" s="22">
        <v>5</v>
      </c>
    </row>
    <row r="20" spans="1:6" x14ac:dyDescent="0.2">
      <c r="A20" s="22">
        <v>21</v>
      </c>
      <c r="B20" s="22">
        <v>27.99</v>
      </c>
      <c r="C20" s="22">
        <v>18.63</v>
      </c>
      <c r="D20" s="22">
        <v>4.17</v>
      </c>
      <c r="E20" s="22">
        <v>1.84</v>
      </c>
      <c r="F20" s="22">
        <v>7</v>
      </c>
    </row>
    <row r="21" spans="1:6" x14ac:dyDescent="0.2">
      <c r="A21" s="22">
        <v>17</v>
      </c>
      <c r="B21" s="22">
        <v>28.21</v>
      </c>
      <c r="C21" s="22">
        <v>20.329999999999998</v>
      </c>
      <c r="D21" s="22">
        <v>4.91</v>
      </c>
      <c r="E21" s="22">
        <v>2.4500000000000002</v>
      </c>
      <c r="F21" s="22">
        <v>1</v>
      </c>
    </row>
    <row r="22" spans="1:6" x14ac:dyDescent="0.2">
      <c r="A22" s="22">
        <v>15</v>
      </c>
      <c r="B22" s="22">
        <v>28.37</v>
      </c>
      <c r="C22" s="22">
        <v>19.170000000000002</v>
      </c>
      <c r="D22" s="22">
        <v>4.6399999999999997</v>
      </c>
      <c r="E22" s="22">
        <v>2.4</v>
      </c>
      <c r="F22" s="22">
        <v>4</v>
      </c>
    </row>
    <row r="23" spans="1:6" x14ac:dyDescent="0.2">
      <c r="A23" s="22">
        <v>12</v>
      </c>
      <c r="B23" s="22">
        <v>28.53</v>
      </c>
      <c r="C23" s="22">
        <v>19.38</v>
      </c>
      <c r="D23" s="22">
        <v>4.0999999999999996</v>
      </c>
      <c r="E23" s="22">
        <v>2.19</v>
      </c>
      <c r="F23" s="22">
        <v>5</v>
      </c>
    </row>
    <row r="24" spans="1:6" x14ac:dyDescent="0.2">
      <c r="A24" s="22">
        <v>13</v>
      </c>
      <c r="B24" s="22">
        <v>28.96</v>
      </c>
      <c r="C24" s="22">
        <v>19.350000000000001</v>
      </c>
      <c r="D24" s="22">
        <v>4.87</v>
      </c>
      <c r="E24" s="22">
        <v>1.95</v>
      </c>
      <c r="F24" s="22">
        <v>4</v>
      </c>
    </row>
    <row r="25" spans="1:6" x14ac:dyDescent="0.2">
      <c r="A25" s="22">
        <v>8</v>
      </c>
      <c r="B25" s="22">
        <v>30.15</v>
      </c>
      <c r="C25" s="22">
        <v>21.08</v>
      </c>
      <c r="D25" s="22">
        <v>5.38</v>
      </c>
      <c r="E25" s="22">
        <v>1.38</v>
      </c>
      <c r="F25" s="22">
        <v>8</v>
      </c>
    </row>
    <row r="26" spans="1:6" x14ac:dyDescent="0.2">
      <c r="A26" s="22">
        <v>3</v>
      </c>
      <c r="B26" s="22">
        <v>30.72</v>
      </c>
      <c r="C26" s="22">
        <v>21.86</v>
      </c>
      <c r="D26" s="22">
        <v>6.19</v>
      </c>
      <c r="E26" s="22">
        <v>2.85</v>
      </c>
      <c r="F26" s="22">
        <v>6</v>
      </c>
    </row>
    <row r="27" spans="1:6" x14ac:dyDescent="0.2">
      <c r="A27" s="22" t="s">
        <v>4</v>
      </c>
      <c r="B27" s="22">
        <v>609.0100000000001</v>
      </c>
      <c r="C27" s="22">
        <v>421.42</v>
      </c>
      <c r="D27" s="22">
        <v>81.649999999999991</v>
      </c>
      <c r="E27" s="22">
        <v>36.370000000000005</v>
      </c>
      <c r="F27" s="22">
        <v>119</v>
      </c>
    </row>
    <row r="28" spans="1:6" x14ac:dyDescent="0.2">
      <c r="A28" s="22" t="s">
        <v>5</v>
      </c>
      <c r="B28" s="22">
        <v>25.125600000000006</v>
      </c>
      <c r="C28" s="22">
        <v>17.375999999999998</v>
      </c>
      <c r="D28" s="22">
        <v>3.3219999999999992</v>
      </c>
      <c r="E28" s="22">
        <v>1.4780000000000002</v>
      </c>
      <c r="F28" s="22">
        <v>4.76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23" sqref="H23"/>
    </sheetView>
  </sheetViews>
  <sheetFormatPr defaultRowHeight="15" x14ac:dyDescent="0.2"/>
  <sheetData>
    <row r="1" spans="1:11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12</v>
      </c>
      <c r="F1" s="22" t="s">
        <v>13</v>
      </c>
    </row>
    <row r="2" spans="1:11" x14ac:dyDescent="0.2">
      <c r="A2" s="22">
        <v>3</v>
      </c>
      <c r="B2" s="22">
        <v>24.08</v>
      </c>
      <c r="C2" s="22">
        <v>16.87</v>
      </c>
      <c r="D2" s="22">
        <v>0.9</v>
      </c>
      <c r="E2" s="22">
        <v>0.91</v>
      </c>
      <c r="F2" s="22">
        <v>4</v>
      </c>
    </row>
    <row r="3" spans="1:11" ht="20.25" x14ac:dyDescent="0.3">
      <c r="A3" s="22">
        <v>21</v>
      </c>
      <c r="B3" s="22">
        <v>25.28</v>
      </c>
      <c r="C3" s="22">
        <v>17.03</v>
      </c>
      <c r="D3" s="22">
        <v>2.6</v>
      </c>
      <c r="E3" s="22">
        <v>1.44</v>
      </c>
      <c r="F3" s="22">
        <v>11</v>
      </c>
      <c r="H3" s="21" t="s">
        <v>8</v>
      </c>
      <c r="I3" s="21"/>
      <c r="J3" s="21"/>
      <c r="K3" s="21"/>
    </row>
    <row r="4" spans="1:11" ht="20.25" x14ac:dyDescent="0.3">
      <c r="A4" s="22">
        <v>17</v>
      </c>
      <c r="B4" s="22">
        <v>25.88</v>
      </c>
      <c r="C4" s="22">
        <v>18.27</v>
      </c>
      <c r="D4" s="22">
        <v>2.8</v>
      </c>
      <c r="E4" s="22">
        <v>1.23</v>
      </c>
      <c r="F4" s="22">
        <v>5</v>
      </c>
      <c r="H4" s="21" t="s">
        <v>9</v>
      </c>
      <c r="I4" s="21"/>
      <c r="J4" s="21"/>
      <c r="K4" s="21"/>
    </row>
    <row r="5" spans="1:11" ht="20.25" x14ac:dyDescent="0.3">
      <c r="A5" s="22">
        <v>5</v>
      </c>
      <c r="B5" s="22">
        <v>25.89</v>
      </c>
      <c r="C5" s="22">
        <v>16.899999999999999</v>
      </c>
      <c r="D5" s="22">
        <v>2.8</v>
      </c>
      <c r="E5" s="22">
        <v>1.56</v>
      </c>
      <c r="F5" s="22">
        <v>9</v>
      </c>
      <c r="H5" s="21" t="s">
        <v>10</v>
      </c>
      <c r="I5" s="21"/>
      <c r="J5" s="21"/>
      <c r="K5" s="21"/>
    </row>
    <row r="6" spans="1:11" ht="20.25" x14ac:dyDescent="0.3">
      <c r="A6" s="22">
        <v>23</v>
      </c>
      <c r="B6" s="22">
        <v>26.01</v>
      </c>
      <c r="C6" s="22">
        <v>16.829999999999998</v>
      </c>
      <c r="D6" s="22">
        <v>2.6</v>
      </c>
      <c r="E6" s="22">
        <v>1.23</v>
      </c>
      <c r="F6" s="22">
        <v>5</v>
      </c>
      <c r="H6" s="21" t="s">
        <v>11</v>
      </c>
      <c r="I6" s="21"/>
      <c r="J6" s="21"/>
      <c r="K6" s="21"/>
    </row>
    <row r="7" spans="1:11" x14ac:dyDescent="0.2">
      <c r="A7" s="22">
        <v>7</v>
      </c>
      <c r="B7" s="22">
        <v>26.23</v>
      </c>
      <c r="C7" s="22">
        <v>16.22</v>
      </c>
      <c r="D7" s="22">
        <v>2.9</v>
      </c>
      <c r="E7" s="22">
        <v>1.28</v>
      </c>
      <c r="F7" s="22">
        <v>5</v>
      </c>
    </row>
    <row r="8" spans="1:11" x14ac:dyDescent="0.2">
      <c r="A8" s="22">
        <v>15</v>
      </c>
      <c r="B8" s="22">
        <v>26.3</v>
      </c>
      <c r="C8" s="22">
        <v>18.670000000000002</v>
      </c>
      <c r="D8" s="22">
        <v>2.9</v>
      </c>
      <c r="E8" s="22">
        <v>1.47</v>
      </c>
      <c r="F8" s="22">
        <v>6</v>
      </c>
    </row>
    <row r="9" spans="1:11" x14ac:dyDescent="0.2">
      <c r="A9" s="22">
        <v>16</v>
      </c>
      <c r="B9" s="22">
        <v>26.3</v>
      </c>
      <c r="C9" s="22">
        <v>20.170000000000002</v>
      </c>
      <c r="D9" s="22">
        <v>2.7</v>
      </c>
      <c r="E9" s="22">
        <v>1.7</v>
      </c>
      <c r="F9" s="22">
        <v>7</v>
      </c>
    </row>
    <row r="10" spans="1:11" x14ac:dyDescent="0.2">
      <c r="A10" s="22">
        <v>20</v>
      </c>
      <c r="B10" s="22">
        <v>26.6</v>
      </c>
      <c r="C10" s="22">
        <v>17.309999999999999</v>
      </c>
      <c r="D10" s="22">
        <v>2.2999999999999998</v>
      </c>
      <c r="E10" s="22">
        <v>1.1100000000000001</v>
      </c>
      <c r="F10" s="22">
        <v>5</v>
      </c>
    </row>
    <row r="11" spans="1:11" x14ac:dyDescent="0.2">
      <c r="A11" s="22">
        <v>12</v>
      </c>
      <c r="B11" s="22">
        <v>27.61</v>
      </c>
      <c r="C11" s="22">
        <v>17.52</v>
      </c>
      <c r="D11" s="22">
        <v>3.4</v>
      </c>
      <c r="E11" s="22">
        <v>2.11</v>
      </c>
      <c r="F11" s="22">
        <v>7</v>
      </c>
    </row>
    <row r="12" spans="1:11" x14ac:dyDescent="0.2">
      <c r="A12" s="22">
        <v>8</v>
      </c>
      <c r="B12" s="22">
        <v>27.89</v>
      </c>
      <c r="C12" s="22">
        <v>16.91</v>
      </c>
      <c r="D12" s="22">
        <v>3</v>
      </c>
      <c r="E12" s="22">
        <v>1.7</v>
      </c>
      <c r="F12" s="22">
        <v>8</v>
      </c>
    </row>
    <row r="13" spans="1:11" x14ac:dyDescent="0.2">
      <c r="A13" s="22">
        <v>6</v>
      </c>
      <c r="B13" s="22">
        <v>28.05</v>
      </c>
      <c r="C13" s="22">
        <v>18.02</v>
      </c>
      <c r="D13" s="22">
        <v>3.3</v>
      </c>
      <c r="E13" s="22">
        <v>1.88</v>
      </c>
      <c r="F13" s="22">
        <v>6</v>
      </c>
    </row>
    <row r="14" spans="1:11" x14ac:dyDescent="0.2">
      <c r="A14" s="22">
        <v>11</v>
      </c>
      <c r="B14" s="22">
        <v>28.06</v>
      </c>
      <c r="C14" s="22">
        <v>21.02</v>
      </c>
      <c r="D14" s="22">
        <v>3.5</v>
      </c>
      <c r="E14" s="22">
        <v>2</v>
      </c>
      <c r="F14" s="22">
        <v>10</v>
      </c>
    </row>
    <row r="15" spans="1:11" x14ac:dyDescent="0.2">
      <c r="A15" s="22">
        <v>13</v>
      </c>
      <c r="B15" s="22">
        <v>28.15</v>
      </c>
      <c r="C15" s="22">
        <v>20.21</v>
      </c>
      <c r="D15" s="22">
        <v>3</v>
      </c>
      <c r="E15" s="22">
        <v>1.97</v>
      </c>
      <c r="F15" s="22">
        <v>2</v>
      </c>
    </row>
    <row r="16" spans="1:11" x14ac:dyDescent="0.2">
      <c r="A16" s="22">
        <v>24</v>
      </c>
      <c r="B16" s="22">
        <v>28.24</v>
      </c>
      <c r="C16" s="22">
        <v>17.899999999999999</v>
      </c>
      <c r="D16" s="22">
        <v>3.4</v>
      </c>
      <c r="E16" s="22">
        <v>2.14</v>
      </c>
      <c r="F16" s="22">
        <v>2</v>
      </c>
    </row>
    <row r="17" spans="1:6" x14ac:dyDescent="0.2">
      <c r="A17" s="22">
        <v>10</v>
      </c>
      <c r="B17" s="22">
        <v>28.27</v>
      </c>
      <c r="C17" s="22">
        <v>18.87</v>
      </c>
      <c r="D17" s="22">
        <v>3.5</v>
      </c>
      <c r="E17" s="22">
        <v>2</v>
      </c>
      <c r="F17" s="22">
        <v>3</v>
      </c>
    </row>
    <row r="18" spans="1:6" x14ac:dyDescent="0.2">
      <c r="A18" s="22">
        <v>9</v>
      </c>
      <c r="B18" s="22">
        <v>28.94</v>
      </c>
      <c r="C18" s="22">
        <v>20.56</v>
      </c>
      <c r="D18" s="22">
        <v>3.3</v>
      </c>
      <c r="E18" s="22">
        <v>1.89</v>
      </c>
      <c r="F18" s="22">
        <v>2</v>
      </c>
    </row>
    <row r="19" spans="1:6" x14ac:dyDescent="0.2">
      <c r="A19" s="22">
        <v>26</v>
      </c>
      <c r="B19" s="22">
        <v>29.03</v>
      </c>
      <c r="C19" s="22">
        <v>18.100000000000001</v>
      </c>
      <c r="D19" s="22">
        <v>3.06</v>
      </c>
      <c r="E19" s="22">
        <v>1.66</v>
      </c>
      <c r="F19" s="22">
        <v>3</v>
      </c>
    </row>
    <row r="20" spans="1:6" x14ac:dyDescent="0.2">
      <c r="A20" s="22">
        <v>2</v>
      </c>
      <c r="B20" s="22">
        <v>29.11</v>
      </c>
      <c r="C20" s="22">
        <v>20.149999999999999</v>
      </c>
      <c r="D20" s="22">
        <v>3.3</v>
      </c>
      <c r="E20" s="22">
        <v>1.88</v>
      </c>
      <c r="F20" s="22">
        <v>1</v>
      </c>
    </row>
    <row r="21" spans="1:6" x14ac:dyDescent="0.2">
      <c r="A21" s="22">
        <v>1</v>
      </c>
      <c r="B21" s="22">
        <v>29.52</v>
      </c>
      <c r="C21" s="22">
        <v>19.79</v>
      </c>
      <c r="D21" s="22">
        <v>3.7</v>
      </c>
      <c r="E21" s="22">
        <v>2</v>
      </c>
      <c r="F21" s="22">
        <v>5</v>
      </c>
    </row>
    <row r="22" spans="1:6" x14ac:dyDescent="0.2">
      <c r="A22" s="22">
        <v>4</v>
      </c>
      <c r="B22" s="22">
        <v>29.61</v>
      </c>
      <c r="C22" s="22">
        <v>21.89</v>
      </c>
      <c r="D22" s="22">
        <v>3.6</v>
      </c>
      <c r="E22" s="22">
        <v>1.92</v>
      </c>
      <c r="F22" s="22">
        <v>5</v>
      </c>
    </row>
    <row r="23" spans="1:6" x14ac:dyDescent="0.2">
      <c r="A23" s="22">
        <v>18</v>
      </c>
      <c r="B23" s="22">
        <v>30.51</v>
      </c>
      <c r="C23" s="22">
        <v>21.98</v>
      </c>
      <c r="D23" s="22">
        <v>4.0999999999999996</v>
      </c>
      <c r="E23" s="22">
        <v>1.7</v>
      </c>
      <c r="F23" s="22">
        <v>5</v>
      </c>
    </row>
    <row r="24" spans="1:6" x14ac:dyDescent="0.2">
      <c r="A24" s="22">
        <v>14</v>
      </c>
      <c r="B24" s="22">
        <v>30.57</v>
      </c>
      <c r="C24" s="22">
        <v>21.2</v>
      </c>
      <c r="D24" s="22">
        <v>3.9</v>
      </c>
      <c r="E24" s="22">
        <v>1.75</v>
      </c>
      <c r="F24" s="22">
        <v>3</v>
      </c>
    </row>
    <row r="25" spans="1:6" x14ac:dyDescent="0.2">
      <c r="A25" s="22">
        <v>25</v>
      </c>
      <c r="B25" s="22">
        <v>32.39</v>
      </c>
      <c r="C25" s="22">
        <v>20.79</v>
      </c>
      <c r="D25" s="22">
        <v>4.5</v>
      </c>
      <c r="E25" s="22">
        <v>3.13</v>
      </c>
      <c r="F25" s="22">
        <v>7</v>
      </c>
    </row>
    <row r="26" spans="1:6" x14ac:dyDescent="0.2">
      <c r="A26" s="22">
        <v>22</v>
      </c>
      <c r="B26" s="22">
        <v>33.36</v>
      </c>
      <c r="C26" s="22">
        <v>20.8</v>
      </c>
      <c r="D26" s="22">
        <v>5.5</v>
      </c>
      <c r="E26" s="22">
        <v>3.16</v>
      </c>
      <c r="F26" s="22">
        <v>4</v>
      </c>
    </row>
    <row r="27" spans="1:6" x14ac:dyDescent="0.2">
      <c r="A27" s="22" t="s">
        <v>4</v>
      </c>
      <c r="B27" s="22">
        <v>677.80000000000007</v>
      </c>
      <c r="C27" s="22">
        <v>457.11000000000007</v>
      </c>
      <c r="D27" s="22">
        <v>79.66</v>
      </c>
      <c r="E27" s="22">
        <v>43.910000000000011</v>
      </c>
      <c r="F27" s="22">
        <v>130</v>
      </c>
    </row>
    <row r="28" spans="1:6" x14ac:dyDescent="0.2">
      <c r="A28" s="22" t="s">
        <v>5</v>
      </c>
      <c r="B28" s="22">
        <v>28.075199999999999</v>
      </c>
      <c r="C28" s="22">
        <v>18.959200000000003</v>
      </c>
      <c r="D28" s="22">
        <v>3.2223999999999999</v>
      </c>
      <c r="E28" s="22">
        <v>1.7928000000000004</v>
      </c>
      <c r="F28" s="22">
        <v>5.2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I27" sqref="I27"/>
    </sheetView>
  </sheetViews>
  <sheetFormatPr defaultRowHeight="15" x14ac:dyDescent="0.2"/>
  <sheetData>
    <row r="1" spans="1:11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12</v>
      </c>
      <c r="F1" s="22" t="s">
        <v>13</v>
      </c>
    </row>
    <row r="2" spans="1:11" x14ac:dyDescent="0.2">
      <c r="A2" s="22">
        <v>92</v>
      </c>
      <c r="B2" s="22">
        <v>18.12</v>
      </c>
      <c r="C2" s="22">
        <v>12.65</v>
      </c>
      <c r="D2" s="22">
        <v>1.21</v>
      </c>
      <c r="E2" s="22">
        <v>0.57999999999999996</v>
      </c>
      <c r="F2" s="22">
        <v>4</v>
      </c>
    </row>
    <row r="3" spans="1:11" ht="20.25" x14ac:dyDescent="0.3">
      <c r="A3" s="22">
        <v>85</v>
      </c>
      <c r="B3" s="22">
        <v>18.940000000000001</v>
      </c>
      <c r="C3" s="22">
        <v>13.34</v>
      </c>
      <c r="D3" s="22">
        <v>1.26</v>
      </c>
      <c r="E3" s="22">
        <v>0.65</v>
      </c>
      <c r="F3" s="22">
        <v>8</v>
      </c>
      <c r="H3" s="21" t="s">
        <v>8</v>
      </c>
      <c r="I3" s="21"/>
      <c r="J3" s="21"/>
      <c r="K3" s="21"/>
    </row>
    <row r="4" spans="1:11" ht="20.25" x14ac:dyDescent="0.3">
      <c r="A4" s="22">
        <v>84</v>
      </c>
      <c r="B4" s="22">
        <v>20.329999999999998</v>
      </c>
      <c r="C4" s="22">
        <v>14.99</v>
      </c>
      <c r="D4" s="22">
        <v>1.7</v>
      </c>
      <c r="E4" s="22">
        <v>0.92</v>
      </c>
      <c r="F4" s="22">
        <v>4</v>
      </c>
      <c r="H4" s="21" t="s">
        <v>9</v>
      </c>
      <c r="I4" s="21"/>
      <c r="J4" s="21"/>
      <c r="K4" s="21"/>
    </row>
    <row r="5" spans="1:11" ht="20.25" x14ac:dyDescent="0.3">
      <c r="A5" s="22">
        <v>98</v>
      </c>
      <c r="B5" s="22">
        <v>20.49</v>
      </c>
      <c r="C5" s="22">
        <v>13.94</v>
      </c>
      <c r="D5" s="22">
        <v>1.59</v>
      </c>
      <c r="E5" s="22">
        <v>0.7</v>
      </c>
      <c r="F5" s="22">
        <v>4</v>
      </c>
      <c r="H5" s="21" t="s">
        <v>10</v>
      </c>
      <c r="I5" s="21"/>
      <c r="J5" s="21"/>
      <c r="K5" s="21"/>
    </row>
    <row r="6" spans="1:11" ht="20.25" x14ac:dyDescent="0.3">
      <c r="A6" s="22">
        <v>88</v>
      </c>
      <c r="B6" s="22">
        <v>21.59</v>
      </c>
      <c r="C6" s="22">
        <v>15.49</v>
      </c>
      <c r="D6" s="22">
        <v>1.77</v>
      </c>
      <c r="E6" s="22">
        <v>0.81</v>
      </c>
      <c r="F6" s="22">
        <v>4</v>
      </c>
      <c r="H6" s="21" t="s">
        <v>11</v>
      </c>
      <c r="I6" s="21"/>
      <c r="J6" s="21"/>
      <c r="K6" s="21"/>
    </row>
    <row r="7" spans="1:11" x14ac:dyDescent="0.2">
      <c r="A7" s="22">
        <v>65</v>
      </c>
      <c r="B7" s="22">
        <v>27.32</v>
      </c>
      <c r="C7" s="22">
        <v>19.920000000000002</v>
      </c>
      <c r="D7" s="22">
        <v>4.12</v>
      </c>
      <c r="E7" s="22">
        <v>1.81</v>
      </c>
      <c r="F7" s="22">
        <v>2</v>
      </c>
    </row>
    <row r="8" spans="1:11" x14ac:dyDescent="0.2">
      <c r="A8" s="22">
        <v>59</v>
      </c>
      <c r="B8" s="22">
        <v>30.07</v>
      </c>
      <c r="C8" s="22">
        <v>22.94</v>
      </c>
      <c r="D8" s="22">
        <v>4.91</v>
      </c>
      <c r="E8" s="22">
        <v>2.63</v>
      </c>
      <c r="F8" s="22">
        <v>14</v>
      </c>
    </row>
    <row r="9" spans="1:11" x14ac:dyDescent="0.2">
      <c r="A9" s="22">
        <v>64</v>
      </c>
      <c r="B9" s="22">
        <v>30.08</v>
      </c>
      <c r="C9" s="22">
        <v>23.04</v>
      </c>
      <c r="D9" s="22">
        <v>5.85</v>
      </c>
      <c r="E9" s="22">
        <v>2.4700000000000002</v>
      </c>
      <c r="F9" s="22">
        <v>8</v>
      </c>
    </row>
    <row r="10" spans="1:11" x14ac:dyDescent="0.2">
      <c r="A10" s="22">
        <v>37</v>
      </c>
      <c r="B10" s="22">
        <v>31.47</v>
      </c>
      <c r="C10" s="22">
        <v>24.22</v>
      </c>
      <c r="D10" s="22">
        <v>4.9400000000000004</v>
      </c>
      <c r="E10" s="22">
        <v>2.34</v>
      </c>
      <c r="F10" s="22">
        <v>3</v>
      </c>
    </row>
    <row r="11" spans="1:11" x14ac:dyDescent="0.2">
      <c r="A11" s="22">
        <v>32</v>
      </c>
      <c r="B11" s="22">
        <v>31.71</v>
      </c>
      <c r="C11" s="22">
        <v>22.47</v>
      </c>
      <c r="D11" s="22">
        <v>5.94</v>
      </c>
      <c r="E11" s="22">
        <v>2.25</v>
      </c>
      <c r="F11" s="22">
        <v>5</v>
      </c>
    </row>
    <row r="12" spans="1:11" x14ac:dyDescent="0.2">
      <c r="A12" s="22">
        <v>39</v>
      </c>
      <c r="B12" s="22">
        <v>33.14</v>
      </c>
      <c r="C12" s="22">
        <v>25.24</v>
      </c>
      <c r="D12" s="22">
        <v>6.45</v>
      </c>
      <c r="E12" s="22">
        <v>2.56</v>
      </c>
      <c r="F12" s="22">
        <v>6</v>
      </c>
    </row>
    <row r="13" spans="1:11" x14ac:dyDescent="0.2">
      <c r="A13" s="22">
        <v>52</v>
      </c>
      <c r="B13" s="22">
        <v>33.94</v>
      </c>
      <c r="C13" s="22">
        <v>23.97</v>
      </c>
      <c r="D13" s="22">
        <v>6.88</v>
      </c>
      <c r="E13" s="22">
        <v>3.3</v>
      </c>
      <c r="F13" s="22">
        <v>4</v>
      </c>
    </row>
    <row r="14" spans="1:11" x14ac:dyDescent="0.2">
      <c r="A14" s="22">
        <v>28</v>
      </c>
      <c r="B14" s="22">
        <v>36.44</v>
      </c>
      <c r="C14" s="22">
        <v>28.32</v>
      </c>
      <c r="D14" s="22">
        <v>7.03</v>
      </c>
      <c r="E14" s="22">
        <v>2.12</v>
      </c>
      <c r="F14" s="22">
        <v>7</v>
      </c>
    </row>
    <row r="15" spans="1:11" x14ac:dyDescent="0.2">
      <c r="A15" s="22">
        <v>62</v>
      </c>
      <c r="B15" s="22">
        <v>36.72</v>
      </c>
      <c r="C15" s="22">
        <v>28.88</v>
      </c>
      <c r="D15" s="22">
        <v>11.21</v>
      </c>
      <c r="E15" s="22">
        <v>5.04</v>
      </c>
      <c r="F15" s="22">
        <v>4</v>
      </c>
    </row>
    <row r="16" spans="1:11" x14ac:dyDescent="0.2">
      <c r="A16" s="22">
        <v>27</v>
      </c>
      <c r="B16" s="22">
        <v>36.799999999999997</v>
      </c>
      <c r="C16" s="22">
        <v>28.21</v>
      </c>
      <c r="D16" s="22">
        <v>7.93</v>
      </c>
      <c r="E16" s="22">
        <v>3.28</v>
      </c>
      <c r="F16" s="22">
        <v>9</v>
      </c>
    </row>
    <row r="17" spans="1:6" x14ac:dyDescent="0.2">
      <c r="A17" s="22">
        <v>8</v>
      </c>
      <c r="B17" s="22">
        <v>37.64</v>
      </c>
      <c r="C17" s="22">
        <v>27.68</v>
      </c>
      <c r="D17" s="22">
        <v>8.85</v>
      </c>
      <c r="E17" s="22">
        <v>3.61</v>
      </c>
      <c r="F17" s="22">
        <v>7</v>
      </c>
    </row>
    <row r="18" spans="1:6" x14ac:dyDescent="0.2">
      <c r="A18" s="22">
        <v>2</v>
      </c>
      <c r="B18" s="22">
        <v>38.81</v>
      </c>
      <c r="C18" s="22">
        <v>32.44</v>
      </c>
      <c r="D18" s="22">
        <v>7.04</v>
      </c>
      <c r="E18" s="22">
        <v>2.74</v>
      </c>
      <c r="F18" s="22">
        <v>6</v>
      </c>
    </row>
    <row r="19" spans="1:6" x14ac:dyDescent="0.2">
      <c r="A19" s="22">
        <v>57</v>
      </c>
      <c r="B19" s="22">
        <v>38.840000000000003</v>
      </c>
      <c r="C19" s="22">
        <v>31.18</v>
      </c>
      <c r="D19" s="22">
        <v>11.53</v>
      </c>
      <c r="E19" s="22">
        <v>4.78</v>
      </c>
      <c r="F19" s="22">
        <v>6</v>
      </c>
    </row>
    <row r="20" spans="1:6" x14ac:dyDescent="0.2">
      <c r="A20" s="22">
        <v>36</v>
      </c>
      <c r="B20" s="22">
        <v>39.89</v>
      </c>
      <c r="C20" s="22">
        <v>28.58</v>
      </c>
      <c r="D20" s="22">
        <v>10.31</v>
      </c>
      <c r="E20" s="22">
        <v>5.93</v>
      </c>
      <c r="F20" s="22">
        <v>6</v>
      </c>
    </row>
    <row r="21" spans="1:6" x14ac:dyDescent="0.2">
      <c r="A21" s="22">
        <v>5</v>
      </c>
      <c r="B21" s="22">
        <v>39.9</v>
      </c>
      <c r="C21" s="22">
        <v>30.03</v>
      </c>
      <c r="D21" s="22">
        <v>10.220000000000001</v>
      </c>
      <c r="E21" s="22">
        <v>4.58</v>
      </c>
      <c r="F21" s="22">
        <v>7</v>
      </c>
    </row>
    <row r="22" spans="1:6" x14ac:dyDescent="0.2">
      <c r="A22" s="22">
        <v>16</v>
      </c>
      <c r="B22" s="22">
        <v>40.4</v>
      </c>
      <c r="C22" s="22">
        <v>29.89</v>
      </c>
      <c r="D22" s="22">
        <v>11.17</v>
      </c>
      <c r="E22" s="22">
        <v>4.46</v>
      </c>
      <c r="F22" s="22">
        <v>15</v>
      </c>
    </row>
    <row r="23" spans="1:6" x14ac:dyDescent="0.2">
      <c r="A23" s="22">
        <v>48</v>
      </c>
      <c r="B23" s="22">
        <v>40.75</v>
      </c>
      <c r="C23" s="22">
        <v>31.36</v>
      </c>
      <c r="D23" s="22">
        <v>11.93</v>
      </c>
      <c r="E23" s="22">
        <v>3.12</v>
      </c>
      <c r="F23" s="22">
        <v>7</v>
      </c>
    </row>
    <row r="24" spans="1:6" x14ac:dyDescent="0.2">
      <c r="A24" s="22">
        <v>11</v>
      </c>
      <c r="B24" s="22">
        <v>41.44</v>
      </c>
      <c r="C24" s="22">
        <v>36.99</v>
      </c>
      <c r="D24" s="22">
        <v>10.28</v>
      </c>
      <c r="E24" s="22">
        <v>5</v>
      </c>
      <c r="F24" s="22">
        <v>13</v>
      </c>
    </row>
    <row r="25" spans="1:6" x14ac:dyDescent="0.2">
      <c r="A25" s="22">
        <v>13</v>
      </c>
      <c r="B25" s="22">
        <v>42.38</v>
      </c>
      <c r="C25" s="22">
        <v>30.94</v>
      </c>
      <c r="D25" s="22">
        <v>15.93</v>
      </c>
      <c r="E25" s="22">
        <v>9.17</v>
      </c>
      <c r="F25" s="22">
        <v>16</v>
      </c>
    </row>
    <row r="26" spans="1:6" x14ac:dyDescent="0.2">
      <c r="A26" s="22">
        <v>44</v>
      </c>
      <c r="B26" s="22">
        <v>42.43</v>
      </c>
      <c r="C26" s="22">
        <v>33.29</v>
      </c>
      <c r="D26" s="22">
        <v>14.61</v>
      </c>
      <c r="E26" s="22">
        <v>9.06</v>
      </c>
      <c r="F26" s="22">
        <v>12</v>
      </c>
    </row>
    <row r="27" spans="1:6" x14ac:dyDescent="0.2">
      <c r="A27" s="22" t="s">
        <v>4</v>
      </c>
      <c r="B27" s="22">
        <v>811.52</v>
      </c>
      <c r="C27" s="22">
        <v>617.35</v>
      </c>
      <c r="D27" s="22">
        <v>183.45000000000005</v>
      </c>
      <c r="E27" s="22">
        <v>83.33</v>
      </c>
      <c r="F27" s="22">
        <v>181</v>
      </c>
    </row>
    <row r="28" spans="1:6" x14ac:dyDescent="0.2">
      <c r="A28" s="22" t="s">
        <v>5</v>
      </c>
      <c r="B28" s="22">
        <v>33.185599999999994</v>
      </c>
      <c r="C28" s="22">
        <v>25.2</v>
      </c>
      <c r="D28" s="22">
        <v>7.386400000000001</v>
      </c>
      <c r="E28" s="22">
        <v>3.3564000000000003</v>
      </c>
      <c r="F28" s="22">
        <v>7.24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Q20" sqref="Q20"/>
    </sheetView>
  </sheetViews>
  <sheetFormatPr defaultRowHeight="15" x14ac:dyDescent="0.2"/>
  <sheetData>
    <row r="1" spans="1:11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12</v>
      </c>
      <c r="F1" s="22" t="s">
        <v>13</v>
      </c>
    </row>
    <row r="2" spans="1:11" ht="20.25" x14ac:dyDescent="0.3">
      <c r="A2" s="22">
        <v>52</v>
      </c>
      <c r="B2" s="22">
        <v>29.06</v>
      </c>
      <c r="C2" s="22">
        <v>21.69</v>
      </c>
      <c r="D2" s="22">
        <v>6</v>
      </c>
      <c r="E2" s="22">
        <v>2.8</v>
      </c>
      <c r="F2" s="22">
        <v>3</v>
      </c>
      <c r="H2" s="21" t="s">
        <v>8</v>
      </c>
      <c r="I2" s="21"/>
      <c r="J2" s="21"/>
      <c r="K2" s="21"/>
    </row>
    <row r="3" spans="1:11" ht="20.25" x14ac:dyDescent="0.3">
      <c r="A3" s="22">
        <v>18</v>
      </c>
      <c r="B3" s="22">
        <v>31.73</v>
      </c>
      <c r="C3" s="22">
        <v>23.81</v>
      </c>
      <c r="D3" s="22">
        <v>5.5</v>
      </c>
      <c r="E3" s="22">
        <v>2.81</v>
      </c>
      <c r="F3" s="22">
        <v>4</v>
      </c>
      <c r="H3" s="21" t="s">
        <v>9</v>
      </c>
      <c r="I3" s="21"/>
      <c r="J3" s="21"/>
      <c r="K3" s="21"/>
    </row>
    <row r="4" spans="1:11" ht="20.25" x14ac:dyDescent="0.3">
      <c r="A4" s="22">
        <v>46</v>
      </c>
      <c r="B4" s="22">
        <v>32.26</v>
      </c>
      <c r="C4" s="22">
        <v>22.92</v>
      </c>
      <c r="D4" s="22">
        <v>6</v>
      </c>
      <c r="E4" s="22">
        <v>3.52</v>
      </c>
      <c r="F4" s="22">
        <v>5</v>
      </c>
      <c r="H4" s="21" t="s">
        <v>10</v>
      </c>
      <c r="I4" s="21"/>
      <c r="J4" s="21"/>
      <c r="K4" s="21"/>
    </row>
    <row r="5" spans="1:11" ht="20.25" x14ac:dyDescent="0.3">
      <c r="A5" s="22">
        <v>43</v>
      </c>
      <c r="B5" s="22">
        <v>34.22</v>
      </c>
      <c r="C5" s="22">
        <v>24.21</v>
      </c>
      <c r="D5" s="22">
        <v>8.6999999999999993</v>
      </c>
      <c r="E5" s="22">
        <v>6</v>
      </c>
      <c r="F5" s="22">
        <v>10</v>
      </c>
      <c r="H5" s="21" t="s">
        <v>11</v>
      </c>
      <c r="I5" s="21"/>
      <c r="J5" s="21"/>
      <c r="K5" s="21"/>
    </row>
    <row r="6" spans="1:11" x14ac:dyDescent="0.2">
      <c r="A6" s="22">
        <v>3</v>
      </c>
      <c r="B6" s="22">
        <v>34.46</v>
      </c>
      <c r="C6" s="22">
        <v>25.39</v>
      </c>
      <c r="D6" s="22">
        <v>7.6</v>
      </c>
      <c r="E6" s="22">
        <v>4.0999999999999996</v>
      </c>
      <c r="F6" s="22">
        <v>2</v>
      </c>
    </row>
    <row r="7" spans="1:11" x14ac:dyDescent="0.2">
      <c r="A7" s="22">
        <v>39</v>
      </c>
      <c r="B7" s="22">
        <v>35.35</v>
      </c>
      <c r="C7" s="22">
        <v>26.49</v>
      </c>
      <c r="D7" s="22">
        <v>8.1999999999999993</v>
      </c>
      <c r="E7" s="22">
        <v>5.57</v>
      </c>
      <c r="F7" s="22">
        <v>3</v>
      </c>
    </row>
    <row r="8" spans="1:11" x14ac:dyDescent="0.2">
      <c r="A8" s="22">
        <v>48</v>
      </c>
      <c r="B8" s="22">
        <v>35.57</v>
      </c>
      <c r="C8" s="22">
        <v>27.5</v>
      </c>
      <c r="D8" s="22">
        <v>7.7</v>
      </c>
      <c r="E8" s="22">
        <v>5.22</v>
      </c>
      <c r="F8" s="22">
        <v>9</v>
      </c>
    </row>
    <row r="9" spans="1:11" x14ac:dyDescent="0.2">
      <c r="A9" s="22">
        <v>41</v>
      </c>
      <c r="B9" s="22">
        <v>35.76</v>
      </c>
      <c r="C9" s="22">
        <v>25.51</v>
      </c>
      <c r="D9" s="22">
        <v>7.5</v>
      </c>
      <c r="E9" s="22">
        <v>4.79</v>
      </c>
      <c r="F9" s="22">
        <v>1</v>
      </c>
    </row>
    <row r="10" spans="1:11" x14ac:dyDescent="0.2">
      <c r="A10" s="22">
        <v>15</v>
      </c>
      <c r="B10" s="22">
        <v>36.130000000000003</v>
      </c>
      <c r="C10" s="22">
        <v>27.24</v>
      </c>
      <c r="D10" s="22">
        <v>10</v>
      </c>
      <c r="E10" s="22">
        <v>4.5599999999999996</v>
      </c>
      <c r="F10" s="22">
        <v>3</v>
      </c>
    </row>
    <row r="11" spans="1:11" x14ac:dyDescent="0.2">
      <c r="A11" s="22">
        <v>38</v>
      </c>
      <c r="B11" s="22">
        <v>36.15</v>
      </c>
      <c r="C11" s="22">
        <v>27.08</v>
      </c>
      <c r="D11" s="22">
        <v>7.1</v>
      </c>
      <c r="E11" s="22">
        <v>4.3099999999999996</v>
      </c>
      <c r="F11" s="22">
        <v>2</v>
      </c>
    </row>
    <row r="12" spans="1:11" x14ac:dyDescent="0.2">
      <c r="A12" s="22">
        <v>47</v>
      </c>
      <c r="B12" s="22">
        <v>36.590000000000003</v>
      </c>
      <c r="C12" s="22">
        <v>27.35</v>
      </c>
      <c r="D12" s="22">
        <v>9</v>
      </c>
      <c r="E12" s="22">
        <v>4.76</v>
      </c>
      <c r="F12" s="22">
        <v>2</v>
      </c>
    </row>
    <row r="13" spans="1:11" x14ac:dyDescent="0.2">
      <c r="A13" s="22">
        <v>51</v>
      </c>
      <c r="B13" s="22">
        <v>37.68</v>
      </c>
      <c r="C13" s="22">
        <v>27.01</v>
      </c>
      <c r="D13" s="22">
        <v>9</v>
      </c>
      <c r="E13" s="22">
        <v>5.43</v>
      </c>
      <c r="F13" s="22">
        <v>3</v>
      </c>
    </row>
    <row r="14" spans="1:11" x14ac:dyDescent="0.2">
      <c r="A14" s="22">
        <v>26</v>
      </c>
      <c r="B14" s="22">
        <v>37.799999999999997</v>
      </c>
      <c r="C14" s="22">
        <v>28.78</v>
      </c>
      <c r="D14" s="22">
        <v>15</v>
      </c>
      <c r="E14" s="22">
        <v>9.0299999999999994</v>
      </c>
      <c r="F14" s="22">
        <v>4</v>
      </c>
    </row>
    <row r="15" spans="1:11" x14ac:dyDescent="0.2">
      <c r="A15" s="22">
        <v>44</v>
      </c>
      <c r="B15" s="22">
        <v>38.409999999999997</v>
      </c>
      <c r="C15" s="22">
        <v>25.83</v>
      </c>
      <c r="D15" s="22">
        <v>7.4</v>
      </c>
      <c r="E15" s="22">
        <v>4.2</v>
      </c>
      <c r="F15" s="22">
        <v>3</v>
      </c>
    </row>
    <row r="16" spans="1:11" x14ac:dyDescent="0.2">
      <c r="A16" s="22">
        <v>17</v>
      </c>
      <c r="B16" s="22">
        <v>38.479999999999997</v>
      </c>
      <c r="C16" s="22">
        <v>25.87</v>
      </c>
      <c r="D16" s="22">
        <v>8.5</v>
      </c>
      <c r="E16" s="22">
        <v>4.09</v>
      </c>
      <c r="F16" s="22">
        <v>2</v>
      </c>
    </row>
    <row r="17" spans="1:6" x14ac:dyDescent="0.2">
      <c r="A17" s="22">
        <v>4</v>
      </c>
      <c r="B17" s="22">
        <v>38.58</v>
      </c>
      <c r="C17" s="22">
        <v>28.14</v>
      </c>
      <c r="D17" s="22">
        <v>12.5</v>
      </c>
      <c r="E17" s="22">
        <v>5.52</v>
      </c>
      <c r="F17" s="22">
        <v>5</v>
      </c>
    </row>
    <row r="18" spans="1:6" x14ac:dyDescent="0.2">
      <c r="A18" s="22">
        <v>49</v>
      </c>
      <c r="B18" s="22">
        <v>38.840000000000003</v>
      </c>
      <c r="C18" s="22">
        <v>27.86</v>
      </c>
      <c r="D18" s="22">
        <v>12.3</v>
      </c>
      <c r="E18" s="22">
        <v>7</v>
      </c>
      <c r="F18" s="22">
        <v>8</v>
      </c>
    </row>
    <row r="19" spans="1:6" x14ac:dyDescent="0.2">
      <c r="A19" s="22">
        <v>35</v>
      </c>
      <c r="B19" s="22">
        <v>39.36</v>
      </c>
      <c r="C19" s="22">
        <v>28.51</v>
      </c>
      <c r="D19" s="22">
        <v>14.2</v>
      </c>
      <c r="E19" s="22">
        <v>8.86</v>
      </c>
      <c r="F19" s="22">
        <v>3</v>
      </c>
    </row>
    <row r="20" spans="1:6" x14ac:dyDescent="0.2">
      <c r="A20" s="22">
        <v>45</v>
      </c>
      <c r="B20" s="22">
        <v>39.58</v>
      </c>
      <c r="C20" s="22">
        <v>28.23</v>
      </c>
      <c r="D20" s="22">
        <v>8.5</v>
      </c>
      <c r="E20" s="22">
        <v>4.67</v>
      </c>
      <c r="F20" s="22">
        <v>1</v>
      </c>
    </row>
    <row r="21" spans="1:6" x14ac:dyDescent="0.2">
      <c r="A21" s="22">
        <v>11</v>
      </c>
      <c r="B21" s="22">
        <v>41.15</v>
      </c>
      <c r="C21" s="22">
        <v>28.5</v>
      </c>
      <c r="D21" s="22">
        <v>10.199999999999999</v>
      </c>
      <c r="E21" s="22">
        <v>5.52</v>
      </c>
      <c r="F21" s="22">
        <v>1</v>
      </c>
    </row>
    <row r="22" spans="1:6" x14ac:dyDescent="0.2">
      <c r="A22" s="22">
        <v>24</v>
      </c>
      <c r="B22" s="22">
        <v>41.48</v>
      </c>
      <c r="C22" s="22">
        <v>29.21</v>
      </c>
      <c r="D22" s="22">
        <v>11.3</v>
      </c>
      <c r="E22" s="22">
        <v>7.34</v>
      </c>
      <c r="F22" s="22">
        <v>8</v>
      </c>
    </row>
    <row r="23" spans="1:6" x14ac:dyDescent="0.2">
      <c r="A23" s="22">
        <v>21</v>
      </c>
      <c r="B23" s="22">
        <v>43.4</v>
      </c>
      <c r="C23" s="22">
        <v>30.04</v>
      </c>
      <c r="D23" s="22">
        <v>16.3</v>
      </c>
      <c r="E23" s="22">
        <v>7.24</v>
      </c>
      <c r="F23" s="22">
        <v>3</v>
      </c>
    </row>
    <row r="24" spans="1:6" x14ac:dyDescent="0.2">
      <c r="A24" s="22">
        <v>7</v>
      </c>
      <c r="B24" s="22">
        <v>44.3</v>
      </c>
      <c r="C24" s="22">
        <v>29.51</v>
      </c>
      <c r="D24" s="22">
        <v>12.9</v>
      </c>
      <c r="E24" s="22">
        <v>6.66</v>
      </c>
      <c r="F24" s="22">
        <v>9</v>
      </c>
    </row>
    <row r="25" spans="1:6" x14ac:dyDescent="0.2">
      <c r="A25" s="22">
        <v>28</v>
      </c>
      <c r="B25" s="22">
        <v>44.47</v>
      </c>
      <c r="C25" s="22">
        <v>31.66</v>
      </c>
      <c r="D25" s="22">
        <v>14.7</v>
      </c>
      <c r="E25" s="22">
        <v>7.29</v>
      </c>
      <c r="F25" s="22">
        <v>3</v>
      </c>
    </row>
    <row r="26" spans="1:6" x14ac:dyDescent="0.2">
      <c r="A26" s="22">
        <v>36</v>
      </c>
      <c r="B26" s="22">
        <v>46.35</v>
      </c>
      <c r="C26" s="22">
        <v>33.22</v>
      </c>
      <c r="D26" s="22">
        <v>14.9</v>
      </c>
      <c r="E26" s="22">
        <v>8.7200000000000006</v>
      </c>
      <c r="F26" s="22">
        <v>6</v>
      </c>
    </row>
    <row r="27" spans="1:6" x14ac:dyDescent="0.2">
      <c r="A27" s="22" t="s">
        <v>4</v>
      </c>
      <c r="B27" s="22">
        <v>918.1</v>
      </c>
      <c r="C27" s="22">
        <v>659.86999999999989</v>
      </c>
      <c r="D27" s="22">
        <v>245</v>
      </c>
      <c r="E27" s="22">
        <v>137.20999999999998</v>
      </c>
      <c r="F27" s="22">
        <v>103</v>
      </c>
    </row>
    <row r="28" spans="1:6" x14ac:dyDescent="0.2">
      <c r="A28" s="22" t="s">
        <v>5</v>
      </c>
      <c r="B28" s="22">
        <v>37.886400000000002</v>
      </c>
      <c r="C28" s="22">
        <v>27.262400000000003</v>
      </c>
      <c r="D28" s="22">
        <v>10.039999999999999</v>
      </c>
      <c r="E28" s="22">
        <v>5.6003999999999996</v>
      </c>
      <c r="F28" s="22">
        <v>4.12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N33"/>
    </sheetView>
  </sheetViews>
  <sheetFormatPr defaultRowHeight="15" x14ac:dyDescent="0.2"/>
  <sheetData>
    <row r="1" spans="1:14" ht="18.75" x14ac:dyDescent="0.2">
      <c r="A1" s="23" t="s">
        <v>14</v>
      </c>
      <c r="B1" s="24" t="s">
        <v>15</v>
      </c>
      <c r="C1" s="25"/>
      <c r="D1" s="25"/>
      <c r="E1" s="25"/>
      <c r="F1" s="25"/>
      <c r="G1" s="25"/>
      <c r="H1" s="26"/>
      <c r="I1" s="27" t="s">
        <v>16</v>
      </c>
      <c r="J1" s="28"/>
      <c r="K1" s="27" t="s">
        <v>17</v>
      </c>
      <c r="L1" s="29"/>
      <c r="M1" s="29"/>
      <c r="N1" s="28"/>
    </row>
    <row r="2" spans="1:14" ht="18.75" x14ac:dyDescent="0.2">
      <c r="A2" s="23"/>
      <c r="B2" s="22" t="s">
        <v>18</v>
      </c>
      <c r="C2" s="22" t="s">
        <v>19</v>
      </c>
      <c r="D2" s="22" t="s">
        <v>20</v>
      </c>
      <c r="E2" s="22" t="s">
        <v>21</v>
      </c>
      <c r="F2" s="22" t="s">
        <v>22</v>
      </c>
      <c r="G2" s="22" t="s">
        <v>23</v>
      </c>
      <c r="H2" s="22" t="s">
        <v>24</v>
      </c>
      <c r="I2" s="6" t="s">
        <v>25</v>
      </c>
      <c r="J2" s="6" t="s">
        <v>26</v>
      </c>
      <c r="K2" s="6" t="s">
        <v>27</v>
      </c>
      <c r="L2" s="6" t="s">
        <v>28</v>
      </c>
      <c r="M2" s="6" t="s">
        <v>29</v>
      </c>
      <c r="N2" s="6" t="s">
        <v>30</v>
      </c>
    </row>
    <row r="3" spans="1:14" x14ac:dyDescent="0.2">
      <c r="A3" s="22" t="s">
        <v>31</v>
      </c>
      <c r="B3" s="22">
        <v>1</v>
      </c>
      <c r="C3" s="22">
        <v>1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1</v>
      </c>
      <c r="J3" s="22">
        <v>1</v>
      </c>
      <c r="K3" s="22">
        <v>1</v>
      </c>
      <c r="L3" s="22">
        <v>0</v>
      </c>
      <c r="M3" s="22">
        <v>1</v>
      </c>
      <c r="N3" s="22">
        <v>0</v>
      </c>
    </row>
    <row r="4" spans="1:14" x14ac:dyDescent="0.2">
      <c r="A4" s="22" t="s">
        <v>32</v>
      </c>
      <c r="B4" s="22">
        <v>0</v>
      </c>
      <c r="C4" s="22">
        <v>0</v>
      </c>
      <c r="D4" s="22">
        <v>1</v>
      </c>
      <c r="E4" s="22">
        <v>2</v>
      </c>
      <c r="F4" s="22">
        <v>0</v>
      </c>
      <c r="G4" s="22">
        <v>0</v>
      </c>
      <c r="H4" s="22">
        <v>0</v>
      </c>
      <c r="I4" s="22">
        <v>3</v>
      </c>
      <c r="J4" s="22">
        <v>0</v>
      </c>
      <c r="K4" s="22">
        <v>0</v>
      </c>
      <c r="L4" s="22">
        <v>1</v>
      </c>
      <c r="M4" s="22">
        <v>2</v>
      </c>
      <c r="N4" s="22">
        <v>0</v>
      </c>
    </row>
    <row r="5" spans="1:14" x14ac:dyDescent="0.2">
      <c r="A5" s="22" t="s">
        <v>33</v>
      </c>
      <c r="B5" s="22">
        <v>0</v>
      </c>
      <c r="C5" s="22">
        <v>0</v>
      </c>
      <c r="D5" s="22">
        <v>2</v>
      </c>
      <c r="E5" s="22">
        <v>0</v>
      </c>
      <c r="F5" s="22">
        <v>0</v>
      </c>
      <c r="G5" s="22">
        <v>0</v>
      </c>
      <c r="H5" s="22">
        <v>0</v>
      </c>
      <c r="I5" s="22">
        <v>2</v>
      </c>
      <c r="J5" s="22">
        <v>0</v>
      </c>
      <c r="K5" s="22">
        <v>1</v>
      </c>
      <c r="L5" s="22">
        <v>1</v>
      </c>
      <c r="M5" s="22">
        <v>0</v>
      </c>
      <c r="N5" s="22">
        <v>0</v>
      </c>
    </row>
    <row r="6" spans="1:14" x14ac:dyDescent="0.2">
      <c r="A6" s="22" t="s">
        <v>34</v>
      </c>
      <c r="B6" s="22">
        <v>0</v>
      </c>
      <c r="C6" s="22">
        <v>0</v>
      </c>
      <c r="D6" s="22">
        <v>3</v>
      </c>
      <c r="E6" s="22">
        <v>2</v>
      </c>
      <c r="F6" s="22">
        <v>0</v>
      </c>
      <c r="G6" s="22">
        <v>0</v>
      </c>
      <c r="H6" s="22">
        <v>0</v>
      </c>
      <c r="I6" s="22">
        <v>4</v>
      </c>
      <c r="J6" s="22">
        <v>1</v>
      </c>
      <c r="K6" s="22">
        <v>1</v>
      </c>
      <c r="L6" s="22">
        <v>0</v>
      </c>
      <c r="M6" s="22">
        <v>3</v>
      </c>
      <c r="N6" s="22">
        <v>1</v>
      </c>
    </row>
    <row r="7" spans="1:14" x14ac:dyDescent="0.2">
      <c r="A7" s="22" t="s">
        <v>35</v>
      </c>
      <c r="B7" s="22">
        <v>0</v>
      </c>
      <c r="C7" s="22">
        <v>0</v>
      </c>
      <c r="D7" s="22">
        <v>1</v>
      </c>
      <c r="E7" s="22">
        <v>1</v>
      </c>
      <c r="F7" s="22">
        <v>0</v>
      </c>
      <c r="G7" s="22">
        <v>0</v>
      </c>
      <c r="H7" s="22">
        <v>0</v>
      </c>
      <c r="I7" s="22">
        <v>1</v>
      </c>
      <c r="J7" s="22">
        <v>1</v>
      </c>
      <c r="K7" s="22">
        <v>1</v>
      </c>
      <c r="L7" s="22">
        <v>1</v>
      </c>
      <c r="M7" s="22">
        <v>0</v>
      </c>
      <c r="N7" s="22">
        <v>0</v>
      </c>
    </row>
    <row r="8" spans="1:14" x14ac:dyDescent="0.2">
      <c r="A8" s="22" t="s">
        <v>36</v>
      </c>
      <c r="B8" s="22">
        <v>0</v>
      </c>
      <c r="C8" s="22">
        <v>0</v>
      </c>
      <c r="D8" s="22">
        <v>0</v>
      </c>
      <c r="E8" s="22">
        <v>1</v>
      </c>
      <c r="F8" s="22">
        <v>0</v>
      </c>
      <c r="G8" s="22">
        <v>0</v>
      </c>
      <c r="H8" s="22">
        <v>0</v>
      </c>
      <c r="I8" s="22">
        <v>1</v>
      </c>
      <c r="J8" s="22">
        <v>0</v>
      </c>
      <c r="K8" s="22">
        <v>0</v>
      </c>
      <c r="L8" s="22">
        <v>1</v>
      </c>
      <c r="M8" s="22">
        <v>0</v>
      </c>
      <c r="N8" s="22">
        <v>0</v>
      </c>
    </row>
    <row r="9" spans="1:14" x14ac:dyDescent="0.2">
      <c r="A9" s="22" t="s">
        <v>37</v>
      </c>
      <c r="B9" s="22">
        <v>0</v>
      </c>
      <c r="C9" s="22">
        <v>0</v>
      </c>
      <c r="D9" s="22">
        <v>2</v>
      </c>
      <c r="E9" s="22">
        <v>0</v>
      </c>
      <c r="F9" s="22">
        <v>0</v>
      </c>
      <c r="G9" s="22">
        <v>0</v>
      </c>
      <c r="H9" s="22">
        <v>0</v>
      </c>
      <c r="I9" s="22">
        <v>2</v>
      </c>
      <c r="J9" s="22">
        <v>0</v>
      </c>
      <c r="K9" s="22">
        <v>1</v>
      </c>
      <c r="L9" s="22">
        <v>0</v>
      </c>
      <c r="M9" s="22">
        <v>0</v>
      </c>
      <c r="N9" s="22">
        <v>1</v>
      </c>
    </row>
    <row r="10" spans="1:14" x14ac:dyDescent="0.2">
      <c r="A10" s="22" t="s">
        <v>38</v>
      </c>
      <c r="B10" s="22">
        <v>0</v>
      </c>
      <c r="C10" s="22">
        <v>1</v>
      </c>
      <c r="D10" s="22">
        <v>1</v>
      </c>
      <c r="E10" s="22">
        <v>5</v>
      </c>
      <c r="F10" s="22">
        <v>0</v>
      </c>
      <c r="G10" s="22">
        <v>1</v>
      </c>
      <c r="H10" s="22">
        <v>0</v>
      </c>
      <c r="I10" s="22">
        <v>8</v>
      </c>
      <c r="J10" s="22">
        <v>0</v>
      </c>
      <c r="K10" s="22">
        <v>2</v>
      </c>
      <c r="L10" s="22">
        <v>3</v>
      </c>
      <c r="M10" s="22">
        <v>1</v>
      </c>
      <c r="N10" s="22">
        <v>2</v>
      </c>
    </row>
    <row r="11" spans="1:14" x14ac:dyDescent="0.2">
      <c r="A11" s="22" t="s">
        <v>39</v>
      </c>
      <c r="B11" s="22">
        <v>0</v>
      </c>
      <c r="C11" s="22">
        <v>0</v>
      </c>
      <c r="D11" s="22">
        <v>4</v>
      </c>
      <c r="E11" s="22">
        <v>4</v>
      </c>
      <c r="F11" s="22">
        <v>0</v>
      </c>
      <c r="G11" s="30">
        <v>0</v>
      </c>
      <c r="H11" s="22">
        <v>0</v>
      </c>
      <c r="I11" s="22">
        <v>8</v>
      </c>
      <c r="J11" s="22">
        <v>0</v>
      </c>
      <c r="K11" s="22">
        <v>2</v>
      </c>
      <c r="L11" s="22">
        <v>4</v>
      </c>
      <c r="M11" s="22">
        <v>1</v>
      </c>
      <c r="N11" s="22">
        <v>1</v>
      </c>
    </row>
    <row r="12" spans="1:14" x14ac:dyDescent="0.2">
      <c r="A12" s="22" t="s">
        <v>40</v>
      </c>
      <c r="B12" s="22">
        <v>0</v>
      </c>
      <c r="C12" s="22">
        <v>2</v>
      </c>
      <c r="D12" s="22">
        <v>5</v>
      </c>
      <c r="E12" s="22">
        <v>4</v>
      </c>
      <c r="F12" s="22">
        <v>1</v>
      </c>
      <c r="G12" s="22">
        <v>0</v>
      </c>
      <c r="H12" s="22">
        <v>0</v>
      </c>
      <c r="I12" s="22">
        <v>12</v>
      </c>
      <c r="J12" s="22">
        <v>0</v>
      </c>
      <c r="K12" s="22">
        <v>0</v>
      </c>
      <c r="L12" s="22">
        <v>3</v>
      </c>
      <c r="M12" s="22">
        <v>4</v>
      </c>
      <c r="N12" s="22">
        <v>5</v>
      </c>
    </row>
    <row r="13" spans="1:14" x14ac:dyDescent="0.2">
      <c r="A13" s="22" t="s">
        <v>41</v>
      </c>
      <c r="B13" s="22">
        <v>0</v>
      </c>
      <c r="C13" s="22">
        <v>1</v>
      </c>
      <c r="D13" s="22">
        <v>1</v>
      </c>
      <c r="E13" s="22">
        <v>1</v>
      </c>
      <c r="F13" s="22">
        <v>0</v>
      </c>
      <c r="G13" s="22">
        <v>0</v>
      </c>
      <c r="H13" s="22">
        <v>0</v>
      </c>
      <c r="I13" s="22">
        <v>3</v>
      </c>
      <c r="J13" s="22">
        <v>0</v>
      </c>
      <c r="K13" s="22">
        <v>0</v>
      </c>
      <c r="L13" s="22">
        <v>2</v>
      </c>
      <c r="M13" s="22">
        <v>1</v>
      </c>
      <c r="N13" s="22">
        <v>0</v>
      </c>
    </row>
    <row r="14" spans="1:14" x14ac:dyDescent="0.2">
      <c r="A14" s="22" t="s">
        <v>42</v>
      </c>
      <c r="B14" s="22">
        <v>0</v>
      </c>
      <c r="C14" s="22">
        <v>0</v>
      </c>
      <c r="D14" s="22">
        <v>4</v>
      </c>
      <c r="E14" s="22">
        <v>3</v>
      </c>
      <c r="F14" s="22">
        <v>0</v>
      </c>
      <c r="G14" s="22">
        <v>0</v>
      </c>
      <c r="H14" s="22">
        <v>0</v>
      </c>
      <c r="I14" s="22">
        <v>6</v>
      </c>
      <c r="J14" s="22">
        <v>1</v>
      </c>
      <c r="K14" s="22">
        <v>2</v>
      </c>
      <c r="L14" s="22">
        <v>2</v>
      </c>
      <c r="M14" s="22">
        <v>3</v>
      </c>
      <c r="N14" s="22">
        <v>0</v>
      </c>
    </row>
    <row r="15" spans="1:14" x14ac:dyDescent="0.2">
      <c r="A15" s="22" t="s">
        <v>43</v>
      </c>
      <c r="B15" s="22">
        <v>0</v>
      </c>
      <c r="C15" s="22">
        <v>0</v>
      </c>
      <c r="D15" s="22">
        <v>2</v>
      </c>
      <c r="E15" s="22">
        <v>1</v>
      </c>
      <c r="F15" s="22">
        <v>0</v>
      </c>
      <c r="G15" s="22">
        <v>0</v>
      </c>
      <c r="H15" s="22">
        <v>1</v>
      </c>
      <c r="I15" s="22">
        <v>3</v>
      </c>
      <c r="J15" s="22">
        <v>1</v>
      </c>
      <c r="K15" s="22">
        <v>1</v>
      </c>
      <c r="L15" s="22">
        <v>1</v>
      </c>
      <c r="M15" s="22">
        <v>1</v>
      </c>
      <c r="N15" s="22">
        <v>1</v>
      </c>
    </row>
    <row r="16" spans="1:14" x14ac:dyDescent="0.2">
      <c r="A16" s="22" t="s">
        <v>44</v>
      </c>
      <c r="B16" s="22">
        <v>0</v>
      </c>
      <c r="C16" s="22">
        <v>0</v>
      </c>
      <c r="D16" s="22">
        <v>4</v>
      </c>
      <c r="E16" s="22">
        <v>1</v>
      </c>
      <c r="F16" s="22">
        <v>0</v>
      </c>
      <c r="G16" s="22">
        <v>0</v>
      </c>
      <c r="H16" s="22">
        <v>0</v>
      </c>
      <c r="I16" s="22">
        <v>5</v>
      </c>
      <c r="J16" s="22">
        <v>0</v>
      </c>
      <c r="K16" s="22">
        <v>5</v>
      </c>
      <c r="L16" s="22">
        <v>0</v>
      </c>
      <c r="M16" s="22">
        <v>0</v>
      </c>
      <c r="N16" s="22">
        <v>0</v>
      </c>
    </row>
    <row r="17" spans="1:14" x14ac:dyDescent="0.2">
      <c r="A17" s="22" t="s">
        <v>45</v>
      </c>
      <c r="B17" s="22">
        <v>0</v>
      </c>
      <c r="C17" s="22">
        <v>2</v>
      </c>
      <c r="D17" s="22">
        <v>2</v>
      </c>
      <c r="E17" s="22">
        <v>3</v>
      </c>
      <c r="F17" s="22">
        <v>0</v>
      </c>
      <c r="G17" s="22">
        <v>1</v>
      </c>
      <c r="H17" s="22">
        <v>0</v>
      </c>
      <c r="I17" s="22">
        <v>8</v>
      </c>
      <c r="J17" s="22">
        <v>0</v>
      </c>
      <c r="K17" s="22">
        <v>1</v>
      </c>
      <c r="L17" s="22">
        <v>1</v>
      </c>
      <c r="M17" s="22">
        <v>0</v>
      </c>
      <c r="N17" s="22">
        <v>6</v>
      </c>
    </row>
    <row r="18" spans="1:14" x14ac:dyDescent="0.2">
      <c r="A18" s="22" t="s">
        <v>46</v>
      </c>
      <c r="B18" s="22">
        <v>0</v>
      </c>
      <c r="C18" s="22">
        <v>2</v>
      </c>
      <c r="D18" s="22">
        <v>5</v>
      </c>
      <c r="E18" s="22">
        <v>0</v>
      </c>
      <c r="F18" s="22">
        <v>0</v>
      </c>
      <c r="G18" s="22">
        <v>0</v>
      </c>
      <c r="H18" s="22">
        <v>0</v>
      </c>
      <c r="I18" s="22">
        <v>7</v>
      </c>
      <c r="J18" s="22">
        <v>0</v>
      </c>
      <c r="K18" s="22">
        <v>1</v>
      </c>
      <c r="L18" s="22">
        <v>0</v>
      </c>
      <c r="M18" s="22">
        <v>3</v>
      </c>
      <c r="N18" s="22">
        <v>3</v>
      </c>
    </row>
    <row r="19" spans="1:14" x14ac:dyDescent="0.2">
      <c r="A19" s="22" t="s">
        <v>47</v>
      </c>
      <c r="B19" s="22">
        <v>0</v>
      </c>
      <c r="C19" s="22">
        <v>2</v>
      </c>
      <c r="D19" s="22">
        <v>0</v>
      </c>
      <c r="E19" s="22">
        <v>0</v>
      </c>
      <c r="F19" s="22">
        <v>1</v>
      </c>
      <c r="G19" s="22">
        <v>0</v>
      </c>
      <c r="H19" s="22">
        <v>0</v>
      </c>
      <c r="I19" s="22">
        <v>3</v>
      </c>
      <c r="J19" s="22">
        <v>0</v>
      </c>
      <c r="K19" s="22">
        <v>0</v>
      </c>
      <c r="L19" s="22">
        <v>1</v>
      </c>
      <c r="M19" s="22">
        <v>1</v>
      </c>
      <c r="N19" s="22">
        <v>1</v>
      </c>
    </row>
    <row r="20" spans="1:14" x14ac:dyDescent="0.2">
      <c r="A20" s="22" t="s">
        <v>48</v>
      </c>
      <c r="B20" s="22">
        <v>0</v>
      </c>
      <c r="C20" s="22">
        <v>0</v>
      </c>
      <c r="D20" s="22">
        <v>3</v>
      </c>
      <c r="E20" s="22">
        <v>2</v>
      </c>
      <c r="F20" s="22">
        <v>0</v>
      </c>
      <c r="G20" s="22">
        <v>1</v>
      </c>
      <c r="H20" s="22">
        <v>0</v>
      </c>
      <c r="I20" s="22">
        <v>5</v>
      </c>
      <c r="J20" s="22">
        <v>1</v>
      </c>
      <c r="K20" s="22">
        <v>1</v>
      </c>
      <c r="L20" s="22">
        <v>1</v>
      </c>
      <c r="M20" s="22">
        <v>1</v>
      </c>
      <c r="N20" s="22">
        <v>3</v>
      </c>
    </row>
    <row r="21" spans="1:14" x14ac:dyDescent="0.2">
      <c r="A21" s="22" t="s">
        <v>49</v>
      </c>
      <c r="B21" s="22">
        <v>0</v>
      </c>
      <c r="C21" s="22">
        <v>1</v>
      </c>
      <c r="D21" s="22">
        <v>1</v>
      </c>
      <c r="E21" s="22">
        <v>0</v>
      </c>
      <c r="F21" s="22">
        <v>0</v>
      </c>
      <c r="G21" s="22">
        <v>0</v>
      </c>
      <c r="H21" s="22">
        <v>0</v>
      </c>
      <c r="I21" s="22">
        <v>2</v>
      </c>
      <c r="J21" s="22">
        <v>0</v>
      </c>
      <c r="K21" s="22">
        <v>0</v>
      </c>
      <c r="L21" s="22">
        <v>0</v>
      </c>
      <c r="M21" s="22">
        <v>2</v>
      </c>
      <c r="N21" s="22">
        <v>0</v>
      </c>
    </row>
    <row r="22" spans="1:14" x14ac:dyDescent="0.2">
      <c r="A22" s="22" t="s">
        <v>50</v>
      </c>
      <c r="B22" s="22">
        <v>0</v>
      </c>
      <c r="C22" s="22">
        <v>6</v>
      </c>
      <c r="D22" s="22">
        <v>1</v>
      </c>
      <c r="E22" s="22">
        <v>0</v>
      </c>
      <c r="F22" s="22">
        <v>0</v>
      </c>
      <c r="G22" s="22">
        <v>0</v>
      </c>
      <c r="H22" s="22">
        <v>1</v>
      </c>
      <c r="I22" s="22">
        <v>8</v>
      </c>
      <c r="J22" s="22">
        <v>0</v>
      </c>
      <c r="K22" s="22">
        <v>1</v>
      </c>
      <c r="L22" s="22">
        <v>0</v>
      </c>
      <c r="M22" s="22">
        <v>3</v>
      </c>
      <c r="N22" s="22">
        <v>4</v>
      </c>
    </row>
    <row r="23" spans="1:14" x14ac:dyDescent="0.2">
      <c r="A23" s="22" t="s">
        <v>51</v>
      </c>
      <c r="B23" s="22">
        <v>0</v>
      </c>
      <c r="C23" s="22">
        <v>0</v>
      </c>
      <c r="D23" s="22">
        <v>2</v>
      </c>
      <c r="E23" s="22">
        <v>2</v>
      </c>
      <c r="F23" s="22">
        <v>0</v>
      </c>
      <c r="G23" s="22">
        <v>0</v>
      </c>
      <c r="H23" s="22">
        <v>0</v>
      </c>
      <c r="I23" s="22">
        <v>4</v>
      </c>
      <c r="J23" s="22">
        <v>0</v>
      </c>
      <c r="K23" s="22">
        <v>0</v>
      </c>
      <c r="L23" s="22">
        <v>2</v>
      </c>
      <c r="M23" s="22">
        <v>2</v>
      </c>
      <c r="N23" s="22">
        <v>0</v>
      </c>
    </row>
    <row r="24" spans="1:14" x14ac:dyDescent="0.2">
      <c r="A24" s="22" t="s">
        <v>52</v>
      </c>
      <c r="B24" s="22">
        <v>0</v>
      </c>
      <c r="C24" s="22">
        <v>0</v>
      </c>
      <c r="D24" s="22">
        <v>1</v>
      </c>
      <c r="E24" s="22">
        <v>0</v>
      </c>
      <c r="F24" s="22">
        <v>0</v>
      </c>
      <c r="G24" s="22">
        <v>0</v>
      </c>
      <c r="H24" s="22">
        <v>0</v>
      </c>
      <c r="I24" s="22">
        <v>1</v>
      </c>
      <c r="J24" s="22">
        <v>0</v>
      </c>
      <c r="K24" s="22">
        <v>0</v>
      </c>
      <c r="L24" s="22">
        <v>0</v>
      </c>
      <c r="M24" s="22">
        <v>0</v>
      </c>
      <c r="N24" s="22">
        <v>1</v>
      </c>
    </row>
    <row r="25" spans="1:14" x14ac:dyDescent="0.2">
      <c r="A25" s="22" t="s">
        <v>53</v>
      </c>
      <c r="B25" s="22">
        <v>0</v>
      </c>
      <c r="C25" s="22">
        <v>1</v>
      </c>
      <c r="D25" s="22">
        <v>1</v>
      </c>
      <c r="E25" s="22">
        <v>2</v>
      </c>
      <c r="F25" s="22">
        <v>0</v>
      </c>
      <c r="G25" s="22">
        <v>0</v>
      </c>
      <c r="H25" s="22">
        <v>0</v>
      </c>
      <c r="I25" s="22">
        <v>4</v>
      </c>
      <c r="J25" s="22">
        <v>0</v>
      </c>
      <c r="K25" s="22">
        <v>1</v>
      </c>
      <c r="L25" s="22">
        <v>2</v>
      </c>
      <c r="M25" s="22">
        <v>0</v>
      </c>
      <c r="N25" s="22">
        <v>1</v>
      </c>
    </row>
    <row r="26" spans="1:14" x14ac:dyDescent="0.2">
      <c r="A26" s="22" t="s">
        <v>54</v>
      </c>
      <c r="B26" s="22">
        <v>0</v>
      </c>
      <c r="C26" s="22">
        <v>1</v>
      </c>
      <c r="D26" s="22">
        <v>1</v>
      </c>
      <c r="E26" s="22">
        <v>5</v>
      </c>
      <c r="F26" s="22">
        <v>0</v>
      </c>
      <c r="G26" s="22">
        <v>0</v>
      </c>
      <c r="H26" s="22">
        <v>0</v>
      </c>
      <c r="I26" s="22">
        <v>7</v>
      </c>
      <c r="J26" s="22">
        <v>0</v>
      </c>
      <c r="K26" s="22">
        <v>1</v>
      </c>
      <c r="L26" s="22">
        <v>1</v>
      </c>
      <c r="M26" s="22">
        <v>2</v>
      </c>
      <c r="N26" s="22">
        <v>3</v>
      </c>
    </row>
    <row r="27" spans="1:14" x14ac:dyDescent="0.2">
      <c r="A27" s="22" t="s">
        <v>55</v>
      </c>
      <c r="B27" s="22">
        <v>1</v>
      </c>
      <c r="C27" s="22">
        <v>1</v>
      </c>
      <c r="D27" s="22">
        <v>1</v>
      </c>
      <c r="E27" s="22">
        <v>2</v>
      </c>
      <c r="F27" s="22">
        <v>0</v>
      </c>
      <c r="G27" s="22">
        <v>0</v>
      </c>
      <c r="H27" s="22">
        <v>0</v>
      </c>
      <c r="I27" s="22">
        <v>4</v>
      </c>
      <c r="J27" s="22">
        <v>1</v>
      </c>
      <c r="K27" s="22">
        <v>0</v>
      </c>
      <c r="L27" s="22">
        <v>2</v>
      </c>
      <c r="M27" s="22">
        <v>1</v>
      </c>
      <c r="N27" s="22">
        <v>2</v>
      </c>
    </row>
    <row r="30" spans="1:14" ht="20.25" x14ac:dyDescent="0.3">
      <c r="B30" s="31"/>
      <c r="C30" s="32" t="s">
        <v>56</v>
      </c>
      <c r="D30" s="32"/>
      <c r="E30" s="32"/>
      <c r="F30" s="32"/>
    </row>
    <row r="31" spans="1:14" ht="20.25" x14ac:dyDescent="0.3">
      <c r="C31" s="32" t="s">
        <v>57</v>
      </c>
      <c r="D31" s="32"/>
      <c r="E31" s="32"/>
      <c r="F31" s="32"/>
    </row>
    <row r="32" spans="1:14" ht="20.25" x14ac:dyDescent="0.3">
      <c r="C32" s="32" t="s">
        <v>58</v>
      </c>
      <c r="D32" s="32"/>
      <c r="E32" s="32"/>
      <c r="F32" s="32"/>
    </row>
    <row r="33" spans="3:6" ht="20.25" x14ac:dyDescent="0.3">
      <c r="C33" s="32" t="s">
        <v>59</v>
      </c>
      <c r="D33" s="32"/>
      <c r="E33" s="32"/>
      <c r="F33" s="32"/>
    </row>
  </sheetData>
  <mergeCells count="4">
    <mergeCell ref="A1:A2"/>
    <mergeCell ref="B1:H1"/>
    <mergeCell ref="I1:J1"/>
    <mergeCell ref="K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all-KT</vt:lpstr>
      <vt:lpstr>all-KP</vt:lpstr>
      <vt:lpstr>all-CT</vt:lpstr>
      <vt:lpstr>all-CP</vt:lpstr>
      <vt:lpstr>analysis-KT</vt:lpstr>
      <vt:lpstr>analysis-KP</vt:lpstr>
      <vt:lpstr>analysis-CT</vt:lpstr>
      <vt:lpstr>analysis-CP</vt:lpstr>
      <vt:lpstr>MP-KT</vt:lpstr>
      <vt:lpstr>MP-KP</vt:lpstr>
      <vt:lpstr>MP-CT</vt:lpstr>
      <vt:lpstr>MP-CP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Dell</cp:lastModifiedBy>
  <dcterms:created xsi:type="dcterms:W3CDTF">2022-10-19T05:24:31Z</dcterms:created>
  <dcterms:modified xsi:type="dcterms:W3CDTF">2022-10-19T06:40:39Z</dcterms:modified>
</cp:coreProperties>
</file>