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7452" windowHeight="4920" activeTab="12"/>
  </bookViews>
  <sheets>
    <sheet name="Primary data" sheetId="44" r:id="rId1"/>
    <sheet name="ChlA" sheetId="4" r:id="rId2"/>
    <sheet name="ChlB" sheetId="18" r:id="rId3"/>
    <sheet name="ChlA+B" sheetId="32" r:id="rId4"/>
    <sheet name="ChlA÷B" sheetId="20" r:id="rId5"/>
    <sheet name="Chlx·C" sheetId="19" r:id="rId6"/>
    <sheet name="Pro" sheetId="26" r:id="rId7"/>
    <sheet name="SSC" sheetId="27" r:id="rId8"/>
    <sheet name="MDA" sheetId="22" r:id="rId9"/>
    <sheet name="MP" sheetId="29" r:id="rId10"/>
    <sheet name="POD" sheetId="23" r:id="rId11"/>
    <sheet name="CAT" sheetId="24" r:id="rId12"/>
    <sheet name="SOD" sheetId="25" r:id="rId13"/>
    <sheet name="RV" sheetId="28" r:id="rId14"/>
    <sheet name="Tr" sheetId="33" r:id="rId15"/>
    <sheet name="Gs" sheetId="34" r:id="rId16"/>
    <sheet name="Pn" sheetId="35" r:id="rId17"/>
    <sheet name="Ci" sheetId="36" r:id="rId18"/>
  </sheets>
  <calcPr calcId="144525"/>
</workbook>
</file>

<file path=xl/calcChain.xml><?xml version="1.0" encoding="utf-8"?>
<calcChain xmlns="http://schemas.openxmlformats.org/spreadsheetml/2006/main">
  <c r="D9" i="23" l="1"/>
  <c r="D8" i="23"/>
  <c r="D7" i="23"/>
</calcChain>
</file>

<file path=xl/sharedStrings.xml><?xml version="1.0" encoding="utf-8"?>
<sst xmlns="http://schemas.openxmlformats.org/spreadsheetml/2006/main" count="1686" uniqueCount="219">
  <si>
    <t>a</t>
  </si>
  <si>
    <t>ab</t>
  </si>
  <si>
    <t>b</t>
  </si>
  <si>
    <t>c</t>
  </si>
  <si>
    <t>bc</t>
  </si>
  <si>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L</t>
    </r>
  </si>
  <si>
    <t>d</t>
  </si>
  <si>
    <t>1/4L</t>
  </si>
  <si>
    <t>1/2L</t>
  </si>
  <si>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/4L</t>
    </r>
  </si>
  <si>
    <t>叶绿素b</t>
  </si>
  <si>
    <t>0L</t>
  </si>
  <si>
    <t>3/4L</t>
  </si>
  <si>
    <t>c</t>
    <phoneticPr fontId="5" type="noConversion"/>
  </si>
  <si>
    <t>b</t>
    <phoneticPr fontId="5" type="noConversion"/>
  </si>
  <si>
    <t>a</t>
    <phoneticPr fontId="5" type="noConversion"/>
  </si>
  <si>
    <t>a</t>
    <phoneticPr fontId="5" type="noConversion"/>
  </si>
  <si>
    <t>a</t>
    <phoneticPr fontId="5" type="noConversion"/>
  </si>
  <si>
    <t>d</t>
    <phoneticPr fontId="5" type="noConversion"/>
  </si>
  <si>
    <t>b</t>
    <phoneticPr fontId="5" type="noConversion"/>
  </si>
  <si>
    <t>c</t>
    <phoneticPr fontId="5" type="noConversion"/>
  </si>
  <si>
    <t>mg/g</t>
  </si>
  <si>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L</t>
    </r>
  </si>
  <si>
    <t>0L</t>
    <phoneticPr fontId="5" type="noConversion"/>
  </si>
  <si>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/4L</t>
    </r>
  </si>
  <si>
    <t>ANOVA</t>
  </si>
  <si>
    <t/>
  </si>
  <si>
    <t>F</t>
  </si>
  <si>
    <t>序号</t>
  </si>
  <si>
    <r>
      <t>图基 B</t>
    </r>
    <r>
      <rPr>
        <vertAlign val="superscript"/>
        <sz val="9"/>
        <color indexed="62"/>
        <rFont val="MingLiU"/>
        <family val="1"/>
        <charset val="136"/>
      </rPr>
      <t>a</t>
    </r>
  </si>
  <si>
    <t>1</t>
  </si>
  <si>
    <t>2</t>
  </si>
  <si>
    <t>3</t>
  </si>
  <si>
    <t>4</t>
  </si>
  <si>
    <t>b</t>
    <phoneticPr fontId="5" type="noConversion"/>
  </si>
  <si>
    <t>a</t>
    <phoneticPr fontId="5" type="noConversion"/>
  </si>
  <si>
    <t>ChlA+B</t>
  </si>
  <si>
    <t>b</t>
    <phoneticPr fontId="5" type="noConversion"/>
  </si>
  <si>
    <t>a</t>
    <phoneticPr fontId="5" type="noConversion"/>
  </si>
  <si>
    <t>c</t>
    <phoneticPr fontId="5" type="noConversion"/>
  </si>
  <si>
    <t>CAT</t>
  </si>
  <si>
    <t>c</t>
    <phoneticPr fontId="5" type="noConversion"/>
  </si>
  <si>
    <t>b</t>
    <phoneticPr fontId="5" type="noConversion"/>
  </si>
  <si>
    <t>bc</t>
    <phoneticPr fontId="5" type="noConversion"/>
  </si>
  <si>
    <t>描述</t>
    <phoneticPr fontId="5" type="noConversion"/>
  </si>
  <si>
    <t>a</t>
    <phoneticPr fontId="5" type="noConversion"/>
  </si>
  <si>
    <t>Tr(mmol m-2 s-1)</t>
    <phoneticPr fontId="5" type="noConversion"/>
  </si>
  <si>
    <t>Gs(mmol m-2 s-1)</t>
    <phoneticPr fontId="5" type="noConversion"/>
  </si>
  <si>
    <t>Pn(umol m^2 S-1)</t>
    <phoneticPr fontId="5" type="noConversion"/>
  </si>
  <si>
    <t>Ci(umol mol-1)</t>
    <phoneticPr fontId="5" type="noConversion"/>
  </si>
  <si>
    <t>ChlA</t>
  </si>
  <si>
    <t>ChlB</t>
  </si>
  <si>
    <t>ChlC</t>
  </si>
  <si>
    <t>ChlA/B</t>
  </si>
  <si>
    <t>CAT(u/g/min)</t>
    <phoneticPr fontId="5" type="noConversion"/>
  </si>
  <si>
    <t>0L</t>
    <phoneticPr fontId="5" type="noConversion"/>
  </si>
  <si>
    <t>1/4L</t>
    <phoneticPr fontId="5" type="noConversion"/>
  </si>
  <si>
    <r>
      <t>3/4L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</si>
  <si>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t>Pro(ug/g)</t>
    <phoneticPr fontId="5" type="noConversion"/>
  </si>
  <si>
    <t>SSC(ug/g)</t>
    <phoneticPr fontId="5" type="noConversion"/>
  </si>
  <si>
    <t>MDA(mmol/g)</t>
    <phoneticPr fontId="5" type="noConversion"/>
  </si>
  <si>
    <t>MP(（%）)</t>
    <phoneticPr fontId="5" type="noConversion"/>
  </si>
  <si>
    <t>POD(U/g*min)</t>
    <phoneticPr fontId="5" type="noConversion"/>
  </si>
  <si>
    <t>SOD(U/g)</t>
    <phoneticPr fontId="5" type="noConversion"/>
  </si>
  <si>
    <t>RV(ug/g*h)</t>
    <phoneticPr fontId="5" type="noConversion"/>
  </si>
  <si>
    <t>0L</t>
    <phoneticPr fontId="5" type="noConversion"/>
  </si>
  <si>
    <t>1/4L</t>
    <phoneticPr fontId="5" type="noConversion"/>
  </si>
  <si>
    <r>
      <t>3/4L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</si>
  <si>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t>Hedysarum scoparium</t>
  </si>
  <si>
    <t>Caragana korshinskii</t>
  </si>
  <si>
    <t>treatments</t>
  </si>
  <si>
    <t>Hedysarum scoparium</t>
    <phoneticPr fontId="5" type="noConversion"/>
  </si>
  <si>
    <t>Caragana korshinskii</t>
    <phoneticPr fontId="5" type="noConversion"/>
  </si>
  <si>
    <t>Caragana korshinskii</t>
    <phoneticPr fontId="5" type="noConversion"/>
  </si>
  <si>
    <t>Hedysarum scoparium</t>
    <phoneticPr fontId="5" type="noConversion"/>
  </si>
  <si>
    <t>STDEV</t>
    <phoneticPr fontId="5" type="noConversion"/>
  </si>
  <si>
    <t>AVERAGE</t>
    <phoneticPr fontId="5" type="noConversion"/>
  </si>
  <si>
    <t>AVERAGE</t>
    <phoneticPr fontId="5" type="noConversion"/>
  </si>
  <si>
    <t>Change range</t>
    <phoneticPr fontId="5" type="noConversion"/>
  </si>
  <si>
    <r>
      <t>S</t>
    </r>
    <r>
      <rPr>
        <sz val="11"/>
        <color theme="1"/>
        <rFont val="宋体"/>
        <family val="3"/>
        <charset val="134"/>
        <scheme val="minor"/>
      </rPr>
      <t>TDEV</t>
    </r>
    <phoneticPr fontId="5" type="noConversion"/>
  </si>
  <si>
    <r>
      <t>C</t>
    </r>
    <r>
      <rPr>
        <sz val="11"/>
        <color theme="1"/>
        <rFont val="宋体"/>
        <family val="3"/>
        <charset val="134"/>
        <scheme val="minor"/>
      </rPr>
      <t>K</t>
    </r>
    <phoneticPr fontId="5" type="noConversion"/>
  </si>
  <si>
    <t>CK</t>
    <phoneticPr fontId="5" type="noConversion"/>
  </si>
  <si>
    <r>
      <t>R</t>
    </r>
    <r>
      <rPr>
        <sz val="11"/>
        <color theme="1"/>
        <rFont val="宋体"/>
        <family val="3"/>
        <charset val="134"/>
        <scheme val="minor"/>
      </rPr>
      <t>oot exposure to 2cm depth</t>
    </r>
    <phoneticPr fontId="5" type="noConversion"/>
  </si>
  <si>
    <t>Root exposure to 2cm depth</t>
    <phoneticPr fontId="5" type="noConversion"/>
  </si>
  <si>
    <r>
      <t xml:space="preserve">Root exposure to 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cm depth</t>
    </r>
    <phoneticPr fontId="5" type="noConversion"/>
  </si>
  <si>
    <t>Root exposure to 3cm depth</t>
    <phoneticPr fontId="5" type="noConversion"/>
  </si>
  <si>
    <r>
      <t xml:space="preserve">Root exposure to 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family val="3"/>
        <charset val="134"/>
        <scheme val="minor"/>
      </rPr>
      <t>cm depth</t>
    </r>
    <phoneticPr fontId="5" type="noConversion"/>
  </si>
  <si>
    <t>Root exposure to 5cm depth</t>
    <phoneticPr fontId="5" type="noConversion"/>
  </si>
  <si>
    <t>Root exposure to 2cm depth</t>
    <phoneticPr fontId="5" type="noConversion"/>
  </si>
  <si>
    <r>
      <t xml:space="preserve">Root exposure to </t>
    </r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cm depth</t>
    </r>
    <phoneticPr fontId="5" type="noConversion"/>
  </si>
  <si>
    <t>Root exposure to 4cm depth</t>
    <phoneticPr fontId="5" type="noConversion"/>
  </si>
  <si>
    <r>
      <t xml:space="preserve">Root exposure to </t>
    </r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>cm depth</t>
    </r>
    <phoneticPr fontId="5" type="noConversion"/>
  </si>
  <si>
    <t>Root exposure to 6cm depth</t>
    <phoneticPr fontId="5" type="noConversion"/>
  </si>
  <si>
    <t xml:space="preserve">Description </t>
    <phoneticPr fontId="5" type="noConversion"/>
  </si>
  <si>
    <t xml:space="preserve">Description </t>
    <phoneticPr fontId="5" type="noConversion"/>
  </si>
  <si>
    <t>AVERAGE</t>
    <phoneticPr fontId="5" type="noConversion"/>
  </si>
  <si>
    <t>AVERAGE</t>
    <phoneticPr fontId="5" type="noConversion"/>
  </si>
  <si>
    <t>AVERAGE</t>
    <phoneticPr fontId="5" type="noConversion"/>
  </si>
  <si>
    <t>NUMBER</t>
    <phoneticPr fontId="5" type="noConversion"/>
  </si>
  <si>
    <t>NUMBER</t>
    <phoneticPr fontId="5" type="noConversion"/>
  </si>
  <si>
    <t>NUMBER</t>
    <phoneticPr fontId="5" type="noConversion"/>
  </si>
  <si>
    <t>STANDARD ERROR</t>
    <phoneticPr fontId="5" type="noConversion"/>
  </si>
  <si>
    <t>STANDARD ERROR</t>
    <phoneticPr fontId="5" type="noConversion"/>
  </si>
  <si>
    <t>STANDARD DEVIATION</t>
    <phoneticPr fontId="5" type="noConversion"/>
  </si>
  <si>
    <t>STANDARD DEVIATION</t>
    <phoneticPr fontId="5" type="noConversion"/>
  </si>
  <si>
    <t>95 % confidence interval of the average</t>
    <phoneticPr fontId="5" type="noConversion"/>
  </si>
  <si>
    <t>95 % confidence interval of the average</t>
    <phoneticPr fontId="5" type="noConversion"/>
  </si>
  <si>
    <t>95 % confidence interval of the average</t>
    <phoneticPr fontId="5" type="noConversion"/>
  </si>
  <si>
    <t>lower limit</t>
    <phoneticPr fontId="5" type="noConversion"/>
  </si>
  <si>
    <t>lower limit</t>
    <phoneticPr fontId="5" type="noConversion"/>
  </si>
  <si>
    <t>upper limit</t>
    <phoneticPr fontId="5" type="noConversion"/>
  </si>
  <si>
    <t>upper limit</t>
    <phoneticPr fontId="5" type="noConversion"/>
  </si>
  <si>
    <t>upper limit</t>
    <phoneticPr fontId="5" type="noConversion"/>
  </si>
  <si>
    <t>minimum value</t>
    <phoneticPr fontId="5" type="noConversion"/>
  </si>
  <si>
    <t>minimum value</t>
    <phoneticPr fontId="5" type="noConversion"/>
  </si>
  <si>
    <t>maximum value</t>
    <phoneticPr fontId="5" type="noConversion"/>
  </si>
  <si>
    <t>degrees of freedom</t>
  </si>
  <si>
    <t>degrees of freedom</t>
    <phoneticPr fontId="5" type="noConversion"/>
  </si>
  <si>
    <t>degrees of freedom</t>
    <phoneticPr fontId="5" type="noConversion"/>
  </si>
  <si>
    <t>degrees of freedom</t>
    <phoneticPr fontId="5" type="noConversion"/>
  </si>
  <si>
    <t>squares</t>
  </si>
  <si>
    <t>squares</t>
    <phoneticPr fontId="5" type="noConversion"/>
  </si>
  <si>
    <t>squares</t>
    <phoneticPr fontId="5" type="noConversion"/>
  </si>
  <si>
    <t>mean square</t>
    <phoneticPr fontId="5" type="noConversion"/>
  </si>
  <si>
    <t>mean square</t>
    <phoneticPr fontId="5" type="noConversion"/>
  </si>
  <si>
    <t>significance</t>
    <phoneticPr fontId="5" type="noConversion"/>
  </si>
  <si>
    <t>significance</t>
    <phoneticPr fontId="5" type="noConversion"/>
  </si>
  <si>
    <t>groups</t>
  </si>
  <si>
    <t>groups</t>
    <phoneticPr fontId="5" type="noConversion"/>
  </si>
  <si>
    <t>groups</t>
    <phoneticPr fontId="5" type="noConversion"/>
  </si>
  <si>
    <t>intraclass</t>
    <phoneticPr fontId="5" type="noConversion"/>
  </si>
  <si>
    <t>intraclass</t>
    <phoneticPr fontId="5" type="noConversion"/>
  </si>
  <si>
    <t>sum</t>
    <phoneticPr fontId="5" type="noConversion"/>
  </si>
  <si>
    <t>sum</t>
    <phoneticPr fontId="5" type="noConversion"/>
  </si>
  <si>
    <r>
      <t>tukey B</t>
    </r>
    <r>
      <rPr>
        <vertAlign val="superscript"/>
        <sz val="9"/>
        <color indexed="62"/>
        <rFont val="MingLiU"/>
        <family val="1"/>
        <charset val="136"/>
      </rPr>
      <t>a</t>
    </r>
    <phoneticPr fontId="5" type="noConversion"/>
  </si>
  <si>
    <t>number</t>
    <phoneticPr fontId="5" type="noConversion"/>
  </si>
  <si>
    <t>number</t>
    <phoneticPr fontId="5" type="noConversion"/>
  </si>
  <si>
    <t>number</t>
    <phoneticPr fontId="5" type="noConversion"/>
  </si>
  <si>
    <t>Homogeneous subset</t>
    <phoneticPr fontId="5" type="noConversion"/>
  </si>
  <si>
    <t>Homogeneous subset</t>
    <phoneticPr fontId="5" type="noConversion"/>
  </si>
  <si>
    <t xml:space="preserve">Description </t>
    <phoneticPr fontId="5" type="noConversion"/>
  </si>
  <si>
    <t xml:space="preserve">Description </t>
    <phoneticPr fontId="5" type="noConversion"/>
  </si>
  <si>
    <t>NUMBER</t>
  </si>
  <si>
    <t>NUMBER</t>
    <phoneticPr fontId="5" type="noConversion"/>
  </si>
  <si>
    <t>AVERAGE</t>
  </si>
  <si>
    <t>AVERAGE</t>
    <phoneticPr fontId="5" type="noConversion"/>
  </si>
  <si>
    <t>STANDARD DEVIATION</t>
    <phoneticPr fontId="5" type="noConversion"/>
  </si>
  <si>
    <t>STANDARD ERROR</t>
    <phoneticPr fontId="5" type="noConversion"/>
  </si>
  <si>
    <t>95 % confidence interval of the average</t>
    <phoneticPr fontId="5" type="noConversion"/>
  </si>
  <si>
    <t>maximum value</t>
    <phoneticPr fontId="5" type="noConversion"/>
  </si>
  <si>
    <t>minimum value</t>
    <phoneticPr fontId="5" type="noConversion"/>
  </si>
  <si>
    <t>upper limit</t>
    <phoneticPr fontId="5" type="noConversion"/>
  </si>
  <si>
    <t>lower limit</t>
    <phoneticPr fontId="5" type="noConversion"/>
  </si>
  <si>
    <t>upper limit</t>
    <phoneticPr fontId="5" type="noConversion"/>
  </si>
  <si>
    <t>lower limit</t>
    <phoneticPr fontId="5" type="noConversion"/>
  </si>
  <si>
    <t>95 % confidence interval of the average</t>
    <phoneticPr fontId="5" type="noConversion"/>
  </si>
  <si>
    <t>STANDARD ERROR</t>
    <phoneticPr fontId="5" type="noConversion"/>
  </si>
  <si>
    <t>STANDARD DEVIATION</t>
    <phoneticPr fontId="5" type="noConversion"/>
  </si>
  <si>
    <t>sum</t>
    <phoneticPr fontId="5" type="noConversion"/>
  </si>
  <si>
    <t>groups</t>
    <phoneticPr fontId="5" type="noConversion"/>
  </si>
  <si>
    <t>intraclass</t>
    <phoneticPr fontId="5" type="noConversion"/>
  </si>
  <si>
    <t>sum</t>
    <phoneticPr fontId="5" type="noConversion"/>
  </si>
  <si>
    <t>significance</t>
    <phoneticPr fontId="5" type="noConversion"/>
  </si>
  <si>
    <t>mean square</t>
    <phoneticPr fontId="5" type="noConversion"/>
  </si>
  <si>
    <t>F</t>
    <phoneticPr fontId="5" type="noConversion"/>
  </si>
  <si>
    <t>tukey Ba</t>
    <phoneticPr fontId="5" type="noConversion"/>
  </si>
  <si>
    <t>number</t>
    <phoneticPr fontId="5" type="noConversion"/>
  </si>
  <si>
    <t>Homogeneous subset</t>
    <phoneticPr fontId="5" type="noConversion"/>
  </si>
  <si>
    <t>tukey Ba</t>
    <phoneticPr fontId="5" type="noConversion"/>
  </si>
  <si>
    <t>number</t>
    <phoneticPr fontId="5" type="noConversion"/>
  </si>
  <si>
    <t>NUMBER</t>
    <phoneticPr fontId="5" type="noConversion"/>
  </si>
  <si>
    <t>AVERAGE</t>
    <phoneticPr fontId="5" type="noConversion"/>
  </si>
  <si>
    <t>upper limit</t>
    <phoneticPr fontId="5" type="noConversion"/>
  </si>
  <si>
    <t>AVERAGE</t>
    <phoneticPr fontId="5" type="noConversion"/>
  </si>
  <si>
    <t>95 % confidence interval of the average</t>
    <phoneticPr fontId="5" type="noConversion"/>
  </si>
  <si>
    <t>intraclass</t>
    <phoneticPr fontId="5" type="noConversion"/>
  </si>
  <si>
    <t>groups</t>
    <phoneticPr fontId="5" type="noConversion"/>
  </si>
  <si>
    <t>squares</t>
    <phoneticPr fontId="5" type="noConversion"/>
  </si>
  <si>
    <t>squares</t>
    <phoneticPr fontId="5" type="noConversion"/>
  </si>
  <si>
    <t>degrees of freedom</t>
    <phoneticPr fontId="5" type="noConversion"/>
  </si>
  <si>
    <t>Homogeneous subset</t>
    <phoneticPr fontId="5" type="noConversion"/>
  </si>
  <si>
    <t>Homogeneous subset</t>
    <phoneticPr fontId="5" type="noConversion"/>
  </si>
  <si>
    <r>
      <t>tukey B</t>
    </r>
    <r>
      <rPr>
        <vertAlign val="superscript"/>
        <sz val="9"/>
        <color indexed="62"/>
        <rFont val="MingLiU"/>
        <family val="1"/>
        <charset val="136"/>
      </rPr>
      <t>a</t>
    </r>
    <phoneticPr fontId="5" type="noConversion"/>
  </si>
  <si>
    <r>
      <t>tukey B</t>
    </r>
    <r>
      <rPr>
        <vertAlign val="superscript"/>
        <sz val="9"/>
        <color indexed="62"/>
        <rFont val="MingLiU"/>
        <family val="1"/>
        <charset val="136"/>
      </rPr>
      <t>a</t>
    </r>
    <phoneticPr fontId="5" type="noConversion"/>
  </si>
  <si>
    <t>number</t>
    <phoneticPr fontId="5" type="noConversion"/>
  </si>
  <si>
    <t>number</t>
    <phoneticPr fontId="5" type="noConversion"/>
  </si>
  <si>
    <t>AVERAGE</t>
    <phoneticPr fontId="5" type="noConversion"/>
  </si>
  <si>
    <t>NUMBER</t>
    <phoneticPr fontId="5" type="noConversion"/>
  </si>
  <si>
    <t>number</t>
    <phoneticPr fontId="5" type="noConversion"/>
  </si>
  <si>
    <t>number</t>
    <phoneticPr fontId="5" type="noConversion"/>
  </si>
  <si>
    <t>sum</t>
    <phoneticPr fontId="5" type="noConversion"/>
  </si>
  <si>
    <t>number</t>
    <phoneticPr fontId="5" type="noConversion"/>
  </si>
  <si>
    <r>
      <t>tukey B</t>
    </r>
    <r>
      <rPr>
        <vertAlign val="superscript"/>
        <sz val="9"/>
        <color indexed="62"/>
        <rFont val="MingLiU"/>
        <family val="1"/>
        <charset val="136"/>
      </rPr>
      <t>a</t>
    </r>
    <phoneticPr fontId="5" type="noConversion"/>
  </si>
  <si>
    <t>number</t>
    <phoneticPr fontId="5" type="noConversion"/>
  </si>
  <si>
    <t>number</t>
    <phoneticPr fontId="5" type="noConversion"/>
  </si>
  <si>
    <t>c</t>
    <phoneticPr fontId="5" type="noConversion"/>
  </si>
  <si>
    <t xml:space="preserve">Description </t>
    <phoneticPr fontId="5" type="noConversion"/>
  </si>
  <si>
    <t>a</t>
    <phoneticPr fontId="5" type="noConversion"/>
  </si>
  <si>
    <t>number</t>
    <phoneticPr fontId="5" type="noConversion"/>
  </si>
  <si>
    <t>sum</t>
    <phoneticPr fontId="5" type="noConversion"/>
  </si>
  <si>
    <t>Homogeneous subset</t>
    <phoneticPr fontId="5" type="noConversion"/>
  </si>
  <si>
    <t>number</t>
    <phoneticPr fontId="5" type="noConversion"/>
  </si>
  <si>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/4L</t>
    </r>
    <phoneticPr fontId="5" type="noConversion"/>
  </si>
  <si>
    <t>number</t>
    <phoneticPr fontId="5" type="noConversion"/>
  </si>
  <si>
    <t>b</t>
    <phoneticPr fontId="5" type="noConversion"/>
  </si>
  <si>
    <t>sum</t>
    <phoneticPr fontId="5" type="noConversion"/>
  </si>
  <si>
    <t>Homogeneous subset</t>
    <phoneticPr fontId="5" type="noConversion"/>
  </si>
  <si>
    <t>number</t>
    <phoneticPr fontId="5" type="noConversion"/>
  </si>
  <si>
    <t>number</t>
    <phoneticPr fontId="5" type="noConversion"/>
  </si>
  <si>
    <r>
      <t>tukey B</t>
    </r>
    <r>
      <rPr>
        <vertAlign val="superscript"/>
        <sz val="9"/>
        <color indexed="62"/>
        <rFont val="MingLiU"/>
        <family val="1"/>
        <charset val="136"/>
      </rPr>
      <t>a</t>
    </r>
    <phoneticPr fontId="5" type="noConversion"/>
  </si>
  <si>
    <t>number</t>
    <phoneticPr fontId="5" type="noConversion"/>
  </si>
  <si>
    <t>number</t>
    <phoneticPr fontId="5" type="noConversion"/>
  </si>
  <si>
    <t xml:space="preserve">Description </t>
    <phoneticPr fontId="5" type="noConversion"/>
  </si>
  <si>
    <t>sum</t>
    <phoneticPr fontId="5" type="noConversion"/>
  </si>
  <si>
    <t>number</t>
    <phoneticPr fontId="5" type="noConversion"/>
  </si>
  <si>
    <t>Change range*</t>
    <phoneticPr fontId="5" type="noConversion"/>
  </si>
  <si>
    <t>Change rate refers to the amount of change in each treatment compared to the control group.</t>
    <phoneticPr fontId="5" type="noConversion"/>
  </si>
  <si>
    <t>b</t>
    <phoneticPr fontId="5" type="noConversion"/>
  </si>
  <si>
    <t>ab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</si>
</sst>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###0.000"/>
    <numFmt numFmtId="178" formatCode="###0"/>
    <numFmt numFmtId="179" formatCode="###0.0000"/>
    <numFmt numFmtId="180" formatCode="###0.00000"/>
    <numFmt numFmtId="181" formatCode="###0.00"/>
    <numFmt numFmtId="182" formatCode="###0.00000000"/>
    <numFmt numFmtId="183" formatCode="###0.000000000"/>
    <numFmt numFmtId="184" formatCode="###0.000000"/>
  </numFmts>
  <fonts count="1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indexed="12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b/>
      <sz val="11"/>
      <color indexed="60"/>
      <name val="PMingLiU"/>
      <family val="1"/>
      <charset val="136"/>
    </font>
    <font>
      <sz val="9"/>
      <color indexed="62"/>
      <name val="MingLiU"/>
      <family val="1"/>
      <charset val="136"/>
    </font>
    <font>
      <sz val="9"/>
      <color indexed="60"/>
      <name val="MingLiU"/>
      <family val="1"/>
      <charset val="136"/>
    </font>
    <font>
      <vertAlign val="superscript"/>
      <sz val="9"/>
      <color indexed="62"/>
      <name val="MingLiU"/>
      <family val="1"/>
      <charset val="136"/>
    </font>
    <font>
      <sz val="9"/>
      <color indexed="62"/>
      <name val="MingLiU"/>
      <family val="3"/>
      <charset val="136"/>
    </font>
    <font>
      <sz val="9"/>
      <color indexed="60"/>
      <name val="MingLiU"/>
      <family val="3"/>
      <charset val="136"/>
    </font>
    <font>
      <sz val="12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3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indexed="61"/>
      </bottom>
      <diagonal/>
    </border>
    <border>
      <left/>
      <right style="thin">
        <color indexed="63"/>
      </right>
      <top style="thin">
        <color auto="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1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indexed="6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1"/>
      </bottom>
      <diagonal/>
    </border>
    <border>
      <left style="thin">
        <color indexed="63"/>
      </left>
      <right style="thin">
        <color auto="1"/>
      </right>
      <top/>
      <bottom style="thin">
        <color indexed="61"/>
      </bottom>
      <diagonal/>
    </border>
    <border>
      <left style="thin">
        <color auto="1"/>
      </left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auto="1"/>
      </right>
      <top style="thin">
        <color indexed="61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indexed="22"/>
      </top>
      <bottom style="thin">
        <color auto="1"/>
      </bottom>
      <diagonal/>
    </border>
    <border>
      <left/>
      <right style="thin">
        <color indexed="63"/>
      </right>
      <top style="thin">
        <color indexed="22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auto="1"/>
      </bottom>
      <diagonal/>
    </border>
    <border>
      <left style="thin">
        <color indexed="63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auto="1"/>
      </left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1"/>
      </top>
      <bottom/>
      <diagonal/>
    </border>
    <border>
      <left style="thin">
        <color indexed="63"/>
      </left>
      <right/>
      <top style="thin">
        <color indexed="22"/>
      </top>
      <bottom style="thin">
        <color indexed="63"/>
      </bottom>
      <diagonal/>
    </border>
    <border>
      <left/>
      <right style="thin">
        <color indexed="63"/>
      </right>
      <top style="thin">
        <color indexed="22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1"/>
      </left>
      <right/>
      <top/>
      <bottom/>
      <diagonal/>
    </border>
    <border>
      <left style="thin">
        <color indexed="63"/>
      </left>
      <right style="thin">
        <color indexed="61"/>
      </right>
      <top style="thin">
        <color indexed="22"/>
      </top>
      <bottom style="thin">
        <color indexed="22"/>
      </bottom>
      <diagonal/>
    </border>
    <border>
      <left style="thin">
        <color indexed="61"/>
      </left>
      <right/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1"/>
      </right>
      <top style="thin">
        <color indexed="22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auto="1"/>
      </left>
      <right style="thin">
        <color auto="1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29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40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2" borderId="0" xfId="0" applyFill="1" applyAlignment="1">
      <alignment vertical="center"/>
    </xf>
    <xf numFmtId="176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176" fontId="0" fillId="0" borderId="0" xfId="0" applyNumberFormat="1" applyAlignment="1">
      <alignment vertical="center"/>
    </xf>
    <xf numFmtId="0" fontId="7" fillId="0" borderId="0" xfId="0" applyFont="1">
      <alignment vertical="center"/>
    </xf>
    <xf numFmtId="0" fontId="10" fillId="0" borderId="5" xfId="1" applyFont="1" applyBorder="1" applyAlignment="1">
      <alignment horizontal="center" wrapText="1"/>
    </xf>
    <xf numFmtId="0" fontId="10" fillId="0" borderId="6" xfId="1" applyFont="1" applyBorder="1" applyAlignment="1">
      <alignment horizontal="center" wrapText="1"/>
    </xf>
    <xf numFmtId="0" fontId="10" fillId="0" borderId="5" xfId="1" applyFont="1" applyBorder="1" applyAlignment="1">
      <alignment horizontal="center" wrapText="1"/>
    </xf>
    <xf numFmtId="178" fontId="11" fillId="0" borderId="9" xfId="1" applyNumberFormat="1" applyFont="1" applyBorder="1" applyAlignment="1">
      <alignment horizontal="right" vertical="top"/>
    </xf>
    <xf numFmtId="177" fontId="11" fillId="0" borderId="9" xfId="1" applyNumberFormat="1" applyFont="1" applyBorder="1" applyAlignment="1">
      <alignment horizontal="right" vertical="top"/>
    </xf>
    <xf numFmtId="179" fontId="11" fillId="0" borderId="9" xfId="1" applyNumberFormat="1" applyFont="1" applyBorder="1" applyAlignment="1">
      <alignment horizontal="right" vertical="top"/>
    </xf>
    <xf numFmtId="180" fontId="11" fillId="0" borderId="9" xfId="1" applyNumberFormat="1" applyFont="1" applyBorder="1" applyAlignment="1">
      <alignment horizontal="right" vertical="top"/>
    </xf>
    <xf numFmtId="181" fontId="11" fillId="0" borderId="9" xfId="1" applyNumberFormat="1" applyFont="1" applyBorder="1" applyAlignment="1">
      <alignment horizontal="right" vertical="top"/>
    </xf>
    <xf numFmtId="178" fontId="11" fillId="0" borderId="11" xfId="1" applyNumberFormat="1" applyFont="1" applyBorder="1" applyAlignment="1">
      <alignment horizontal="right" vertical="top"/>
    </xf>
    <xf numFmtId="177" fontId="11" fillId="0" borderId="11" xfId="1" applyNumberFormat="1" applyFont="1" applyBorder="1" applyAlignment="1">
      <alignment horizontal="right" vertical="top"/>
    </xf>
    <xf numFmtId="0" fontId="11" fillId="0" borderId="11" xfId="1" applyFont="1" applyBorder="1" applyAlignment="1">
      <alignment horizontal="left" vertical="top" wrapText="1"/>
    </xf>
    <xf numFmtId="179" fontId="11" fillId="0" borderId="11" xfId="1" applyNumberFormat="1" applyFont="1" applyBorder="1" applyAlignment="1">
      <alignment horizontal="right" vertical="top"/>
    </xf>
    <xf numFmtId="180" fontId="11" fillId="0" borderId="11" xfId="1" applyNumberFormat="1" applyFont="1" applyBorder="1" applyAlignment="1">
      <alignment horizontal="right" vertical="top"/>
    </xf>
    <xf numFmtId="181" fontId="11" fillId="0" borderId="11" xfId="1" applyNumberFormat="1" applyFont="1" applyBorder="1" applyAlignment="1">
      <alignment horizontal="right" vertical="top"/>
    </xf>
    <xf numFmtId="0" fontId="9" fillId="0" borderId="0" xfId="1" applyFont="1" applyBorder="1" applyAlignment="1">
      <alignment vertical="center" wrapText="1"/>
    </xf>
    <xf numFmtId="0" fontId="10" fillId="0" borderId="15" xfId="1" applyFont="1" applyBorder="1" applyAlignment="1">
      <alignment horizontal="left" wrapText="1"/>
    </xf>
    <xf numFmtId="0" fontId="10" fillId="0" borderId="16" xfId="1" applyFont="1" applyBorder="1" applyAlignment="1">
      <alignment horizontal="center" wrapText="1"/>
    </xf>
    <xf numFmtId="0" fontId="10" fillId="0" borderId="17" xfId="1" applyFont="1" applyBorder="1" applyAlignment="1">
      <alignment horizontal="center" wrapText="1"/>
    </xf>
    <xf numFmtId="0" fontId="10" fillId="0" borderId="18" xfId="1" applyFont="1" applyBorder="1" applyAlignment="1">
      <alignment horizontal="center" wrapText="1"/>
    </xf>
    <xf numFmtId="0" fontId="0" fillId="0" borderId="0" xfId="0" applyBorder="1">
      <alignment vertical="center"/>
    </xf>
    <xf numFmtId="0" fontId="10" fillId="0" borderId="19" xfId="1" applyFont="1" applyBorder="1" applyAlignment="1">
      <alignment horizontal="left" wrapText="1"/>
    </xf>
    <xf numFmtId="0" fontId="10" fillId="0" borderId="20" xfId="1" applyFont="1" applyBorder="1" applyAlignment="1">
      <alignment horizontal="center" wrapText="1"/>
    </xf>
    <xf numFmtId="0" fontId="10" fillId="0" borderId="21" xfId="1" applyFont="1" applyBorder="1" applyAlignment="1">
      <alignment horizontal="center" wrapText="1"/>
    </xf>
    <xf numFmtId="0" fontId="10" fillId="0" borderId="22" xfId="1" applyFont="1" applyBorder="1" applyAlignment="1">
      <alignment horizontal="center" wrapText="1"/>
    </xf>
    <xf numFmtId="0" fontId="10" fillId="0" borderId="1" xfId="2" applyFont="1" applyBorder="1" applyAlignment="1">
      <alignment horizontal="center" wrapText="1"/>
    </xf>
    <xf numFmtId="0" fontId="10" fillId="0" borderId="23" xfId="2" applyFont="1" applyBorder="1" applyAlignment="1">
      <alignment horizontal="center" wrapText="1"/>
    </xf>
    <xf numFmtId="0" fontId="10" fillId="0" borderId="24" xfId="1" applyFont="1" applyBorder="1" applyAlignment="1">
      <alignment horizontal="left" wrapText="1"/>
    </xf>
    <xf numFmtId="0" fontId="10" fillId="0" borderId="25" xfId="1" applyFont="1" applyBorder="1" applyAlignment="1">
      <alignment horizontal="center" wrapText="1"/>
    </xf>
    <xf numFmtId="0" fontId="10" fillId="0" borderId="26" xfId="1" applyFont="1" applyFill="1" applyBorder="1" applyAlignment="1">
      <alignment horizontal="left" vertical="top" wrapText="1"/>
    </xf>
    <xf numFmtId="177" fontId="11" fillId="0" borderId="8" xfId="1" applyNumberFormat="1" applyFont="1" applyFill="1" applyBorder="1" applyAlignment="1">
      <alignment horizontal="right" vertical="top"/>
    </xf>
    <xf numFmtId="177" fontId="11" fillId="0" borderId="27" xfId="1" applyNumberFormat="1" applyFont="1" applyBorder="1" applyAlignment="1">
      <alignment horizontal="right" vertical="top"/>
    </xf>
    <xf numFmtId="176" fontId="0" fillId="0" borderId="28" xfId="0" applyNumberFormat="1" applyFont="1" applyFill="1" applyBorder="1">
      <alignment vertical="center"/>
    </xf>
    <xf numFmtId="178" fontId="11" fillId="0" borderId="8" xfId="1" applyNumberFormat="1" applyFont="1" applyFill="1" applyBorder="1" applyAlignment="1">
      <alignment horizontal="right" vertical="top"/>
    </xf>
    <xf numFmtId="181" fontId="11" fillId="0" borderId="27" xfId="1" applyNumberFormat="1" applyFont="1" applyBorder="1" applyAlignment="1">
      <alignment horizontal="right" vertical="top"/>
    </xf>
    <xf numFmtId="0" fontId="10" fillId="0" borderId="30" xfId="1" applyFont="1" applyFill="1" applyBorder="1" applyAlignment="1">
      <alignment horizontal="left" vertical="top" wrapText="1"/>
    </xf>
    <xf numFmtId="177" fontId="11" fillId="0" borderId="10" xfId="1" applyNumberFormat="1" applyFont="1" applyFill="1" applyBorder="1" applyAlignment="1">
      <alignment horizontal="right" vertical="top"/>
    </xf>
    <xf numFmtId="0" fontId="11" fillId="0" borderId="31" xfId="1" applyFont="1" applyBorder="1" applyAlignment="1">
      <alignment horizontal="left" vertical="top" wrapText="1"/>
    </xf>
    <xf numFmtId="0" fontId="10" fillId="0" borderId="28" xfId="2" applyFont="1" applyFill="1" applyBorder="1" applyAlignment="1">
      <alignment horizontal="left" vertical="top" wrapText="1"/>
    </xf>
    <xf numFmtId="176" fontId="0" fillId="0" borderId="0" xfId="0" applyNumberFormat="1" applyFont="1" applyFill="1" applyBorder="1">
      <alignment vertical="center"/>
    </xf>
    <xf numFmtId="178" fontId="11" fillId="0" borderId="0" xfId="2" applyNumberFormat="1" applyFont="1" applyBorder="1" applyAlignment="1">
      <alignment horizontal="right" vertical="top"/>
    </xf>
    <xf numFmtId="179" fontId="11" fillId="0" borderId="0" xfId="2" applyNumberFormat="1" applyFont="1" applyBorder="1" applyAlignment="1">
      <alignment horizontal="right" vertical="top"/>
    </xf>
    <xf numFmtId="0" fontId="11" fillId="0" borderId="0" xfId="2" applyFont="1" applyBorder="1" applyAlignment="1">
      <alignment horizontal="left" vertical="top" wrapText="1"/>
    </xf>
    <xf numFmtId="0" fontId="11" fillId="0" borderId="29" xfId="2" applyFont="1" applyBorder="1" applyAlignment="1">
      <alignment horizontal="left" vertical="top" wrapText="1"/>
    </xf>
    <xf numFmtId="178" fontId="11" fillId="0" borderId="10" xfId="1" applyNumberFormat="1" applyFont="1" applyFill="1" applyBorder="1" applyAlignment="1">
      <alignment horizontal="right" vertical="top"/>
    </xf>
    <xf numFmtId="181" fontId="11" fillId="0" borderId="31" xfId="1" applyNumberFormat="1" applyFont="1" applyBorder="1" applyAlignment="1">
      <alignment horizontal="right" vertical="top"/>
    </xf>
    <xf numFmtId="0" fontId="10" fillId="0" borderId="32" xfId="1" applyFont="1" applyFill="1" applyBorder="1" applyAlignment="1">
      <alignment horizontal="left" vertical="top" wrapText="1"/>
    </xf>
    <xf numFmtId="177" fontId="11" fillId="0" borderId="33" xfId="1" applyNumberFormat="1" applyFont="1" applyFill="1" applyBorder="1" applyAlignment="1">
      <alignment horizontal="right" vertical="top"/>
    </xf>
    <xf numFmtId="178" fontId="11" fillId="0" borderId="34" xfId="1" applyNumberFormat="1" applyFont="1" applyBorder="1" applyAlignment="1">
      <alignment horizontal="right" vertical="top"/>
    </xf>
    <xf numFmtId="0" fontId="11" fillId="0" borderId="34" xfId="1" applyFont="1" applyBorder="1" applyAlignment="1">
      <alignment horizontal="left" vertical="top" wrapText="1"/>
    </xf>
    <xf numFmtId="0" fontId="11" fillId="0" borderId="35" xfId="1" applyFont="1" applyBorder="1" applyAlignment="1">
      <alignment horizontal="left" vertical="top" wrapText="1"/>
    </xf>
    <xf numFmtId="0" fontId="10" fillId="0" borderId="36" xfId="2" applyFont="1" applyFill="1" applyBorder="1" applyAlignment="1">
      <alignment horizontal="left" vertical="top" wrapText="1"/>
    </xf>
    <xf numFmtId="176" fontId="0" fillId="0" borderId="2" xfId="0" applyNumberFormat="1" applyFont="1" applyFill="1" applyBorder="1">
      <alignment vertical="center"/>
    </xf>
    <xf numFmtId="178" fontId="11" fillId="0" borderId="2" xfId="2" applyNumberFormat="1" applyFont="1" applyBorder="1" applyAlignment="1">
      <alignment horizontal="right" vertical="top"/>
    </xf>
    <xf numFmtId="0" fontId="11" fillId="0" borderId="2" xfId="2" applyFont="1" applyBorder="1" applyAlignment="1">
      <alignment horizontal="left" vertical="top" wrapText="1"/>
    </xf>
    <xf numFmtId="179" fontId="11" fillId="0" borderId="37" xfId="2" applyNumberFormat="1" applyFont="1" applyBorder="1" applyAlignment="1">
      <alignment horizontal="right" vertical="top"/>
    </xf>
    <xf numFmtId="178" fontId="11" fillId="0" borderId="33" xfId="1" applyNumberFormat="1" applyFont="1" applyFill="1" applyBorder="1" applyAlignment="1">
      <alignment horizontal="right" vertical="top"/>
    </xf>
    <xf numFmtId="179" fontId="11" fillId="0" borderId="34" xfId="1" applyNumberFormat="1" applyFont="1" applyBorder="1" applyAlignment="1">
      <alignment horizontal="right" vertical="top"/>
    </xf>
    <xf numFmtId="180" fontId="11" fillId="0" borderId="34" xfId="1" applyNumberFormat="1" applyFont="1" applyBorder="1" applyAlignment="1">
      <alignment horizontal="right" vertical="top"/>
    </xf>
    <xf numFmtId="181" fontId="11" fillId="0" borderId="34" xfId="1" applyNumberFormat="1" applyFont="1" applyBorder="1" applyAlignment="1">
      <alignment horizontal="right" vertical="top"/>
    </xf>
    <xf numFmtId="181" fontId="11" fillId="0" borderId="35" xfId="1" applyNumberFormat="1" applyFont="1" applyBorder="1" applyAlignment="1">
      <alignment horizontal="right" vertical="top"/>
    </xf>
    <xf numFmtId="0" fontId="8" fillId="0" borderId="0" xfId="2"/>
    <xf numFmtId="178" fontId="11" fillId="0" borderId="9" xfId="3" applyNumberFormat="1" applyFont="1" applyBorder="1" applyAlignment="1">
      <alignment horizontal="right" vertical="top"/>
    </xf>
    <xf numFmtId="177" fontId="11" fillId="0" borderId="9" xfId="3" applyNumberFormat="1" applyFont="1" applyBorder="1" applyAlignment="1">
      <alignment horizontal="right" vertical="top"/>
    </xf>
    <xf numFmtId="177" fontId="11" fillId="0" borderId="10" xfId="3" applyNumberFormat="1" applyFont="1" applyBorder="1" applyAlignment="1">
      <alignment horizontal="right" vertical="top"/>
    </xf>
    <xf numFmtId="178" fontId="11" fillId="0" borderId="11" xfId="3" applyNumberFormat="1" applyFont="1" applyBorder="1" applyAlignment="1">
      <alignment horizontal="right" vertical="top"/>
    </xf>
    <xf numFmtId="177" fontId="11" fillId="0" borderId="11" xfId="3" applyNumberFormat="1" applyFont="1" applyBorder="1" applyAlignment="1">
      <alignment horizontal="right" vertical="top"/>
    </xf>
    <xf numFmtId="0" fontId="11" fillId="0" borderId="11" xfId="3" applyFont="1" applyBorder="1" applyAlignment="1">
      <alignment horizontal="left" vertical="top" wrapText="1"/>
    </xf>
    <xf numFmtId="0" fontId="10" fillId="0" borderId="5" xfId="3" applyFont="1" applyFill="1" applyBorder="1" applyAlignment="1">
      <alignment horizontal="center" wrapText="1"/>
    </xf>
    <xf numFmtId="0" fontId="10" fillId="0" borderId="6" xfId="3" applyFont="1" applyFill="1" applyBorder="1" applyAlignment="1">
      <alignment horizontal="center" wrapText="1"/>
    </xf>
    <xf numFmtId="0" fontId="10" fillId="0" borderId="7" xfId="3" applyFont="1" applyFill="1" applyBorder="1" applyAlignment="1">
      <alignment horizontal="center" wrapText="1"/>
    </xf>
    <xf numFmtId="178" fontId="11" fillId="0" borderId="8" xfId="3" applyNumberFormat="1" applyFont="1" applyFill="1" applyBorder="1" applyAlignment="1">
      <alignment horizontal="right" vertical="top"/>
    </xf>
    <xf numFmtId="182" fontId="11" fillId="0" borderId="9" xfId="3" applyNumberFormat="1" applyFont="1" applyFill="1" applyBorder="1" applyAlignment="1">
      <alignment horizontal="right" vertical="top"/>
    </xf>
    <xf numFmtId="183" fontId="11" fillId="0" borderId="9" xfId="3" applyNumberFormat="1" applyFont="1" applyFill="1" applyBorder="1" applyAlignment="1">
      <alignment horizontal="right" vertical="top"/>
    </xf>
    <xf numFmtId="184" fontId="11" fillId="0" borderId="9" xfId="3" applyNumberFormat="1" applyFont="1" applyFill="1" applyBorder="1" applyAlignment="1">
      <alignment horizontal="right" vertical="top"/>
    </xf>
    <xf numFmtId="178" fontId="11" fillId="0" borderId="10" xfId="3" applyNumberFormat="1" applyFont="1" applyFill="1" applyBorder="1" applyAlignment="1">
      <alignment horizontal="right" vertical="top"/>
    </xf>
    <xf numFmtId="182" fontId="11" fillId="0" borderId="11" xfId="3" applyNumberFormat="1" applyFont="1" applyFill="1" applyBorder="1" applyAlignment="1">
      <alignment horizontal="right" vertical="top"/>
    </xf>
    <xf numFmtId="183" fontId="11" fillId="0" borderId="11" xfId="3" applyNumberFormat="1" applyFont="1" applyFill="1" applyBorder="1" applyAlignment="1">
      <alignment horizontal="right" vertical="top"/>
    </xf>
    <xf numFmtId="184" fontId="11" fillId="0" borderId="11" xfId="3" applyNumberFormat="1" applyFont="1" applyFill="1" applyBorder="1" applyAlignment="1">
      <alignment horizontal="right" vertical="top"/>
    </xf>
    <xf numFmtId="0" fontId="10" fillId="0" borderId="24" xfId="3" applyFont="1" applyFill="1" applyBorder="1" applyAlignment="1">
      <alignment horizontal="left" wrapText="1"/>
    </xf>
    <xf numFmtId="0" fontId="10" fillId="0" borderId="32" xfId="3" applyFont="1" applyFill="1" applyBorder="1" applyAlignment="1">
      <alignment horizontal="left" vertical="top" wrapText="1"/>
    </xf>
    <xf numFmtId="178" fontId="11" fillId="0" borderId="33" xfId="3" applyNumberFormat="1" applyFont="1" applyFill="1" applyBorder="1" applyAlignment="1">
      <alignment horizontal="right" vertical="top"/>
    </xf>
    <xf numFmtId="182" fontId="11" fillId="0" borderId="34" xfId="3" applyNumberFormat="1" applyFont="1" applyFill="1" applyBorder="1" applyAlignment="1">
      <alignment horizontal="right" vertical="top"/>
    </xf>
    <xf numFmtId="183" fontId="11" fillId="0" borderId="34" xfId="3" applyNumberFormat="1" applyFont="1" applyFill="1" applyBorder="1" applyAlignment="1">
      <alignment horizontal="right" vertical="top"/>
    </xf>
    <xf numFmtId="184" fontId="11" fillId="0" borderId="34" xfId="3" applyNumberFormat="1" applyFont="1" applyFill="1" applyBorder="1" applyAlignment="1">
      <alignment horizontal="right" vertical="top"/>
    </xf>
    <xf numFmtId="0" fontId="10" fillId="0" borderId="15" xfId="3" applyFont="1" applyFill="1" applyBorder="1" applyAlignment="1">
      <alignment horizontal="left" wrapText="1"/>
    </xf>
    <xf numFmtId="0" fontId="10" fillId="0" borderId="16" xfId="3" applyFont="1" applyFill="1" applyBorder="1" applyAlignment="1">
      <alignment horizontal="center" wrapText="1"/>
    </xf>
    <xf numFmtId="0" fontId="10" fillId="0" borderId="17" xfId="3" applyFont="1" applyFill="1" applyBorder="1" applyAlignment="1">
      <alignment horizontal="center" wrapText="1"/>
    </xf>
    <xf numFmtId="0" fontId="10" fillId="0" borderId="38" xfId="3" applyFont="1" applyFill="1" applyBorder="1" applyAlignment="1">
      <alignment horizontal="center" wrapText="1"/>
    </xf>
    <xf numFmtId="0" fontId="10" fillId="0" borderId="25" xfId="3" applyFont="1" applyFill="1" applyBorder="1" applyAlignment="1">
      <alignment horizontal="center" wrapText="1"/>
    </xf>
    <xf numFmtId="184" fontId="11" fillId="0" borderId="31" xfId="3" applyNumberFormat="1" applyFont="1" applyFill="1" applyBorder="1" applyAlignment="1">
      <alignment horizontal="right" vertical="top"/>
    </xf>
    <xf numFmtId="184" fontId="11" fillId="0" borderId="35" xfId="3" applyNumberFormat="1" applyFont="1" applyFill="1" applyBorder="1" applyAlignment="1">
      <alignment horizontal="right" vertical="top"/>
    </xf>
    <xf numFmtId="0" fontId="0" fillId="0" borderId="0" xfId="0" applyFill="1" applyBorder="1">
      <alignment vertical="center"/>
    </xf>
    <xf numFmtId="0" fontId="10" fillId="0" borderId="39" xfId="3" applyFont="1" applyFill="1" applyBorder="1" applyAlignment="1">
      <alignment horizontal="center" wrapText="1"/>
    </xf>
    <xf numFmtId="184" fontId="11" fillId="0" borderId="40" xfId="3" applyNumberFormat="1" applyFont="1" applyFill="1" applyBorder="1" applyAlignment="1">
      <alignment horizontal="right" vertical="top"/>
    </xf>
    <xf numFmtId="0" fontId="10" fillId="0" borderId="6" xfId="2" applyFont="1" applyBorder="1" applyAlignment="1">
      <alignment horizontal="center"/>
    </xf>
    <xf numFmtId="178" fontId="11" fillId="0" borderId="8" xfId="2" applyNumberFormat="1" applyFont="1" applyBorder="1" applyAlignment="1">
      <alignment horizontal="right" vertical="top"/>
    </xf>
    <xf numFmtId="182" fontId="11" fillId="0" borderId="9" xfId="2" applyNumberFormat="1" applyFont="1" applyBorder="1" applyAlignment="1">
      <alignment horizontal="right" vertical="top"/>
    </xf>
    <xf numFmtId="0" fontId="11" fillId="0" borderId="9" xfId="2" applyFont="1" applyBorder="1" applyAlignment="1">
      <alignment horizontal="left" vertical="top" wrapText="1"/>
    </xf>
    <xf numFmtId="178" fontId="11" fillId="0" borderId="10" xfId="2" applyNumberFormat="1" applyFont="1" applyBorder="1" applyAlignment="1">
      <alignment horizontal="right" vertical="top"/>
    </xf>
    <xf numFmtId="0" fontId="11" fillId="0" borderId="11" xfId="2" applyFont="1" applyBorder="1" applyAlignment="1">
      <alignment horizontal="left" vertical="top" wrapText="1"/>
    </xf>
    <xf numFmtId="182" fontId="11" fillId="0" borderId="11" xfId="2" applyNumberFormat="1" applyFont="1" applyBorder="1" applyAlignment="1">
      <alignment horizontal="right" vertical="top"/>
    </xf>
    <xf numFmtId="0" fontId="10" fillId="0" borderId="21" xfId="3" applyFont="1" applyBorder="1" applyAlignment="1">
      <alignment horizontal="center" wrapText="1"/>
    </xf>
    <xf numFmtId="0" fontId="10" fillId="0" borderId="22" xfId="3" applyFont="1" applyBorder="1" applyAlignment="1">
      <alignment horizontal="center" wrapText="1"/>
    </xf>
    <xf numFmtId="177" fontId="11" fillId="0" borderId="27" xfId="3" applyNumberFormat="1" applyFont="1" applyBorder="1" applyAlignment="1">
      <alignment horizontal="right" vertical="top"/>
    </xf>
    <xf numFmtId="0" fontId="11" fillId="0" borderId="31" xfId="3" applyFont="1" applyBorder="1" applyAlignment="1">
      <alignment horizontal="left" vertical="top" wrapText="1"/>
    </xf>
    <xf numFmtId="177" fontId="11" fillId="0" borderId="33" xfId="3" applyNumberFormat="1" applyFont="1" applyBorder="1" applyAlignment="1">
      <alignment horizontal="right" vertical="top"/>
    </xf>
    <xf numFmtId="178" fontId="11" fillId="0" borderId="34" xfId="3" applyNumberFormat="1" applyFont="1" applyBorder="1" applyAlignment="1">
      <alignment horizontal="right" vertical="top"/>
    </xf>
    <xf numFmtId="0" fontId="11" fillId="0" borderId="34" xfId="3" applyFont="1" applyBorder="1" applyAlignment="1">
      <alignment horizontal="left" vertical="top" wrapText="1"/>
    </xf>
    <xf numFmtId="0" fontId="11" fillId="0" borderId="35" xfId="3" applyFont="1" applyBorder="1" applyAlignment="1">
      <alignment horizontal="left" vertical="top" wrapText="1"/>
    </xf>
    <xf numFmtId="0" fontId="0" fillId="0" borderId="15" xfId="0" applyBorder="1">
      <alignment vertical="center"/>
    </xf>
    <xf numFmtId="0" fontId="10" fillId="0" borderId="1" xfId="2" applyFont="1" applyBorder="1" applyAlignment="1">
      <alignment horizontal="left" wrapText="1"/>
    </xf>
    <xf numFmtId="0" fontId="10" fillId="0" borderId="17" xfId="2" applyFont="1" applyBorder="1" applyAlignment="1">
      <alignment horizontal="center" wrapText="1"/>
    </xf>
    <xf numFmtId="0" fontId="10" fillId="0" borderId="38" xfId="2" applyFont="1" applyBorder="1" applyAlignment="1">
      <alignment horizontal="center" wrapText="1"/>
    </xf>
    <xf numFmtId="0" fontId="10" fillId="0" borderId="25" xfId="2" applyFont="1" applyBorder="1" applyAlignment="1">
      <alignment horizontal="center"/>
    </xf>
    <xf numFmtId="0" fontId="11" fillId="0" borderId="27" xfId="2" applyFont="1" applyBorder="1" applyAlignment="1">
      <alignment horizontal="left" vertical="top" wrapText="1"/>
    </xf>
    <xf numFmtId="0" fontId="11" fillId="0" borderId="31" xfId="2" applyFont="1" applyBorder="1" applyAlignment="1">
      <alignment horizontal="left" vertical="top" wrapText="1"/>
    </xf>
    <xf numFmtId="178" fontId="11" fillId="0" borderId="33" xfId="2" applyNumberFormat="1" applyFont="1" applyBorder="1" applyAlignment="1">
      <alignment horizontal="right" vertical="top"/>
    </xf>
    <xf numFmtId="0" fontId="11" fillId="0" borderId="34" xfId="2" applyFont="1" applyBorder="1" applyAlignment="1">
      <alignment horizontal="left" vertical="top" wrapText="1"/>
    </xf>
    <xf numFmtId="182" fontId="11" fillId="0" borderId="35" xfId="2" applyNumberFormat="1" applyFont="1" applyBorder="1" applyAlignment="1">
      <alignment horizontal="right" vertical="top"/>
    </xf>
    <xf numFmtId="0" fontId="0" fillId="0" borderId="15" xfId="0" applyFill="1" applyBorder="1">
      <alignment vertical="center"/>
    </xf>
    <xf numFmtId="0" fontId="10" fillId="0" borderId="1" xfId="2" applyFont="1" applyFill="1" applyBorder="1" applyAlignment="1">
      <alignment horizontal="left" wrapText="1"/>
    </xf>
    <xf numFmtId="0" fontId="10" fillId="0" borderId="24" xfId="2" applyFont="1" applyFill="1" applyBorder="1" applyAlignment="1">
      <alignment horizontal="left" wrapText="1"/>
    </xf>
    <xf numFmtId="0" fontId="10" fillId="0" borderId="4" xfId="2" applyFont="1" applyFill="1" applyBorder="1" applyAlignment="1">
      <alignment horizontal="left" wrapText="1"/>
    </xf>
    <xf numFmtId="0" fontId="10" fillId="0" borderId="41" xfId="2" applyFont="1" applyFill="1" applyBorder="1" applyAlignment="1">
      <alignment horizontal="left" vertical="top" wrapText="1"/>
    </xf>
    <xf numFmtId="0" fontId="10" fillId="0" borderId="30" xfId="2" applyFont="1" applyFill="1" applyBorder="1" applyAlignment="1">
      <alignment horizontal="left" vertical="top" wrapText="1"/>
    </xf>
    <xf numFmtId="0" fontId="10" fillId="0" borderId="32" xfId="2" applyFont="1" applyFill="1" applyBorder="1" applyAlignment="1">
      <alignment horizontal="left" vertical="top" wrapText="1"/>
    </xf>
    <xf numFmtId="0" fontId="10" fillId="0" borderId="19" xfId="3" applyFont="1" applyFill="1" applyBorder="1" applyAlignment="1">
      <alignment horizontal="left" wrapText="1"/>
    </xf>
    <xf numFmtId="0" fontId="10" fillId="0" borderId="20" xfId="3" applyFont="1" applyFill="1" applyBorder="1" applyAlignment="1">
      <alignment horizontal="center" wrapText="1"/>
    </xf>
    <xf numFmtId="0" fontId="10" fillId="0" borderId="26" xfId="3" applyFont="1" applyFill="1" applyBorder="1" applyAlignment="1">
      <alignment horizontal="left" vertical="top" wrapText="1"/>
    </xf>
    <xf numFmtId="177" fontId="11" fillId="0" borderId="8" xfId="3" applyNumberFormat="1" applyFont="1" applyFill="1" applyBorder="1" applyAlignment="1">
      <alignment horizontal="right" vertical="top"/>
    </xf>
    <xf numFmtId="0" fontId="10" fillId="0" borderId="30" xfId="3" applyFont="1" applyFill="1" applyBorder="1" applyAlignment="1">
      <alignment horizontal="left" vertical="top" wrapText="1"/>
    </xf>
    <xf numFmtId="177" fontId="11" fillId="0" borderId="10" xfId="3" applyNumberFormat="1" applyFont="1" applyFill="1" applyBorder="1" applyAlignment="1">
      <alignment horizontal="right" vertical="top"/>
    </xf>
    <xf numFmtId="177" fontId="11" fillId="0" borderId="33" xfId="3" applyNumberFormat="1" applyFont="1" applyFill="1" applyBorder="1" applyAlignment="1">
      <alignment horizontal="right" vertical="top"/>
    </xf>
    <xf numFmtId="0" fontId="10" fillId="0" borderId="38" xfId="1" applyFont="1" applyBorder="1" applyAlignment="1">
      <alignment horizontal="center" wrapText="1"/>
    </xf>
    <xf numFmtId="177" fontId="11" fillId="0" borderId="31" xfId="1" applyNumberFormat="1" applyFont="1" applyBorder="1" applyAlignment="1">
      <alignment horizontal="right" vertical="top"/>
    </xf>
    <xf numFmtId="0" fontId="8" fillId="0" borderId="0" xfId="4"/>
    <xf numFmtId="0" fontId="10" fillId="0" borderId="17" xfId="4" applyFont="1" applyFill="1" applyBorder="1" applyAlignment="1">
      <alignment horizontal="center" wrapText="1"/>
    </xf>
    <xf numFmtId="0" fontId="10" fillId="0" borderId="38" xfId="4" applyFont="1" applyFill="1" applyBorder="1" applyAlignment="1">
      <alignment horizontal="center" wrapText="1"/>
    </xf>
    <xf numFmtId="0" fontId="10" fillId="0" borderId="24" xfId="4" applyFont="1" applyFill="1" applyBorder="1" applyAlignment="1">
      <alignment horizontal="left" wrapText="1"/>
    </xf>
    <xf numFmtId="0" fontId="10" fillId="0" borderId="6" xfId="4" applyFont="1" applyFill="1" applyBorder="1" applyAlignment="1">
      <alignment horizontal="center"/>
    </xf>
    <xf numFmtId="0" fontId="10" fillId="0" borderId="25" xfId="4" applyFont="1" applyFill="1" applyBorder="1" applyAlignment="1">
      <alignment horizontal="center"/>
    </xf>
    <xf numFmtId="0" fontId="10" fillId="0" borderId="41" xfId="4" applyFont="1" applyFill="1" applyBorder="1" applyAlignment="1">
      <alignment horizontal="left" vertical="top" wrapText="1"/>
    </xf>
    <xf numFmtId="178" fontId="11" fillId="0" borderId="8" xfId="4" applyNumberFormat="1" applyFont="1" applyFill="1" applyBorder="1" applyAlignment="1">
      <alignment horizontal="right" vertical="top"/>
    </xf>
    <xf numFmtId="179" fontId="11" fillId="0" borderId="9" xfId="4" applyNumberFormat="1" applyFont="1" applyFill="1" applyBorder="1" applyAlignment="1">
      <alignment horizontal="right" vertical="top"/>
    </xf>
    <xf numFmtId="0" fontId="11" fillId="0" borderId="9" xfId="4" applyFont="1" applyFill="1" applyBorder="1" applyAlignment="1">
      <alignment horizontal="left" vertical="top" wrapText="1"/>
    </xf>
    <xf numFmtId="0" fontId="11" fillId="0" borderId="27" xfId="4" applyFont="1" applyFill="1" applyBorder="1" applyAlignment="1">
      <alignment horizontal="left" vertical="top" wrapText="1"/>
    </xf>
    <xf numFmtId="0" fontId="10" fillId="0" borderId="30" xfId="4" applyFont="1" applyFill="1" applyBorder="1" applyAlignment="1">
      <alignment horizontal="left" vertical="top" wrapText="1"/>
    </xf>
    <xf numFmtId="178" fontId="11" fillId="0" borderId="10" xfId="4" applyNumberFormat="1" applyFont="1" applyFill="1" applyBorder="1" applyAlignment="1">
      <alignment horizontal="right" vertical="top"/>
    </xf>
    <xf numFmtId="0" fontId="11" fillId="0" borderId="11" xfId="4" applyFont="1" applyFill="1" applyBorder="1" applyAlignment="1">
      <alignment horizontal="left" vertical="top" wrapText="1"/>
    </xf>
    <xf numFmtId="179" fontId="11" fillId="0" borderId="11" xfId="4" applyNumberFormat="1" applyFont="1" applyFill="1" applyBorder="1" applyAlignment="1">
      <alignment horizontal="right" vertical="top"/>
    </xf>
    <xf numFmtId="0" fontId="11" fillId="0" borderId="31" xfId="4" applyFont="1" applyFill="1" applyBorder="1" applyAlignment="1">
      <alignment horizontal="left" vertical="top" wrapText="1"/>
    </xf>
    <xf numFmtId="0" fontId="10" fillId="0" borderId="32" xfId="4" applyFont="1" applyFill="1" applyBorder="1" applyAlignment="1">
      <alignment horizontal="left" vertical="top" wrapText="1"/>
    </xf>
    <xf numFmtId="178" fontId="11" fillId="0" borderId="33" xfId="4" applyNumberFormat="1" applyFont="1" applyFill="1" applyBorder="1" applyAlignment="1">
      <alignment horizontal="right" vertical="top"/>
    </xf>
    <xf numFmtId="0" fontId="11" fillId="0" borderId="34" xfId="4" applyFont="1" applyFill="1" applyBorder="1" applyAlignment="1">
      <alignment horizontal="left" vertical="top" wrapText="1"/>
    </xf>
    <xf numFmtId="179" fontId="11" fillId="0" borderId="35" xfId="4" applyNumberFormat="1" applyFont="1" applyFill="1" applyBorder="1" applyAlignment="1">
      <alignment horizontal="right" vertical="top"/>
    </xf>
    <xf numFmtId="0" fontId="10" fillId="0" borderId="19" xfId="1" applyFont="1" applyFill="1" applyBorder="1" applyAlignment="1">
      <alignment horizontal="left" wrapText="1"/>
    </xf>
    <xf numFmtId="0" fontId="10" fillId="0" borderId="20" xfId="1" applyFont="1" applyFill="1" applyBorder="1" applyAlignment="1">
      <alignment horizontal="center" wrapText="1"/>
    </xf>
    <xf numFmtId="178" fontId="11" fillId="0" borderId="33" xfId="3" applyNumberFormat="1" applyFont="1" applyBorder="1" applyAlignment="1">
      <alignment horizontal="right" vertical="top"/>
    </xf>
    <xf numFmtId="182" fontId="11" fillId="0" borderId="34" xfId="3" applyNumberFormat="1" applyFont="1" applyBorder="1" applyAlignment="1">
      <alignment horizontal="right" vertical="top"/>
    </xf>
    <xf numFmtId="183" fontId="11" fillId="0" borderId="34" xfId="3" applyNumberFormat="1" applyFont="1" applyBorder="1" applyAlignment="1">
      <alignment horizontal="right" vertical="top"/>
    </xf>
    <xf numFmtId="184" fontId="11" fillId="0" borderId="34" xfId="3" applyNumberFormat="1" applyFont="1" applyBorder="1" applyAlignment="1">
      <alignment horizontal="right" vertical="top"/>
    </xf>
    <xf numFmtId="184" fontId="11" fillId="0" borderId="35" xfId="3" applyNumberFormat="1" applyFont="1" applyBorder="1" applyAlignment="1">
      <alignment horizontal="right" vertical="top"/>
    </xf>
    <xf numFmtId="177" fontId="11" fillId="0" borderId="31" xfId="3" applyNumberFormat="1" applyFont="1" applyBorder="1" applyAlignment="1">
      <alignment horizontal="right" vertical="top"/>
    </xf>
    <xf numFmtId="176" fontId="0" fillId="0" borderId="0" xfId="0" applyNumberFormat="1" applyFill="1" applyAlignment="1">
      <alignment vertical="center"/>
    </xf>
    <xf numFmtId="179" fontId="11" fillId="0" borderId="11" xfId="1" applyNumberFormat="1" applyFont="1" applyFill="1" applyBorder="1" applyAlignment="1">
      <alignment horizontal="right" vertical="top"/>
    </xf>
    <xf numFmtId="180" fontId="11" fillId="0" borderId="11" xfId="1" applyNumberFormat="1" applyFont="1" applyFill="1" applyBorder="1" applyAlignment="1">
      <alignment horizontal="right" vertical="top"/>
    </xf>
    <xf numFmtId="181" fontId="11" fillId="0" borderId="11" xfId="1" applyNumberFormat="1" applyFont="1" applyFill="1" applyBorder="1" applyAlignment="1">
      <alignment horizontal="right" vertical="top"/>
    </xf>
    <xf numFmtId="181" fontId="11" fillId="0" borderId="31" xfId="1" applyNumberFormat="1" applyFont="1" applyFill="1" applyBorder="1" applyAlignment="1">
      <alignment horizontal="right" vertical="top"/>
    </xf>
    <xf numFmtId="179" fontId="11" fillId="0" borderId="34" xfId="1" applyNumberFormat="1" applyFont="1" applyFill="1" applyBorder="1" applyAlignment="1">
      <alignment horizontal="right" vertical="top"/>
    </xf>
    <xf numFmtId="180" fontId="11" fillId="0" borderId="34" xfId="1" applyNumberFormat="1" applyFont="1" applyFill="1" applyBorder="1" applyAlignment="1">
      <alignment horizontal="right" vertical="top"/>
    </xf>
    <xf numFmtId="181" fontId="11" fillId="0" borderId="34" xfId="1" applyNumberFormat="1" applyFont="1" applyFill="1" applyBorder="1" applyAlignment="1">
      <alignment horizontal="right" vertical="top"/>
    </xf>
    <xf numFmtId="181" fontId="11" fillId="0" borderId="35" xfId="1" applyNumberFormat="1" applyFont="1" applyFill="1" applyBorder="1" applyAlignment="1">
      <alignment horizontal="right" vertical="top"/>
    </xf>
    <xf numFmtId="0" fontId="10" fillId="0" borderId="39" xfId="4" applyFont="1" applyFill="1" applyBorder="1" applyAlignment="1">
      <alignment horizontal="center" wrapText="1"/>
    </xf>
    <xf numFmtId="0" fontId="10" fillId="0" borderId="7" xfId="4" applyFont="1" applyFill="1" applyBorder="1" applyAlignment="1">
      <alignment horizontal="left" wrapText="1"/>
    </xf>
    <xf numFmtId="0" fontId="10" fillId="0" borderId="45" xfId="4" applyFont="1" applyFill="1" applyBorder="1" applyAlignment="1">
      <alignment horizontal="left" vertical="top" wrapText="1"/>
    </xf>
    <xf numFmtId="182" fontId="11" fillId="0" borderId="9" xfId="4" applyNumberFormat="1" applyFont="1" applyFill="1" applyBorder="1" applyAlignment="1">
      <alignment horizontal="right" vertical="top"/>
    </xf>
    <xf numFmtId="0" fontId="10" fillId="0" borderId="12" xfId="4" applyFont="1" applyFill="1" applyBorder="1" applyAlignment="1">
      <alignment horizontal="left" vertical="top" wrapText="1"/>
    </xf>
    <xf numFmtId="182" fontId="11" fillId="0" borderId="11" xfId="4" applyNumberFormat="1" applyFont="1" applyFill="1" applyBorder="1" applyAlignment="1">
      <alignment horizontal="right" vertical="top"/>
    </xf>
    <xf numFmtId="0" fontId="10" fillId="0" borderId="46" xfId="4" applyFont="1" applyFill="1" applyBorder="1" applyAlignment="1">
      <alignment horizontal="left" vertical="top" wrapText="1"/>
    </xf>
    <xf numFmtId="178" fontId="11" fillId="0" borderId="47" xfId="4" applyNumberFormat="1" applyFont="1" applyFill="1" applyBorder="1" applyAlignment="1">
      <alignment horizontal="right" vertical="top"/>
    </xf>
    <xf numFmtId="0" fontId="11" fillId="0" borderId="40" xfId="4" applyFont="1" applyFill="1" applyBorder="1" applyAlignment="1">
      <alignment horizontal="left" vertical="top" wrapText="1"/>
    </xf>
    <xf numFmtId="182" fontId="11" fillId="0" borderId="40" xfId="4" applyNumberFormat="1" applyFont="1" applyFill="1" applyBorder="1" applyAlignment="1">
      <alignment horizontal="right" vertical="top"/>
    </xf>
    <xf numFmtId="0" fontId="0" fillId="0" borderId="42" xfId="0" applyBorder="1">
      <alignment vertical="center"/>
    </xf>
    <xf numFmtId="0" fontId="10" fillId="0" borderId="6" xfId="1" applyFont="1" applyFill="1" applyBorder="1" applyAlignment="1">
      <alignment horizontal="center" wrapText="1"/>
    </xf>
    <xf numFmtId="0" fontId="10" fillId="0" borderId="5" xfId="1" applyFont="1" applyFill="1" applyBorder="1" applyAlignment="1">
      <alignment horizontal="center" wrapText="1"/>
    </xf>
    <xf numFmtId="0" fontId="10" fillId="0" borderId="15" xfId="1" applyFont="1" applyFill="1" applyBorder="1" applyAlignment="1">
      <alignment horizontal="left" wrapText="1"/>
    </xf>
    <xf numFmtId="0" fontId="10" fillId="0" borderId="16" xfId="1" applyFont="1" applyFill="1" applyBorder="1" applyAlignment="1">
      <alignment horizontal="center" wrapText="1"/>
    </xf>
    <xf numFmtId="0" fontId="10" fillId="0" borderId="17" xfId="1" applyFont="1" applyFill="1" applyBorder="1" applyAlignment="1">
      <alignment horizontal="center" wrapText="1"/>
    </xf>
    <xf numFmtId="0" fontId="10" fillId="0" borderId="38" xfId="1" applyFont="1" applyFill="1" applyBorder="1" applyAlignment="1">
      <alignment horizontal="center" wrapText="1"/>
    </xf>
    <xf numFmtId="0" fontId="10" fillId="0" borderId="24" xfId="1" applyFont="1" applyFill="1" applyBorder="1" applyAlignment="1">
      <alignment horizontal="left" wrapText="1"/>
    </xf>
    <xf numFmtId="0" fontId="10" fillId="0" borderId="25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vertical="center" wrapText="1"/>
    </xf>
    <xf numFmtId="178" fontId="11" fillId="0" borderId="11" xfId="1" applyNumberFormat="1" applyFont="1" applyFill="1" applyBorder="1" applyAlignment="1">
      <alignment horizontal="right" vertical="top"/>
    </xf>
    <xf numFmtId="177" fontId="11" fillId="0" borderId="11" xfId="1" applyNumberFormat="1" applyFont="1" applyFill="1" applyBorder="1" applyAlignment="1">
      <alignment horizontal="right" vertical="top"/>
    </xf>
    <xf numFmtId="0" fontId="11" fillId="0" borderId="11" xfId="1" applyFont="1" applyFill="1" applyBorder="1" applyAlignment="1">
      <alignment horizontal="left" vertical="top" wrapText="1"/>
    </xf>
    <xf numFmtId="0" fontId="10" fillId="0" borderId="21" xfId="1" applyFont="1" applyFill="1" applyBorder="1" applyAlignment="1">
      <alignment horizontal="center" wrapText="1"/>
    </xf>
    <xf numFmtId="0" fontId="10" fillId="0" borderId="22" xfId="1" applyFont="1" applyFill="1" applyBorder="1" applyAlignment="1">
      <alignment horizontal="center" wrapText="1"/>
    </xf>
    <xf numFmtId="177" fontId="11" fillId="0" borderId="31" xfId="1" applyNumberFormat="1" applyFont="1" applyFill="1" applyBorder="1" applyAlignment="1">
      <alignment horizontal="right" vertical="top"/>
    </xf>
    <xf numFmtId="0" fontId="11" fillId="0" borderId="31" xfId="1" applyFont="1" applyFill="1" applyBorder="1" applyAlignment="1">
      <alignment horizontal="left" vertical="top" wrapText="1"/>
    </xf>
    <xf numFmtId="178" fontId="11" fillId="0" borderId="34" xfId="1" applyNumberFormat="1" applyFont="1" applyFill="1" applyBorder="1" applyAlignment="1">
      <alignment horizontal="right" vertical="top"/>
    </xf>
    <xf numFmtId="0" fontId="11" fillId="0" borderId="34" xfId="1" applyFont="1" applyFill="1" applyBorder="1" applyAlignment="1">
      <alignment horizontal="left" vertical="top" wrapText="1"/>
    </xf>
    <xf numFmtId="0" fontId="11" fillId="0" borderId="35" xfId="1" applyFont="1" applyFill="1" applyBorder="1" applyAlignment="1">
      <alignment horizontal="left" vertical="top" wrapText="1"/>
    </xf>
    <xf numFmtId="0" fontId="8" fillId="0" borderId="0" xfId="5"/>
    <xf numFmtId="0" fontId="10" fillId="0" borderId="4" xfId="5" applyFont="1" applyFill="1" applyBorder="1" applyAlignment="1">
      <alignment horizontal="left" wrapText="1"/>
    </xf>
    <xf numFmtId="0" fontId="10" fillId="0" borderId="6" xfId="5" applyFont="1" applyFill="1" applyBorder="1" applyAlignment="1">
      <alignment horizontal="center"/>
    </xf>
    <xf numFmtId="178" fontId="11" fillId="0" borderId="8" xfId="5" applyNumberFormat="1" applyFont="1" applyFill="1" applyBorder="1" applyAlignment="1">
      <alignment horizontal="right" vertical="top"/>
    </xf>
    <xf numFmtId="179" fontId="11" fillId="0" borderId="9" xfId="5" applyNumberFormat="1" applyFont="1" applyFill="1" applyBorder="1" applyAlignment="1">
      <alignment horizontal="right" vertical="top"/>
    </xf>
    <xf numFmtId="0" fontId="11" fillId="0" borderId="9" xfId="5" applyFont="1" applyFill="1" applyBorder="1" applyAlignment="1">
      <alignment horizontal="left" vertical="top" wrapText="1"/>
    </xf>
    <xf numFmtId="178" fontId="11" fillId="0" borderId="10" xfId="5" applyNumberFormat="1" applyFont="1" applyFill="1" applyBorder="1" applyAlignment="1">
      <alignment horizontal="right" vertical="top"/>
    </xf>
    <xf numFmtId="0" fontId="11" fillId="0" borderId="11" xfId="5" applyFont="1" applyFill="1" applyBorder="1" applyAlignment="1">
      <alignment horizontal="left" vertical="top" wrapText="1"/>
    </xf>
    <xf numFmtId="179" fontId="11" fillId="0" borderId="11" xfId="5" applyNumberFormat="1" applyFont="1" applyFill="1" applyBorder="1" applyAlignment="1">
      <alignment horizontal="right" vertical="top"/>
    </xf>
    <xf numFmtId="0" fontId="10" fillId="0" borderId="42" xfId="5" applyFont="1" applyFill="1" applyBorder="1" applyAlignment="1">
      <alignment horizontal="left" wrapText="1"/>
    </xf>
    <xf numFmtId="0" fontId="10" fillId="0" borderId="43" xfId="5" applyFont="1" applyFill="1" applyBorder="1" applyAlignment="1">
      <alignment horizontal="left" wrapText="1"/>
    </xf>
    <xf numFmtId="0" fontId="10" fillId="0" borderId="39" xfId="5" applyFont="1" applyFill="1" applyBorder="1" applyAlignment="1">
      <alignment horizontal="center" wrapText="1"/>
    </xf>
    <xf numFmtId="0" fontId="10" fillId="0" borderId="7" xfId="5" applyFont="1" applyFill="1" applyBorder="1" applyAlignment="1">
      <alignment horizontal="left" wrapText="1"/>
    </xf>
    <xf numFmtId="0" fontId="10" fillId="0" borderId="45" xfId="5" applyFont="1" applyFill="1" applyBorder="1" applyAlignment="1">
      <alignment horizontal="left" vertical="top" wrapText="1"/>
    </xf>
    <xf numFmtId="0" fontId="10" fillId="0" borderId="12" xfId="5" applyFont="1" applyFill="1" applyBorder="1" applyAlignment="1">
      <alignment horizontal="left" vertical="top" wrapText="1"/>
    </xf>
    <xf numFmtId="0" fontId="10" fillId="0" borderId="46" xfId="5" applyFont="1" applyFill="1" applyBorder="1" applyAlignment="1">
      <alignment horizontal="left" vertical="top" wrapText="1"/>
    </xf>
    <xf numFmtId="178" fontId="11" fillId="0" borderId="47" xfId="5" applyNumberFormat="1" applyFont="1" applyFill="1" applyBorder="1" applyAlignment="1">
      <alignment horizontal="right" vertical="top"/>
    </xf>
    <xf numFmtId="0" fontId="11" fillId="0" borderId="40" xfId="5" applyFont="1" applyFill="1" applyBorder="1" applyAlignment="1">
      <alignment horizontal="left" vertical="top" wrapText="1"/>
    </xf>
    <xf numFmtId="179" fontId="11" fillId="0" borderId="40" xfId="5" applyNumberFormat="1" applyFont="1" applyFill="1" applyBorder="1" applyAlignment="1">
      <alignment horizontal="right" vertical="top"/>
    </xf>
    <xf numFmtId="0" fontId="9" fillId="0" borderId="0" xfId="5" applyFont="1" applyBorder="1" applyAlignment="1">
      <alignment vertical="center" wrapText="1"/>
    </xf>
    <xf numFmtId="0" fontId="0" fillId="0" borderId="29" xfId="0" applyFill="1" applyBorder="1" applyAlignment="1">
      <alignment vertical="center"/>
    </xf>
    <xf numFmtId="0" fontId="9" fillId="0" borderId="0" xfId="3" applyFont="1" applyBorder="1" applyAlignment="1">
      <alignment vertical="center" wrapText="1"/>
    </xf>
    <xf numFmtId="178" fontId="11" fillId="0" borderId="11" xfId="3" applyNumberFormat="1" applyFont="1" applyFill="1" applyBorder="1" applyAlignment="1">
      <alignment horizontal="right" vertical="top"/>
    </xf>
    <xf numFmtId="177" fontId="11" fillId="0" borderId="11" xfId="3" applyNumberFormat="1" applyFont="1" applyFill="1" applyBorder="1" applyAlignment="1">
      <alignment horizontal="right" vertical="top"/>
    </xf>
    <xf numFmtId="0" fontId="11" fillId="0" borderId="11" xfId="3" applyFont="1" applyFill="1" applyBorder="1" applyAlignment="1">
      <alignment horizontal="left" vertical="top" wrapText="1"/>
    </xf>
    <xf numFmtId="177" fontId="11" fillId="0" borderId="31" xfId="3" applyNumberFormat="1" applyFont="1" applyFill="1" applyBorder="1" applyAlignment="1">
      <alignment horizontal="right" vertical="top"/>
    </xf>
    <xf numFmtId="0" fontId="11" fillId="0" borderId="31" xfId="3" applyFont="1" applyFill="1" applyBorder="1" applyAlignment="1">
      <alignment horizontal="left" vertical="top" wrapText="1"/>
    </xf>
    <xf numFmtId="178" fontId="11" fillId="0" borderId="34" xfId="3" applyNumberFormat="1" applyFont="1" applyFill="1" applyBorder="1" applyAlignment="1">
      <alignment horizontal="right" vertical="top"/>
    </xf>
    <xf numFmtId="0" fontId="11" fillId="0" borderId="34" xfId="3" applyFont="1" applyFill="1" applyBorder="1" applyAlignment="1">
      <alignment horizontal="left" vertical="top" wrapText="1"/>
    </xf>
    <xf numFmtId="0" fontId="11" fillId="0" borderId="35" xfId="3" applyFont="1" applyFill="1" applyBorder="1" applyAlignment="1">
      <alignment horizontal="left" vertical="top" wrapText="1"/>
    </xf>
    <xf numFmtId="182" fontId="11" fillId="0" borderId="9" xfId="5" applyNumberFormat="1" applyFont="1" applyFill="1" applyBorder="1" applyAlignment="1">
      <alignment horizontal="right" vertical="top"/>
    </xf>
    <xf numFmtId="182" fontId="11" fillId="0" borderId="11" xfId="5" applyNumberFormat="1" applyFont="1" applyFill="1" applyBorder="1" applyAlignment="1">
      <alignment horizontal="right" vertical="top"/>
    </xf>
    <xf numFmtId="0" fontId="10" fillId="0" borderId="15" xfId="5" applyFont="1" applyFill="1" applyBorder="1" applyAlignment="1">
      <alignment horizontal="left" wrapText="1"/>
    </xf>
    <xf numFmtId="0" fontId="10" fillId="0" borderId="1" xfId="5" applyFont="1" applyFill="1" applyBorder="1" applyAlignment="1">
      <alignment horizontal="left" wrapText="1"/>
    </xf>
    <xf numFmtId="0" fontId="10" fillId="0" borderId="17" xfId="5" applyFont="1" applyFill="1" applyBorder="1" applyAlignment="1">
      <alignment horizontal="center" wrapText="1"/>
    </xf>
    <xf numFmtId="0" fontId="10" fillId="0" borderId="38" xfId="5" applyFont="1" applyFill="1" applyBorder="1" applyAlignment="1">
      <alignment horizontal="center" wrapText="1"/>
    </xf>
    <xf numFmtId="0" fontId="10" fillId="0" borderId="24" xfId="5" applyFont="1" applyFill="1" applyBorder="1" applyAlignment="1">
      <alignment horizontal="left" wrapText="1"/>
    </xf>
    <xf numFmtId="0" fontId="10" fillId="0" borderId="25" xfId="5" applyFont="1" applyFill="1" applyBorder="1" applyAlignment="1">
      <alignment horizontal="center"/>
    </xf>
    <xf numFmtId="0" fontId="10" fillId="0" borderId="41" xfId="5" applyFont="1" applyFill="1" applyBorder="1" applyAlignment="1">
      <alignment horizontal="left" vertical="top" wrapText="1"/>
    </xf>
    <xf numFmtId="0" fontId="11" fillId="0" borderId="27" xfId="5" applyFont="1" applyFill="1" applyBorder="1" applyAlignment="1">
      <alignment horizontal="left" vertical="top" wrapText="1"/>
    </xf>
    <xf numFmtId="0" fontId="10" fillId="0" borderId="30" xfId="5" applyFont="1" applyFill="1" applyBorder="1" applyAlignment="1">
      <alignment horizontal="left" vertical="top" wrapText="1"/>
    </xf>
    <xf numFmtId="0" fontId="11" fillId="0" borderId="31" xfId="5" applyFont="1" applyFill="1" applyBorder="1" applyAlignment="1">
      <alignment horizontal="left" vertical="top" wrapText="1"/>
    </xf>
    <xf numFmtId="0" fontId="10" fillId="0" borderId="32" xfId="5" applyFont="1" applyFill="1" applyBorder="1" applyAlignment="1">
      <alignment horizontal="left" vertical="top" wrapText="1"/>
    </xf>
    <xf numFmtId="178" fontId="11" fillId="0" borderId="33" xfId="5" applyNumberFormat="1" applyFont="1" applyFill="1" applyBorder="1" applyAlignment="1">
      <alignment horizontal="right" vertical="top"/>
    </xf>
    <xf numFmtId="0" fontId="11" fillId="0" borderId="34" xfId="5" applyFont="1" applyFill="1" applyBorder="1" applyAlignment="1">
      <alignment horizontal="left" vertical="top" wrapText="1"/>
    </xf>
    <xf numFmtId="182" fontId="11" fillId="0" borderId="35" xfId="5" applyNumberFormat="1" applyFont="1" applyFill="1" applyBorder="1" applyAlignment="1">
      <alignment horizontal="right" vertical="top"/>
    </xf>
    <xf numFmtId="0" fontId="8" fillId="0" borderId="0" xfId="6"/>
    <xf numFmtId="0" fontId="10" fillId="0" borderId="15" xfId="6" applyFont="1" applyFill="1" applyBorder="1" applyAlignment="1">
      <alignment horizontal="left" wrapText="1"/>
    </xf>
    <xf numFmtId="0" fontId="10" fillId="0" borderId="1" xfId="6" applyFont="1" applyFill="1" applyBorder="1" applyAlignment="1">
      <alignment horizontal="left" wrapText="1"/>
    </xf>
    <xf numFmtId="0" fontId="10" fillId="0" borderId="17" xfId="6" applyFont="1" applyFill="1" applyBorder="1" applyAlignment="1">
      <alignment horizontal="center" wrapText="1"/>
    </xf>
    <xf numFmtId="0" fontId="10" fillId="0" borderId="38" xfId="6" applyFont="1" applyFill="1" applyBorder="1" applyAlignment="1">
      <alignment horizontal="center" wrapText="1"/>
    </xf>
    <xf numFmtId="0" fontId="10" fillId="0" borderId="24" xfId="6" applyFont="1" applyFill="1" applyBorder="1" applyAlignment="1">
      <alignment horizontal="left" wrapText="1"/>
    </xf>
    <xf numFmtId="0" fontId="10" fillId="0" borderId="4" xfId="6" applyFont="1" applyFill="1" applyBorder="1" applyAlignment="1">
      <alignment horizontal="left" wrapText="1"/>
    </xf>
    <xf numFmtId="0" fontId="10" fillId="0" borderId="6" xfId="6" applyFont="1" applyFill="1" applyBorder="1" applyAlignment="1">
      <alignment horizontal="center"/>
    </xf>
    <xf numFmtId="0" fontId="10" fillId="0" borderId="25" xfId="6" applyFont="1" applyFill="1" applyBorder="1" applyAlignment="1">
      <alignment horizontal="center"/>
    </xf>
    <xf numFmtId="0" fontId="10" fillId="0" borderId="41" xfId="6" applyFont="1" applyFill="1" applyBorder="1" applyAlignment="1">
      <alignment horizontal="left" vertical="top" wrapText="1"/>
    </xf>
    <xf numFmtId="178" fontId="11" fillId="0" borderId="8" xfId="6" applyNumberFormat="1" applyFont="1" applyFill="1" applyBorder="1" applyAlignment="1">
      <alignment horizontal="right" vertical="top"/>
    </xf>
    <xf numFmtId="179" fontId="11" fillId="0" borderId="9" xfId="6" applyNumberFormat="1" applyFont="1" applyFill="1" applyBorder="1" applyAlignment="1">
      <alignment horizontal="right" vertical="top"/>
    </xf>
    <xf numFmtId="0" fontId="11" fillId="0" borderId="27" xfId="6" applyFont="1" applyFill="1" applyBorder="1" applyAlignment="1">
      <alignment horizontal="left" vertical="top" wrapText="1"/>
    </xf>
    <xf numFmtId="0" fontId="10" fillId="0" borderId="30" xfId="6" applyFont="1" applyFill="1" applyBorder="1" applyAlignment="1">
      <alignment horizontal="left" vertical="top" wrapText="1"/>
    </xf>
    <xf numFmtId="178" fontId="11" fillId="0" borderId="10" xfId="6" applyNumberFormat="1" applyFont="1" applyFill="1" applyBorder="1" applyAlignment="1">
      <alignment horizontal="right" vertical="top"/>
    </xf>
    <xf numFmtId="179" fontId="11" fillId="0" borderId="11" xfId="6" applyNumberFormat="1" applyFont="1" applyFill="1" applyBorder="1" applyAlignment="1">
      <alignment horizontal="right" vertical="top"/>
    </xf>
    <xf numFmtId="0" fontId="11" fillId="0" borderId="31" xfId="6" applyFont="1" applyFill="1" applyBorder="1" applyAlignment="1">
      <alignment horizontal="left" vertical="top" wrapText="1"/>
    </xf>
    <xf numFmtId="0" fontId="11" fillId="0" borderId="11" xfId="6" applyFont="1" applyFill="1" applyBorder="1" applyAlignment="1">
      <alignment horizontal="left" vertical="top" wrapText="1"/>
    </xf>
    <xf numFmtId="179" fontId="11" fillId="0" borderId="31" xfId="6" applyNumberFormat="1" applyFont="1" applyFill="1" applyBorder="1" applyAlignment="1">
      <alignment horizontal="right" vertical="top"/>
    </xf>
    <xf numFmtId="0" fontId="10" fillId="0" borderId="32" xfId="6" applyFont="1" applyFill="1" applyBorder="1" applyAlignment="1">
      <alignment horizontal="left" vertical="top" wrapText="1"/>
    </xf>
    <xf numFmtId="178" fontId="11" fillId="0" borderId="33" xfId="6" applyNumberFormat="1" applyFont="1" applyFill="1" applyBorder="1" applyAlignment="1">
      <alignment horizontal="right" vertical="top"/>
    </xf>
    <xf numFmtId="0" fontId="11" fillId="0" borderId="34" xfId="6" applyFont="1" applyFill="1" applyBorder="1" applyAlignment="1">
      <alignment horizontal="left" vertical="top" wrapText="1"/>
    </xf>
    <xf numFmtId="179" fontId="11" fillId="0" borderId="35" xfId="6" applyNumberFormat="1" applyFont="1" applyFill="1" applyBorder="1" applyAlignment="1">
      <alignment horizontal="right" vertical="top"/>
    </xf>
    <xf numFmtId="182" fontId="11" fillId="0" borderId="9" xfId="6" applyNumberFormat="1" applyFont="1" applyFill="1" applyBorder="1" applyAlignment="1">
      <alignment horizontal="right" vertical="top"/>
    </xf>
    <xf numFmtId="182" fontId="11" fillId="0" borderId="11" xfId="6" applyNumberFormat="1" applyFont="1" applyFill="1" applyBorder="1" applyAlignment="1">
      <alignment horizontal="right" vertical="top"/>
    </xf>
    <xf numFmtId="182" fontId="11" fillId="0" borderId="35" xfId="6" applyNumberFormat="1" applyFont="1" applyFill="1" applyBorder="1" applyAlignment="1">
      <alignment horizontal="right" vertical="top"/>
    </xf>
    <xf numFmtId="0" fontId="8" fillId="0" borderId="0" xfId="7"/>
    <xf numFmtId="0" fontId="10" fillId="0" borderId="4" xfId="7" applyFont="1" applyFill="1" applyBorder="1" applyAlignment="1">
      <alignment horizontal="left" wrapText="1"/>
    </xf>
    <xf numFmtId="0" fontId="10" fillId="0" borderId="6" xfId="7" applyFont="1" applyFill="1" applyBorder="1" applyAlignment="1">
      <alignment horizontal="center"/>
    </xf>
    <xf numFmtId="178" fontId="11" fillId="0" borderId="8" xfId="7" applyNumberFormat="1" applyFont="1" applyFill="1" applyBorder="1" applyAlignment="1">
      <alignment horizontal="right" vertical="top"/>
    </xf>
    <xf numFmtId="179" fontId="11" fillId="0" borderId="9" xfId="7" applyNumberFormat="1" applyFont="1" applyFill="1" applyBorder="1" applyAlignment="1">
      <alignment horizontal="right" vertical="top"/>
    </xf>
    <xf numFmtId="0" fontId="11" fillId="0" borderId="9" xfId="7" applyFont="1" applyFill="1" applyBorder="1" applyAlignment="1">
      <alignment horizontal="left" vertical="top" wrapText="1"/>
    </xf>
    <xf numFmtId="178" fontId="11" fillId="0" borderId="10" xfId="7" applyNumberFormat="1" applyFont="1" applyFill="1" applyBorder="1" applyAlignment="1">
      <alignment horizontal="right" vertical="top"/>
    </xf>
    <xf numFmtId="179" fontId="11" fillId="0" borderId="11" xfId="7" applyNumberFormat="1" applyFont="1" applyFill="1" applyBorder="1" applyAlignment="1">
      <alignment horizontal="right" vertical="top"/>
    </xf>
    <xf numFmtId="0" fontId="10" fillId="0" borderId="42" xfId="7" applyFont="1" applyFill="1" applyBorder="1" applyAlignment="1">
      <alignment horizontal="left" wrapText="1"/>
    </xf>
    <xf numFmtId="0" fontId="10" fillId="0" borderId="43" xfId="7" applyFont="1" applyFill="1" applyBorder="1" applyAlignment="1">
      <alignment horizontal="left" wrapText="1"/>
    </xf>
    <xf numFmtId="0" fontId="10" fillId="0" borderId="39" xfId="7" applyFont="1" applyFill="1" applyBorder="1" applyAlignment="1">
      <alignment horizontal="center" wrapText="1"/>
    </xf>
    <xf numFmtId="0" fontId="10" fillId="0" borderId="7" xfId="7" applyFont="1" applyFill="1" applyBorder="1" applyAlignment="1">
      <alignment horizontal="left" wrapText="1"/>
    </xf>
    <xf numFmtId="0" fontId="10" fillId="0" borderId="45" xfId="7" applyFont="1" applyFill="1" applyBorder="1" applyAlignment="1">
      <alignment horizontal="left" vertical="top" wrapText="1"/>
    </xf>
    <xf numFmtId="0" fontId="10" fillId="0" borderId="12" xfId="7" applyFont="1" applyFill="1" applyBorder="1" applyAlignment="1">
      <alignment horizontal="left" vertical="top" wrapText="1"/>
    </xf>
    <xf numFmtId="0" fontId="10" fillId="0" borderId="46" xfId="7" applyFont="1" applyFill="1" applyBorder="1" applyAlignment="1">
      <alignment horizontal="left" vertical="top" wrapText="1"/>
    </xf>
    <xf numFmtId="178" fontId="11" fillId="0" borderId="47" xfId="7" applyNumberFormat="1" applyFont="1" applyFill="1" applyBorder="1" applyAlignment="1">
      <alignment horizontal="right" vertical="top"/>
    </xf>
    <xf numFmtId="0" fontId="11" fillId="0" borderId="40" xfId="7" applyFont="1" applyFill="1" applyBorder="1" applyAlignment="1">
      <alignment horizontal="left" vertical="top" wrapText="1"/>
    </xf>
    <xf numFmtId="179" fontId="11" fillId="0" borderId="40" xfId="7" applyNumberFormat="1" applyFont="1" applyFill="1" applyBorder="1" applyAlignment="1">
      <alignment horizontal="right" vertical="top"/>
    </xf>
    <xf numFmtId="182" fontId="11" fillId="0" borderId="9" xfId="7" applyNumberFormat="1" applyFont="1" applyFill="1" applyBorder="1" applyAlignment="1">
      <alignment horizontal="right" vertical="top"/>
    </xf>
    <xf numFmtId="182" fontId="11" fillId="0" borderId="11" xfId="7" applyNumberFormat="1" applyFont="1" applyFill="1" applyBorder="1" applyAlignment="1">
      <alignment horizontal="right" vertical="top"/>
    </xf>
    <xf numFmtId="0" fontId="11" fillId="0" borderId="11" xfId="7" applyFont="1" applyFill="1" applyBorder="1" applyAlignment="1">
      <alignment horizontal="left" vertical="top" wrapText="1"/>
    </xf>
    <xf numFmtId="0" fontId="10" fillId="0" borderId="15" xfId="7" applyFont="1" applyFill="1" applyBorder="1" applyAlignment="1">
      <alignment horizontal="left" wrapText="1"/>
    </xf>
    <xf numFmtId="0" fontId="10" fillId="0" borderId="1" xfId="7" applyFont="1" applyFill="1" applyBorder="1" applyAlignment="1">
      <alignment horizontal="left" wrapText="1"/>
    </xf>
    <xf numFmtId="0" fontId="10" fillId="0" borderId="17" xfId="7" applyFont="1" applyFill="1" applyBorder="1" applyAlignment="1">
      <alignment horizontal="center" wrapText="1"/>
    </xf>
    <xf numFmtId="0" fontId="10" fillId="0" borderId="38" xfId="7" applyFont="1" applyFill="1" applyBorder="1" applyAlignment="1">
      <alignment horizontal="center" wrapText="1"/>
    </xf>
    <xf numFmtId="0" fontId="10" fillId="0" borderId="24" xfId="7" applyFont="1" applyFill="1" applyBorder="1" applyAlignment="1">
      <alignment horizontal="left" wrapText="1"/>
    </xf>
    <xf numFmtId="0" fontId="10" fillId="0" borderId="25" xfId="7" applyFont="1" applyFill="1" applyBorder="1" applyAlignment="1">
      <alignment horizontal="center"/>
    </xf>
    <xf numFmtId="0" fontId="10" fillId="0" borderId="41" xfId="7" applyFont="1" applyFill="1" applyBorder="1" applyAlignment="1">
      <alignment horizontal="left" vertical="top" wrapText="1"/>
    </xf>
    <xf numFmtId="0" fontId="11" fillId="0" borderId="27" xfId="7" applyFont="1" applyFill="1" applyBorder="1" applyAlignment="1">
      <alignment horizontal="left" vertical="top" wrapText="1"/>
    </xf>
    <xf numFmtId="0" fontId="10" fillId="0" borderId="30" xfId="7" applyFont="1" applyFill="1" applyBorder="1" applyAlignment="1">
      <alignment horizontal="left" vertical="top" wrapText="1"/>
    </xf>
    <xf numFmtId="0" fontId="11" fillId="0" borderId="31" xfId="7" applyFont="1" applyFill="1" applyBorder="1" applyAlignment="1">
      <alignment horizontal="left" vertical="top" wrapText="1"/>
    </xf>
    <xf numFmtId="0" fontId="10" fillId="0" borderId="32" xfId="7" applyFont="1" applyFill="1" applyBorder="1" applyAlignment="1">
      <alignment horizontal="left" vertical="top" wrapText="1"/>
    </xf>
    <xf numFmtId="178" fontId="11" fillId="0" borderId="33" xfId="7" applyNumberFormat="1" applyFont="1" applyFill="1" applyBorder="1" applyAlignment="1">
      <alignment horizontal="right" vertical="top"/>
    </xf>
    <xf numFmtId="0" fontId="11" fillId="0" borderId="34" xfId="7" applyFont="1" applyFill="1" applyBorder="1" applyAlignment="1">
      <alignment horizontal="left" vertical="top" wrapText="1"/>
    </xf>
    <xf numFmtId="182" fontId="11" fillId="0" borderId="35" xfId="7" applyNumberFormat="1" applyFont="1" applyFill="1" applyBorder="1" applyAlignment="1">
      <alignment horizontal="right" vertical="top"/>
    </xf>
    <xf numFmtId="0" fontId="13" fillId="0" borderId="0" xfId="10" applyFont="1" applyFill="1" applyBorder="1" applyAlignment="1">
      <alignment horizontal="left" wrapText="1"/>
    </xf>
    <xf numFmtId="0" fontId="13" fillId="0" borderId="6" xfId="10" applyFont="1" applyFill="1" applyBorder="1" applyAlignment="1">
      <alignment horizontal="center" wrapText="1"/>
    </xf>
    <xf numFmtId="178" fontId="14" fillId="0" borderId="8" xfId="10" applyNumberFormat="1" applyFont="1" applyFill="1" applyBorder="1" applyAlignment="1">
      <alignment horizontal="right" vertical="top"/>
    </xf>
    <xf numFmtId="182" fontId="14" fillId="0" borderId="9" xfId="10" applyNumberFormat="1" applyFont="1" applyFill="1" applyBorder="1" applyAlignment="1">
      <alignment horizontal="right" vertical="top"/>
    </xf>
    <xf numFmtId="183" fontId="14" fillId="0" borderId="9" xfId="10" applyNumberFormat="1" applyFont="1" applyFill="1" applyBorder="1" applyAlignment="1">
      <alignment horizontal="right" vertical="top"/>
    </xf>
    <xf numFmtId="184" fontId="14" fillId="0" borderId="9" xfId="10" applyNumberFormat="1" applyFont="1" applyFill="1" applyBorder="1" applyAlignment="1">
      <alignment horizontal="right" vertical="top"/>
    </xf>
    <xf numFmtId="178" fontId="14" fillId="0" borderId="10" xfId="10" applyNumberFormat="1" applyFont="1" applyFill="1" applyBorder="1" applyAlignment="1">
      <alignment horizontal="right" vertical="top"/>
    </xf>
    <xf numFmtId="182" fontId="14" fillId="0" borderId="11" xfId="10" applyNumberFormat="1" applyFont="1" applyFill="1" applyBorder="1" applyAlignment="1">
      <alignment horizontal="right" vertical="top"/>
    </xf>
    <xf numFmtId="183" fontId="14" fillId="0" borderId="11" xfId="10" applyNumberFormat="1" applyFont="1" applyFill="1" applyBorder="1" applyAlignment="1">
      <alignment horizontal="right" vertical="top"/>
    </xf>
    <xf numFmtId="184" fontId="14" fillId="0" borderId="11" xfId="10" applyNumberFormat="1" applyFont="1" applyFill="1" applyBorder="1" applyAlignment="1">
      <alignment horizontal="right" vertical="top"/>
    </xf>
    <xf numFmtId="0" fontId="13" fillId="0" borderId="17" xfId="10" applyFont="1" applyFill="1" applyBorder="1" applyAlignment="1">
      <alignment horizontal="center" wrapText="1"/>
    </xf>
    <xf numFmtId="0" fontId="13" fillId="0" borderId="38" xfId="10" applyFont="1" applyFill="1" applyBorder="1" applyAlignment="1">
      <alignment horizontal="center" wrapText="1"/>
    </xf>
    <xf numFmtId="0" fontId="13" fillId="0" borderId="25" xfId="10" applyFont="1" applyFill="1" applyBorder="1" applyAlignment="1">
      <alignment horizontal="center" wrapText="1"/>
    </xf>
    <xf numFmtId="184" fontId="14" fillId="0" borderId="27" xfId="10" applyNumberFormat="1" applyFont="1" applyFill="1" applyBorder="1" applyAlignment="1">
      <alignment horizontal="right" vertical="top"/>
    </xf>
    <xf numFmtId="184" fontId="14" fillId="0" borderId="31" xfId="10" applyNumberFormat="1" applyFont="1" applyFill="1" applyBorder="1" applyAlignment="1">
      <alignment horizontal="right" vertical="top"/>
    </xf>
    <xf numFmtId="0" fontId="13" fillId="0" borderId="32" xfId="10" applyFont="1" applyFill="1" applyBorder="1" applyAlignment="1">
      <alignment horizontal="left" vertical="top" wrapText="1"/>
    </xf>
    <xf numFmtId="178" fontId="14" fillId="0" borderId="33" xfId="10" applyNumberFormat="1" applyFont="1" applyFill="1" applyBorder="1" applyAlignment="1">
      <alignment horizontal="right" vertical="top"/>
    </xf>
    <xf numFmtId="182" fontId="14" fillId="0" borderId="34" xfId="10" applyNumberFormat="1" applyFont="1" applyFill="1" applyBorder="1" applyAlignment="1">
      <alignment horizontal="right" vertical="top"/>
    </xf>
    <xf numFmtId="183" fontId="14" fillId="0" borderId="34" xfId="10" applyNumberFormat="1" applyFont="1" applyFill="1" applyBorder="1" applyAlignment="1">
      <alignment horizontal="right" vertical="top"/>
    </xf>
    <xf numFmtId="184" fontId="14" fillId="0" borderId="34" xfId="10" applyNumberFormat="1" applyFont="1" applyFill="1" applyBorder="1" applyAlignment="1">
      <alignment horizontal="right" vertical="top"/>
    </xf>
    <xf numFmtId="184" fontId="14" fillId="0" borderId="35" xfId="10" applyNumberFormat="1" applyFont="1" applyFill="1" applyBorder="1" applyAlignment="1">
      <alignment horizontal="right" vertical="top"/>
    </xf>
    <xf numFmtId="0" fontId="13" fillId="0" borderId="49" xfId="10" applyFont="1" applyFill="1" applyBorder="1" applyAlignment="1">
      <alignment horizontal="left" wrapText="1"/>
    </xf>
    <xf numFmtId="0" fontId="13" fillId="0" borderId="50" xfId="10" applyFont="1" applyFill="1" applyBorder="1" applyAlignment="1">
      <alignment horizontal="left" wrapText="1"/>
    </xf>
    <xf numFmtId="176" fontId="0" fillId="0" borderId="51" xfId="0" applyNumberFormat="1" applyFont="1" applyBorder="1">
      <alignment vertical="center"/>
    </xf>
    <xf numFmtId="0" fontId="13" fillId="0" borderId="52" xfId="10" applyFont="1" applyFill="1" applyBorder="1" applyAlignment="1">
      <alignment horizontal="left" vertical="top" wrapText="1"/>
    </xf>
    <xf numFmtId="0" fontId="13" fillId="0" borderId="5" xfId="9" applyFont="1" applyBorder="1" applyAlignment="1">
      <alignment horizontal="center" wrapText="1"/>
    </xf>
    <xf numFmtId="0" fontId="13" fillId="0" borderId="6" xfId="9" applyFont="1" applyBorder="1" applyAlignment="1">
      <alignment horizontal="center" wrapText="1"/>
    </xf>
    <xf numFmtId="178" fontId="14" fillId="0" borderId="8" xfId="9" applyNumberFormat="1" applyFont="1" applyBorder="1" applyAlignment="1">
      <alignment horizontal="right" vertical="top"/>
    </xf>
    <xf numFmtId="182" fontId="14" fillId="0" borderId="9" xfId="9" applyNumberFormat="1" applyFont="1" applyBorder="1" applyAlignment="1">
      <alignment horizontal="right" vertical="top"/>
    </xf>
    <xf numFmtId="183" fontId="14" fillId="0" borderId="9" xfId="9" applyNumberFormat="1" applyFont="1" applyBorder="1" applyAlignment="1">
      <alignment horizontal="right" vertical="top"/>
    </xf>
    <xf numFmtId="184" fontId="14" fillId="0" borderId="9" xfId="9" applyNumberFormat="1" applyFont="1" applyBorder="1" applyAlignment="1">
      <alignment horizontal="right" vertical="top"/>
    </xf>
    <xf numFmtId="178" fontId="14" fillId="0" borderId="10" xfId="9" applyNumberFormat="1" applyFont="1" applyBorder="1" applyAlignment="1">
      <alignment horizontal="right" vertical="top"/>
    </xf>
    <xf numFmtId="182" fontId="14" fillId="0" borderId="11" xfId="9" applyNumberFormat="1" applyFont="1" applyBorder="1" applyAlignment="1">
      <alignment horizontal="right" vertical="top"/>
    </xf>
    <xf numFmtId="183" fontId="14" fillId="0" borderId="11" xfId="9" applyNumberFormat="1" applyFont="1" applyBorder="1" applyAlignment="1">
      <alignment horizontal="right" vertical="top"/>
    </xf>
    <xf numFmtId="184" fontId="14" fillId="0" borderId="11" xfId="9" applyNumberFormat="1" applyFont="1" applyBorder="1" applyAlignment="1">
      <alignment horizontal="right" vertical="top"/>
    </xf>
    <xf numFmtId="176" fontId="0" fillId="0" borderId="51" xfId="0" applyNumberFormat="1" applyFont="1" applyFill="1" applyBorder="1">
      <alignment vertical="center"/>
    </xf>
    <xf numFmtId="0" fontId="13" fillId="0" borderId="15" xfId="9" applyFont="1" applyBorder="1" applyAlignment="1">
      <alignment horizontal="left" wrapText="1"/>
    </xf>
    <xf numFmtId="0" fontId="13" fillId="0" borderId="16" xfId="9" applyFont="1" applyBorder="1" applyAlignment="1">
      <alignment horizontal="center" wrapText="1"/>
    </xf>
    <xf numFmtId="0" fontId="13" fillId="0" borderId="17" xfId="9" applyFont="1" applyBorder="1" applyAlignment="1">
      <alignment horizontal="center" wrapText="1"/>
    </xf>
    <xf numFmtId="0" fontId="13" fillId="0" borderId="38" xfId="9" applyFont="1" applyBorder="1" applyAlignment="1">
      <alignment horizontal="center" wrapText="1"/>
    </xf>
    <xf numFmtId="0" fontId="13" fillId="0" borderId="24" xfId="9" applyFont="1" applyBorder="1" applyAlignment="1">
      <alignment horizontal="left" wrapText="1"/>
    </xf>
    <xf numFmtId="0" fontId="13" fillId="0" borderId="25" xfId="9" applyFont="1" applyBorder="1" applyAlignment="1">
      <alignment horizontal="center" wrapText="1"/>
    </xf>
    <xf numFmtId="184" fontId="14" fillId="0" borderId="27" xfId="9" applyNumberFormat="1" applyFont="1" applyBorder="1" applyAlignment="1">
      <alignment horizontal="right" vertical="top"/>
    </xf>
    <xf numFmtId="184" fontId="14" fillId="0" borderId="31" xfId="9" applyNumberFormat="1" applyFont="1" applyBorder="1" applyAlignment="1">
      <alignment horizontal="right" vertical="top"/>
    </xf>
    <xf numFmtId="0" fontId="13" fillId="0" borderId="32" xfId="9" applyFont="1" applyFill="1" applyBorder="1" applyAlignment="1">
      <alignment horizontal="left" vertical="top" wrapText="1"/>
    </xf>
    <xf numFmtId="178" fontId="14" fillId="0" borderId="33" xfId="9" applyNumberFormat="1" applyFont="1" applyBorder="1" applyAlignment="1">
      <alignment horizontal="right" vertical="top"/>
    </xf>
    <xf numFmtId="182" fontId="14" fillId="0" borderId="34" xfId="9" applyNumberFormat="1" applyFont="1" applyBorder="1" applyAlignment="1">
      <alignment horizontal="right" vertical="top"/>
    </xf>
    <xf numFmtId="183" fontId="14" fillId="0" borderId="34" xfId="9" applyNumberFormat="1" applyFont="1" applyBorder="1" applyAlignment="1">
      <alignment horizontal="right" vertical="top"/>
    </xf>
    <xf numFmtId="184" fontId="14" fillId="0" borderId="34" xfId="9" applyNumberFormat="1" applyFont="1" applyBorder="1" applyAlignment="1">
      <alignment horizontal="right" vertical="top"/>
    </xf>
    <xf numFmtId="184" fontId="14" fillId="0" borderId="35" xfId="9" applyNumberFormat="1" applyFont="1" applyBorder="1" applyAlignment="1">
      <alignment horizontal="right" vertical="top"/>
    </xf>
    <xf numFmtId="177" fontId="14" fillId="0" borderId="8" xfId="9" applyNumberFormat="1" applyFont="1" applyFill="1" applyBorder="1" applyAlignment="1">
      <alignment horizontal="right" vertical="top"/>
    </xf>
    <xf numFmtId="178" fontId="14" fillId="0" borderId="9" xfId="9" applyNumberFormat="1" applyFont="1" applyFill="1" applyBorder="1" applyAlignment="1">
      <alignment horizontal="right" vertical="top"/>
    </xf>
    <xf numFmtId="177" fontId="14" fillId="0" borderId="9" xfId="9" applyNumberFormat="1" applyFont="1" applyFill="1" applyBorder="1" applyAlignment="1">
      <alignment horizontal="right" vertical="top"/>
    </xf>
    <xf numFmtId="177" fontId="14" fillId="0" borderId="10" xfId="9" applyNumberFormat="1" applyFont="1" applyFill="1" applyBorder="1" applyAlignment="1">
      <alignment horizontal="right" vertical="top"/>
    </xf>
    <xf numFmtId="178" fontId="14" fillId="0" borderId="11" xfId="9" applyNumberFormat="1" applyFont="1" applyFill="1" applyBorder="1" applyAlignment="1">
      <alignment horizontal="right" vertical="top"/>
    </xf>
    <xf numFmtId="177" fontId="14" fillId="0" borderId="11" xfId="9" applyNumberFormat="1" applyFont="1" applyFill="1" applyBorder="1" applyAlignment="1">
      <alignment horizontal="right" vertical="top"/>
    </xf>
    <xf numFmtId="0" fontId="14" fillId="0" borderId="11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177" fontId="14" fillId="0" borderId="27" xfId="9" applyNumberFormat="1" applyFont="1" applyFill="1" applyBorder="1" applyAlignment="1">
      <alignment horizontal="right" vertical="top"/>
    </xf>
    <xf numFmtId="0" fontId="13" fillId="0" borderId="30" xfId="9" applyFont="1" applyFill="1" applyBorder="1" applyAlignment="1">
      <alignment horizontal="left" vertical="top" wrapText="1"/>
    </xf>
    <xf numFmtId="0" fontId="14" fillId="0" borderId="31" xfId="9" applyFont="1" applyFill="1" applyBorder="1" applyAlignment="1">
      <alignment horizontal="left" vertical="top" wrapText="1"/>
    </xf>
    <xf numFmtId="177" fontId="14" fillId="0" borderId="33" xfId="9" applyNumberFormat="1" applyFont="1" applyFill="1" applyBorder="1" applyAlignment="1">
      <alignment horizontal="right" vertical="top"/>
    </xf>
    <xf numFmtId="178" fontId="14" fillId="0" borderId="34" xfId="9" applyNumberFormat="1" applyFont="1" applyFill="1" applyBorder="1" applyAlignment="1">
      <alignment horizontal="right" vertical="top"/>
    </xf>
    <xf numFmtId="0" fontId="14" fillId="0" borderId="34" xfId="9" applyFont="1" applyFill="1" applyBorder="1" applyAlignment="1">
      <alignment horizontal="left" vertical="top" wrapText="1"/>
    </xf>
    <xf numFmtId="0" fontId="14" fillId="0" borderId="35" xfId="9" applyFont="1" applyFill="1" applyBorder="1" applyAlignment="1">
      <alignment horizontal="left" vertical="top" wrapText="1"/>
    </xf>
    <xf numFmtId="0" fontId="8" fillId="0" borderId="0" xfId="11"/>
    <xf numFmtId="0" fontId="10" fillId="0" borderId="0" xfId="11" applyFont="1" applyFill="1" applyBorder="1" applyAlignment="1">
      <alignment horizontal="left" wrapText="1"/>
    </xf>
    <xf numFmtId="0" fontId="10" fillId="0" borderId="6" xfId="11" applyFont="1" applyFill="1" applyBorder="1" applyAlignment="1">
      <alignment horizontal="center"/>
    </xf>
    <xf numFmtId="178" fontId="11" fillId="0" borderId="8" xfId="11" applyNumberFormat="1" applyFont="1" applyFill="1" applyBorder="1" applyAlignment="1">
      <alignment horizontal="right" vertical="top"/>
    </xf>
    <xf numFmtId="182" fontId="11" fillId="0" borderId="9" xfId="11" applyNumberFormat="1" applyFont="1" applyFill="1" applyBorder="1" applyAlignment="1">
      <alignment horizontal="right" vertical="top"/>
    </xf>
    <xf numFmtId="0" fontId="11" fillId="0" borderId="9" xfId="11" applyFont="1" applyFill="1" applyBorder="1" applyAlignment="1">
      <alignment horizontal="left" vertical="top" wrapText="1"/>
    </xf>
    <xf numFmtId="178" fontId="11" fillId="0" borderId="10" xfId="11" applyNumberFormat="1" applyFont="1" applyFill="1" applyBorder="1" applyAlignment="1">
      <alignment horizontal="right" vertical="top"/>
    </xf>
    <xf numFmtId="0" fontId="11" fillId="0" borderId="11" xfId="11" applyFont="1" applyFill="1" applyBorder="1" applyAlignment="1">
      <alignment horizontal="left" vertical="top" wrapText="1"/>
    </xf>
    <xf numFmtId="182" fontId="11" fillId="0" borderId="11" xfId="11" applyNumberFormat="1" applyFont="1" applyFill="1" applyBorder="1" applyAlignment="1">
      <alignment horizontal="right" vertical="top"/>
    </xf>
    <xf numFmtId="0" fontId="10" fillId="0" borderId="15" xfId="11" applyFont="1" applyFill="1" applyBorder="1" applyAlignment="1">
      <alignment horizontal="left" wrapText="1"/>
    </xf>
    <xf numFmtId="0" fontId="10" fillId="0" borderId="1" xfId="11" applyFont="1" applyFill="1" applyBorder="1" applyAlignment="1">
      <alignment horizontal="left" wrapText="1"/>
    </xf>
    <xf numFmtId="0" fontId="10" fillId="0" borderId="17" xfId="11" applyFont="1" applyFill="1" applyBorder="1" applyAlignment="1">
      <alignment horizontal="center" wrapText="1"/>
    </xf>
    <xf numFmtId="0" fontId="10" fillId="0" borderId="38" xfId="11" applyFont="1" applyFill="1" applyBorder="1" applyAlignment="1">
      <alignment horizontal="center" wrapText="1"/>
    </xf>
    <xf numFmtId="0" fontId="10" fillId="0" borderId="24" xfId="11" applyFont="1" applyFill="1" applyBorder="1" applyAlignment="1">
      <alignment horizontal="left" wrapText="1"/>
    </xf>
    <xf numFmtId="0" fontId="10" fillId="0" borderId="25" xfId="11" applyFont="1" applyFill="1" applyBorder="1" applyAlignment="1">
      <alignment horizontal="center"/>
    </xf>
    <xf numFmtId="0" fontId="10" fillId="0" borderId="41" xfId="11" applyFont="1" applyFill="1" applyBorder="1" applyAlignment="1">
      <alignment horizontal="left" vertical="top" wrapText="1"/>
    </xf>
    <xf numFmtId="0" fontId="11" fillId="0" borderId="27" xfId="11" applyFont="1" applyFill="1" applyBorder="1" applyAlignment="1">
      <alignment horizontal="left" vertical="top" wrapText="1"/>
    </xf>
    <xf numFmtId="0" fontId="10" fillId="0" borderId="30" xfId="11" applyFont="1" applyFill="1" applyBorder="1" applyAlignment="1">
      <alignment horizontal="left" vertical="top" wrapText="1"/>
    </xf>
    <xf numFmtId="0" fontId="11" fillId="0" borderId="31" xfId="11" applyFont="1" applyFill="1" applyBorder="1" applyAlignment="1">
      <alignment horizontal="left" vertical="top" wrapText="1"/>
    </xf>
    <xf numFmtId="0" fontId="10" fillId="0" borderId="32" xfId="11" applyFont="1" applyFill="1" applyBorder="1" applyAlignment="1">
      <alignment horizontal="left" vertical="top" wrapText="1"/>
    </xf>
    <xf numFmtId="178" fontId="11" fillId="0" borderId="33" xfId="11" applyNumberFormat="1" applyFont="1" applyFill="1" applyBorder="1" applyAlignment="1">
      <alignment horizontal="right" vertical="top"/>
    </xf>
    <xf numFmtId="0" fontId="11" fillId="0" borderId="34" xfId="11" applyFont="1" applyFill="1" applyBorder="1" applyAlignment="1">
      <alignment horizontal="left" vertical="top" wrapText="1"/>
    </xf>
    <xf numFmtId="182" fontId="11" fillId="0" borderId="35" xfId="11" applyNumberFormat="1" applyFont="1" applyFill="1" applyBorder="1" applyAlignment="1">
      <alignment horizontal="right" vertical="top"/>
    </xf>
    <xf numFmtId="0" fontId="13" fillId="0" borderId="19" xfId="10" applyFont="1" applyFill="1" applyBorder="1" applyAlignment="1">
      <alignment horizontal="left" wrapText="1"/>
    </xf>
    <xf numFmtId="0" fontId="13" fillId="0" borderId="20" xfId="10" applyFont="1" applyFill="1" applyBorder="1" applyAlignment="1">
      <alignment horizontal="center" wrapText="1"/>
    </xf>
    <xf numFmtId="0" fontId="13" fillId="0" borderId="21" xfId="10" applyFont="1" applyFill="1" applyBorder="1" applyAlignment="1">
      <alignment horizontal="center" wrapText="1"/>
    </xf>
    <xf numFmtId="0" fontId="13" fillId="0" borderId="22" xfId="10" applyFont="1" applyFill="1" applyBorder="1" applyAlignment="1">
      <alignment horizontal="center" wrapText="1"/>
    </xf>
    <xf numFmtId="177" fontId="14" fillId="0" borderId="8" xfId="10" applyNumberFormat="1" applyFont="1" applyFill="1" applyBorder="1" applyAlignment="1">
      <alignment horizontal="right" vertical="top"/>
    </xf>
    <xf numFmtId="178" fontId="14" fillId="0" borderId="9" xfId="10" applyNumberFormat="1" applyFont="1" applyFill="1" applyBorder="1" applyAlignment="1">
      <alignment horizontal="right" vertical="top"/>
    </xf>
    <xf numFmtId="177" fontId="14" fillId="0" borderId="9" xfId="10" applyNumberFormat="1" applyFont="1" applyFill="1" applyBorder="1" applyAlignment="1">
      <alignment horizontal="right" vertical="top"/>
    </xf>
    <xf numFmtId="177" fontId="14" fillId="0" borderId="27" xfId="10" applyNumberFormat="1" applyFont="1" applyFill="1" applyBorder="1" applyAlignment="1">
      <alignment horizontal="right" vertical="top"/>
    </xf>
    <xf numFmtId="0" fontId="13" fillId="0" borderId="30" xfId="10" applyFont="1" applyFill="1" applyBorder="1" applyAlignment="1">
      <alignment horizontal="left" vertical="top" wrapText="1"/>
    </xf>
    <xf numFmtId="177" fontId="14" fillId="0" borderId="10" xfId="10" applyNumberFormat="1" applyFont="1" applyFill="1" applyBorder="1" applyAlignment="1">
      <alignment horizontal="right" vertical="top"/>
    </xf>
    <xf numFmtId="178" fontId="14" fillId="0" borderId="11" xfId="10" applyNumberFormat="1" applyFont="1" applyFill="1" applyBorder="1" applyAlignment="1">
      <alignment horizontal="right" vertical="top"/>
    </xf>
    <xf numFmtId="177" fontId="14" fillId="0" borderId="11" xfId="10" applyNumberFormat="1" applyFont="1" applyFill="1" applyBorder="1" applyAlignment="1">
      <alignment horizontal="right" vertical="top"/>
    </xf>
    <xf numFmtId="0" fontId="14" fillId="0" borderId="11" xfId="10" applyFont="1" applyFill="1" applyBorder="1" applyAlignment="1">
      <alignment horizontal="left" vertical="top" wrapText="1"/>
    </xf>
    <xf numFmtId="0" fontId="14" fillId="0" borderId="31" xfId="10" applyFont="1" applyFill="1" applyBorder="1" applyAlignment="1">
      <alignment horizontal="left" vertical="top" wrapText="1"/>
    </xf>
    <xf numFmtId="177" fontId="14" fillId="0" borderId="33" xfId="10" applyNumberFormat="1" applyFont="1" applyFill="1" applyBorder="1" applyAlignment="1">
      <alignment horizontal="right" vertical="top"/>
    </xf>
    <xf numFmtId="178" fontId="14" fillId="0" borderId="34" xfId="10" applyNumberFormat="1" applyFont="1" applyFill="1" applyBorder="1" applyAlignment="1">
      <alignment horizontal="right" vertical="top"/>
    </xf>
    <xf numFmtId="0" fontId="14" fillId="0" borderId="34" xfId="10" applyFont="1" applyFill="1" applyBorder="1" applyAlignment="1">
      <alignment horizontal="left" vertical="top" wrapText="1"/>
    </xf>
    <xf numFmtId="0" fontId="14" fillId="0" borderId="35" xfId="10" applyFont="1" applyFill="1" applyBorder="1" applyAlignment="1">
      <alignment horizontal="left" vertical="top" wrapText="1"/>
    </xf>
    <xf numFmtId="0" fontId="13" fillId="0" borderId="26" xfId="10" applyFont="1" applyFill="1" applyBorder="1" applyAlignment="1">
      <alignment horizontal="left" vertical="top" wrapText="1"/>
    </xf>
    <xf numFmtId="176" fontId="0" fillId="0" borderId="49" xfId="0" applyNumberFormat="1" applyFont="1" applyBorder="1">
      <alignment vertical="center"/>
    </xf>
    <xf numFmtId="176" fontId="0" fillId="0" borderId="53" xfId="0" applyNumberFormat="1" applyFont="1" applyBorder="1">
      <alignment vertical="center"/>
    </xf>
    <xf numFmtId="178" fontId="14" fillId="0" borderId="10" xfId="9" applyNumberFormat="1" applyFont="1" applyFill="1" applyBorder="1" applyAlignment="1">
      <alignment horizontal="right" vertical="top"/>
    </xf>
    <xf numFmtId="182" fontId="14" fillId="0" borderId="11" xfId="9" applyNumberFormat="1" applyFont="1" applyFill="1" applyBorder="1" applyAlignment="1">
      <alignment horizontal="right" vertical="top"/>
    </xf>
    <xf numFmtId="183" fontId="14" fillId="0" borderId="11" xfId="9" applyNumberFormat="1" applyFont="1" applyFill="1" applyBorder="1" applyAlignment="1">
      <alignment horizontal="right" vertical="top"/>
    </xf>
    <xf numFmtId="184" fontId="14" fillId="0" borderId="11" xfId="9" applyNumberFormat="1" applyFont="1" applyFill="1" applyBorder="1" applyAlignment="1">
      <alignment horizontal="right" vertical="top"/>
    </xf>
    <xf numFmtId="184" fontId="14" fillId="0" borderId="31" xfId="9" applyNumberFormat="1" applyFont="1" applyFill="1" applyBorder="1" applyAlignment="1">
      <alignment horizontal="right" vertical="top"/>
    </xf>
    <xf numFmtId="178" fontId="14" fillId="0" borderId="33" xfId="9" applyNumberFormat="1" applyFont="1" applyFill="1" applyBorder="1" applyAlignment="1">
      <alignment horizontal="right" vertical="top"/>
    </xf>
    <xf numFmtId="182" fontId="14" fillId="0" borderId="34" xfId="9" applyNumberFormat="1" applyFont="1" applyFill="1" applyBorder="1" applyAlignment="1">
      <alignment horizontal="right" vertical="top"/>
    </xf>
    <xf numFmtId="183" fontId="14" fillId="0" borderId="34" xfId="9" applyNumberFormat="1" applyFont="1" applyFill="1" applyBorder="1" applyAlignment="1">
      <alignment horizontal="right" vertical="top"/>
    </xf>
    <xf numFmtId="184" fontId="14" fillId="0" borderId="34" xfId="9" applyNumberFormat="1" applyFont="1" applyFill="1" applyBorder="1" applyAlignment="1">
      <alignment horizontal="right" vertical="top"/>
    </xf>
    <xf numFmtId="184" fontId="14" fillId="0" borderId="35" xfId="9" applyNumberFormat="1" applyFont="1" applyFill="1" applyBorder="1" applyAlignment="1">
      <alignment horizontal="right" vertical="top"/>
    </xf>
    <xf numFmtId="0" fontId="9" fillId="0" borderId="0" xfId="9" applyFont="1" applyBorder="1" applyAlignment="1">
      <alignment vertical="center" wrapText="1"/>
    </xf>
    <xf numFmtId="0" fontId="8" fillId="0" borderId="0" xfId="12"/>
    <xf numFmtId="176" fontId="0" fillId="0" borderId="28" xfId="0" applyNumberFormat="1" applyFont="1" applyBorder="1">
      <alignment vertical="center"/>
    </xf>
    <xf numFmtId="0" fontId="10" fillId="0" borderId="4" xfId="12" applyFont="1" applyFill="1" applyBorder="1" applyAlignment="1">
      <alignment horizontal="left" wrapText="1"/>
    </xf>
    <xf numFmtId="0" fontId="10" fillId="0" borderId="6" xfId="12" applyFont="1" applyFill="1" applyBorder="1" applyAlignment="1">
      <alignment horizontal="center"/>
    </xf>
    <xf numFmtId="178" fontId="11" fillId="0" borderId="8" xfId="12" applyNumberFormat="1" applyFont="1" applyFill="1" applyBorder="1" applyAlignment="1">
      <alignment horizontal="right" vertical="top"/>
    </xf>
    <xf numFmtId="182" fontId="11" fillId="0" borderId="9" xfId="12" applyNumberFormat="1" applyFont="1" applyFill="1" applyBorder="1" applyAlignment="1">
      <alignment horizontal="right" vertical="top"/>
    </xf>
    <xf numFmtId="178" fontId="11" fillId="0" borderId="10" xfId="12" applyNumberFormat="1" applyFont="1" applyFill="1" applyBorder="1" applyAlignment="1">
      <alignment horizontal="right" vertical="top"/>
    </xf>
    <xf numFmtId="182" fontId="11" fillId="0" borderId="11" xfId="12" applyNumberFormat="1" applyFont="1" applyFill="1" applyBorder="1" applyAlignment="1">
      <alignment horizontal="right" vertical="top"/>
    </xf>
    <xf numFmtId="0" fontId="11" fillId="0" borderId="11" xfId="12" applyFont="1" applyFill="1" applyBorder="1" applyAlignment="1">
      <alignment horizontal="left" vertical="top" wrapText="1"/>
    </xf>
    <xf numFmtId="0" fontId="10" fillId="0" borderId="15" xfId="12" applyFont="1" applyFill="1" applyBorder="1" applyAlignment="1">
      <alignment horizontal="left" wrapText="1"/>
    </xf>
    <xf numFmtId="0" fontId="10" fillId="0" borderId="1" xfId="12" applyFont="1" applyFill="1" applyBorder="1" applyAlignment="1">
      <alignment horizontal="left" wrapText="1"/>
    </xf>
    <xf numFmtId="0" fontId="10" fillId="0" borderId="17" xfId="12" applyFont="1" applyFill="1" applyBorder="1" applyAlignment="1">
      <alignment horizontal="center" wrapText="1"/>
    </xf>
    <xf numFmtId="0" fontId="10" fillId="0" borderId="38" xfId="12" applyFont="1" applyFill="1" applyBorder="1" applyAlignment="1">
      <alignment horizontal="center" wrapText="1"/>
    </xf>
    <xf numFmtId="0" fontId="10" fillId="0" borderId="24" xfId="12" applyFont="1" applyFill="1" applyBorder="1" applyAlignment="1">
      <alignment horizontal="left" wrapText="1"/>
    </xf>
    <xf numFmtId="0" fontId="10" fillId="0" borderId="25" xfId="12" applyFont="1" applyFill="1" applyBorder="1" applyAlignment="1">
      <alignment horizontal="center"/>
    </xf>
    <xf numFmtId="0" fontId="10" fillId="0" borderId="41" xfId="12" applyFont="1" applyFill="1" applyBorder="1" applyAlignment="1">
      <alignment horizontal="left" vertical="top" wrapText="1"/>
    </xf>
    <xf numFmtId="0" fontId="11" fillId="0" borderId="27" xfId="12" applyFont="1" applyFill="1" applyBorder="1" applyAlignment="1">
      <alignment horizontal="left" vertical="top" wrapText="1"/>
    </xf>
    <xf numFmtId="0" fontId="10" fillId="0" borderId="30" xfId="12" applyFont="1" applyFill="1" applyBorder="1" applyAlignment="1">
      <alignment horizontal="left" vertical="top" wrapText="1"/>
    </xf>
    <xf numFmtId="0" fontId="11" fillId="0" borderId="31" xfId="12" applyFont="1" applyFill="1" applyBorder="1" applyAlignment="1">
      <alignment horizontal="left" vertical="top" wrapText="1"/>
    </xf>
    <xf numFmtId="182" fontId="11" fillId="0" borderId="31" xfId="12" applyNumberFormat="1" applyFont="1" applyFill="1" applyBorder="1" applyAlignment="1">
      <alignment horizontal="right" vertical="top"/>
    </xf>
    <xf numFmtId="0" fontId="10" fillId="0" borderId="32" xfId="12" applyFont="1" applyFill="1" applyBorder="1" applyAlignment="1">
      <alignment horizontal="left" vertical="top" wrapText="1"/>
    </xf>
    <xf numFmtId="178" fontId="11" fillId="0" borderId="33" xfId="12" applyNumberFormat="1" applyFont="1" applyFill="1" applyBorder="1" applyAlignment="1">
      <alignment horizontal="right" vertical="top"/>
    </xf>
    <xf numFmtId="0" fontId="11" fillId="0" borderId="34" xfId="12" applyFont="1" applyFill="1" applyBorder="1" applyAlignment="1">
      <alignment horizontal="left" vertical="top" wrapText="1"/>
    </xf>
    <xf numFmtId="182" fontId="11" fillId="0" borderId="35" xfId="12" applyNumberFormat="1" applyFont="1" applyFill="1" applyBorder="1" applyAlignment="1">
      <alignment horizontal="right" vertical="top"/>
    </xf>
    <xf numFmtId="176" fontId="0" fillId="0" borderId="0" xfId="0" applyNumberFormat="1" applyFont="1" applyBorder="1">
      <alignment vertical="center"/>
    </xf>
    <xf numFmtId="0" fontId="11" fillId="0" borderId="9" xfId="12" applyFont="1" applyFill="1" applyBorder="1" applyAlignment="1">
      <alignment horizontal="left" vertical="top" wrapText="1"/>
    </xf>
    <xf numFmtId="0" fontId="8" fillId="0" borderId="0" xfId="13"/>
    <xf numFmtId="0" fontId="9" fillId="0" borderId="0" xfId="10" applyFont="1" applyBorder="1" applyAlignment="1">
      <alignment horizontal="center" vertical="center" wrapText="1"/>
    </xf>
    <xf numFmtId="0" fontId="13" fillId="0" borderId="0" xfId="10" applyFont="1" applyFill="1" applyBorder="1" applyAlignment="1">
      <alignment horizontal="left" vertical="top" wrapText="1"/>
    </xf>
    <xf numFmtId="0" fontId="10" fillId="0" borderId="4" xfId="13" applyFont="1" applyFill="1" applyBorder="1" applyAlignment="1">
      <alignment horizontal="left" wrapText="1"/>
    </xf>
    <xf numFmtId="0" fontId="10" fillId="0" borderId="6" xfId="13" applyFont="1" applyFill="1" applyBorder="1" applyAlignment="1">
      <alignment horizontal="center"/>
    </xf>
    <xf numFmtId="178" fontId="11" fillId="0" borderId="8" xfId="13" applyNumberFormat="1" applyFont="1" applyFill="1" applyBorder="1" applyAlignment="1">
      <alignment horizontal="right" vertical="top"/>
    </xf>
    <xf numFmtId="182" fontId="11" fillId="0" borderId="9" xfId="13" applyNumberFormat="1" applyFont="1" applyFill="1" applyBorder="1" applyAlignment="1">
      <alignment horizontal="right" vertical="top"/>
    </xf>
    <xf numFmtId="178" fontId="11" fillId="0" borderId="10" xfId="13" applyNumberFormat="1" applyFont="1" applyFill="1" applyBorder="1" applyAlignment="1">
      <alignment horizontal="right" vertical="top"/>
    </xf>
    <xf numFmtId="182" fontId="11" fillId="0" borderId="11" xfId="13" applyNumberFormat="1" applyFont="1" applyFill="1" applyBorder="1" applyAlignment="1">
      <alignment horizontal="right" vertical="top"/>
    </xf>
    <xf numFmtId="0" fontId="10" fillId="0" borderId="15" xfId="13" applyFont="1" applyFill="1" applyBorder="1" applyAlignment="1">
      <alignment horizontal="left" wrapText="1"/>
    </xf>
    <xf numFmtId="0" fontId="10" fillId="0" borderId="1" xfId="13" applyFont="1" applyFill="1" applyBorder="1" applyAlignment="1">
      <alignment horizontal="left" wrapText="1"/>
    </xf>
    <xf numFmtId="0" fontId="10" fillId="0" borderId="17" xfId="13" applyFont="1" applyFill="1" applyBorder="1" applyAlignment="1">
      <alignment horizontal="center" wrapText="1"/>
    </xf>
    <xf numFmtId="0" fontId="10" fillId="0" borderId="38" xfId="13" applyFont="1" applyFill="1" applyBorder="1" applyAlignment="1">
      <alignment horizontal="center" wrapText="1"/>
    </xf>
    <xf numFmtId="0" fontId="10" fillId="0" borderId="24" xfId="13" applyFont="1" applyFill="1" applyBorder="1" applyAlignment="1">
      <alignment horizontal="left" wrapText="1"/>
    </xf>
    <xf numFmtId="0" fontId="10" fillId="0" borderId="25" xfId="13" applyFont="1" applyFill="1" applyBorder="1" applyAlignment="1">
      <alignment horizontal="center"/>
    </xf>
    <xf numFmtId="0" fontId="10" fillId="0" borderId="41" xfId="13" applyFont="1" applyFill="1" applyBorder="1" applyAlignment="1">
      <alignment horizontal="left" vertical="top" wrapText="1"/>
    </xf>
    <xf numFmtId="0" fontId="11" fillId="0" borderId="27" xfId="13" applyFont="1" applyFill="1" applyBorder="1" applyAlignment="1">
      <alignment horizontal="left" vertical="top" wrapText="1"/>
    </xf>
    <xf numFmtId="0" fontId="10" fillId="0" borderId="30" xfId="13" applyFont="1" applyFill="1" applyBorder="1" applyAlignment="1">
      <alignment horizontal="left" vertical="top" wrapText="1"/>
    </xf>
    <xf numFmtId="0" fontId="11" fillId="0" borderId="31" xfId="13" applyFont="1" applyFill="1" applyBorder="1" applyAlignment="1">
      <alignment horizontal="left" vertical="top" wrapText="1"/>
    </xf>
    <xf numFmtId="182" fontId="11" fillId="0" borderId="31" xfId="13" applyNumberFormat="1" applyFont="1" applyFill="1" applyBorder="1" applyAlignment="1">
      <alignment horizontal="right" vertical="top"/>
    </xf>
    <xf numFmtId="0" fontId="10" fillId="0" borderId="32" xfId="13" applyFont="1" applyFill="1" applyBorder="1" applyAlignment="1">
      <alignment horizontal="left" vertical="top" wrapText="1"/>
    </xf>
    <xf numFmtId="178" fontId="11" fillId="0" borderId="33" xfId="13" applyNumberFormat="1" applyFont="1" applyFill="1" applyBorder="1" applyAlignment="1">
      <alignment horizontal="right" vertical="top"/>
    </xf>
    <xf numFmtId="0" fontId="11" fillId="0" borderId="34" xfId="13" applyFont="1" applyFill="1" applyBorder="1" applyAlignment="1">
      <alignment horizontal="left" vertical="top" wrapText="1"/>
    </xf>
    <xf numFmtId="182" fontId="11" fillId="0" borderId="35" xfId="13" applyNumberFormat="1" applyFont="1" applyFill="1" applyBorder="1" applyAlignment="1">
      <alignment horizontal="right" vertical="top"/>
    </xf>
    <xf numFmtId="176" fontId="0" fillId="0" borderId="48" xfId="0" applyNumberFormat="1" applyFont="1" applyBorder="1">
      <alignment vertical="center"/>
    </xf>
    <xf numFmtId="0" fontId="10" fillId="0" borderId="42" xfId="13" applyFont="1" applyFill="1" applyBorder="1" applyAlignment="1">
      <alignment horizontal="left" wrapText="1"/>
    </xf>
    <xf numFmtId="0" fontId="10" fillId="0" borderId="43" xfId="13" applyFont="1" applyFill="1" applyBorder="1" applyAlignment="1">
      <alignment horizontal="left" wrapText="1"/>
    </xf>
    <xf numFmtId="0" fontId="10" fillId="0" borderId="39" xfId="13" applyFont="1" applyFill="1" applyBorder="1" applyAlignment="1">
      <alignment horizontal="center" wrapText="1"/>
    </xf>
    <xf numFmtId="0" fontId="10" fillId="0" borderId="7" xfId="13" applyFont="1" applyFill="1" applyBorder="1" applyAlignment="1">
      <alignment horizontal="left" wrapText="1"/>
    </xf>
    <xf numFmtId="0" fontId="10" fillId="0" borderId="45" xfId="13" applyFont="1" applyFill="1" applyBorder="1" applyAlignment="1">
      <alignment horizontal="left" vertical="top" wrapText="1"/>
    </xf>
    <xf numFmtId="0" fontId="10" fillId="0" borderId="12" xfId="13" applyFont="1" applyFill="1" applyBorder="1" applyAlignment="1">
      <alignment horizontal="left" vertical="top" wrapText="1"/>
    </xf>
    <xf numFmtId="0" fontId="10" fillId="0" borderId="46" xfId="13" applyFont="1" applyFill="1" applyBorder="1" applyAlignment="1">
      <alignment horizontal="left" vertical="top" wrapText="1"/>
    </xf>
    <xf numFmtId="176" fontId="0" fillId="0" borderId="48" xfId="0" applyNumberFormat="1" applyFont="1" applyFill="1" applyBorder="1">
      <alignment vertical="center"/>
    </xf>
    <xf numFmtId="178" fontId="11" fillId="0" borderId="47" xfId="13" applyNumberFormat="1" applyFont="1" applyFill="1" applyBorder="1" applyAlignment="1">
      <alignment horizontal="right" vertical="top"/>
    </xf>
    <xf numFmtId="182" fontId="11" fillId="0" borderId="40" xfId="13" applyNumberFormat="1" applyFont="1" applyFill="1" applyBorder="1" applyAlignment="1">
      <alignment horizontal="right" vertical="top"/>
    </xf>
    <xf numFmtId="0" fontId="9" fillId="0" borderId="0" xfId="13" applyFont="1" applyBorder="1" applyAlignment="1">
      <alignment vertical="center" wrapText="1"/>
    </xf>
    <xf numFmtId="0" fontId="8" fillId="0" borderId="0" xfId="14"/>
    <xf numFmtId="0" fontId="10" fillId="0" borderId="0" xfId="14" applyFont="1" applyFill="1" applyBorder="1" applyAlignment="1">
      <alignment horizontal="left" wrapText="1"/>
    </xf>
    <xf numFmtId="178" fontId="11" fillId="0" borderId="0" xfId="14" applyNumberFormat="1" applyFont="1" applyFill="1" applyBorder="1" applyAlignment="1">
      <alignment horizontal="right" vertical="top"/>
    </xf>
    <xf numFmtId="0" fontId="9" fillId="0" borderId="0" xfId="14" applyFont="1" applyBorder="1" applyAlignment="1">
      <alignment vertical="center" wrapText="1"/>
    </xf>
    <xf numFmtId="178" fontId="11" fillId="0" borderId="0" xfId="14" applyNumberFormat="1" applyFont="1" applyBorder="1" applyAlignment="1">
      <alignment horizontal="right" vertical="top"/>
    </xf>
    <xf numFmtId="0" fontId="10" fillId="0" borderId="15" xfId="14" applyFont="1" applyBorder="1" applyAlignment="1">
      <alignment horizontal="left" wrapText="1"/>
    </xf>
    <xf numFmtId="0" fontId="10" fillId="0" borderId="1" xfId="14" applyFont="1" applyBorder="1" applyAlignment="1">
      <alignment horizontal="left" wrapText="1"/>
    </xf>
    <xf numFmtId="0" fontId="10" fillId="0" borderId="23" xfId="14" applyFont="1" applyBorder="1" applyAlignment="1">
      <alignment horizontal="center" wrapText="1"/>
    </xf>
    <xf numFmtId="0" fontId="10" fillId="0" borderId="29" xfId="14" applyFont="1" applyBorder="1" applyAlignment="1">
      <alignment horizontal="center"/>
    </xf>
    <xf numFmtId="182" fontId="11" fillId="0" borderId="29" xfId="14" applyNumberFormat="1" applyFont="1" applyBorder="1" applyAlignment="1">
      <alignment horizontal="right" vertical="top"/>
    </xf>
    <xf numFmtId="178" fontId="11" fillId="0" borderId="2" xfId="14" applyNumberFormat="1" applyFont="1" applyBorder="1" applyAlignment="1">
      <alignment horizontal="right" vertical="top"/>
    </xf>
    <xf numFmtId="182" fontId="11" fillId="0" borderId="37" xfId="14" applyNumberFormat="1" applyFont="1" applyBorder="1" applyAlignment="1">
      <alignment horizontal="right" vertical="top"/>
    </xf>
    <xf numFmtId="0" fontId="10" fillId="0" borderId="28" xfId="14" applyFont="1" applyFill="1" applyBorder="1" applyAlignment="1">
      <alignment horizontal="left" wrapText="1"/>
    </xf>
    <xf numFmtId="0" fontId="10" fillId="0" borderId="28" xfId="14" applyFont="1" applyFill="1" applyBorder="1" applyAlignment="1">
      <alignment horizontal="left" vertical="top" wrapText="1"/>
    </xf>
    <xf numFmtId="0" fontId="10" fillId="0" borderId="36" xfId="14" applyFont="1" applyFill="1" applyBorder="1" applyAlignment="1">
      <alignment horizontal="left" vertical="top" wrapText="1"/>
    </xf>
    <xf numFmtId="0" fontId="9" fillId="0" borderId="0" xfId="10" applyFont="1" applyBorder="1" applyAlignment="1">
      <alignment vertical="center" wrapText="1"/>
    </xf>
    <xf numFmtId="0" fontId="10" fillId="0" borderId="15" xfId="14" applyFont="1" applyFill="1" applyBorder="1" applyAlignment="1">
      <alignment horizontal="left" wrapText="1"/>
    </xf>
    <xf numFmtId="0" fontId="10" fillId="0" borderId="1" xfId="14" applyFont="1" applyFill="1" applyBorder="1" applyAlignment="1">
      <alignment horizontal="left" wrapText="1"/>
    </xf>
    <xf numFmtId="0" fontId="10" fillId="0" borderId="23" xfId="14" applyFont="1" applyFill="1" applyBorder="1" applyAlignment="1">
      <alignment horizontal="center" wrapText="1"/>
    </xf>
    <xf numFmtId="0" fontId="10" fillId="0" borderId="29" xfId="14" applyFont="1" applyFill="1" applyBorder="1" applyAlignment="1">
      <alignment horizontal="center"/>
    </xf>
    <xf numFmtId="182" fontId="11" fillId="0" borderId="29" xfId="14" applyNumberFormat="1" applyFont="1" applyFill="1" applyBorder="1" applyAlignment="1">
      <alignment horizontal="right" vertical="top"/>
    </xf>
    <xf numFmtId="178" fontId="11" fillId="0" borderId="2" xfId="14" applyNumberFormat="1" applyFont="1" applyFill="1" applyBorder="1" applyAlignment="1">
      <alignment horizontal="right" vertical="top"/>
    </xf>
    <xf numFmtId="182" fontId="11" fillId="0" borderId="37" xfId="14" applyNumberFormat="1" applyFont="1" applyFill="1" applyBorder="1" applyAlignment="1">
      <alignment horizontal="right" vertical="top"/>
    </xf>
    <xf numFmtId="0" fontId="8" fillId="0" borderId="0" xfId="15"/>
    <xf numFmtId="0" fontId="10" fillId="0" borderId="3" xfId="15" applyFont="1" applyBorder="1" applyAlignment="1">
      <alignment horizontal="center" wrapText="1"/>
    </xf>
    <xf numFmtId="0" fontId="10" fillId="0" borderId="4" xfId="15" applyFont="1" applyFill="1" applyBorder="1" applyAlignment="1">
      <alignment horizontal="left" wrapText="1"/>
    </xf>
    <xf numFmtId="0" fontId="10" fillId="0" borderId="6" xfId="15" applyFont="1" applyFill="1" applyBorder="1" applyAlignment="1">
      <alignment horizontal="center"/>
    </xf>
    <xf numFmtId="178" fontId="11" fillId="0" borderId="8" xfId="15" applyNumberFormat="1" applyFont="1" applyFill="1" applyBorder="1" applyAlignment="1">
      <alignment horizontal="right" vertical="top"/>
    </xf>
    <xf numFmtId="182" fontId="11" fillId="0" borderId="9" xfId="15" applyNumberFormat="1" applyFont="1" applyFill="1" applyBorder="1" applyAlignment="1">
      <alignment horizontal="right" vertical="top"/>
    </xf>
    <xf numFmtId="0" fontId="11" fillId="0" borderId="9" xfId="15" applyFont="1" applyFill="1" applyBorder="1" applyAlignment="1">
      <alignment horizontal="left" vertical="top" wrapText="1"/>
    </xf>
    <xf numFmtId="178" fontId="11" fillId="0" borderId="10" xfId="15" applyNumberFormat="1" applyFont="1" applyFill="1" applyBorder="1" applyAlignment="1">
      <alignment horizontal="right" vertical="top"/>
    </xf>
    <xf numFmtId="0" fontId="11" fillId="0" borderId="11" xfId="15" applyFont="1" applyFill="1" applyBorder="1" applyAlignment="1">
      <alignment horizontal="left" vertical="top" wrapText="1"/>
    </xf>
    <xf numFmtId="182" fontId="11" fillId="0" borderId="11" xfId="15" applyNumberFormat="1" applyFont="1" applyFill="1" applyBorder="1" applyAlignment="1">
      <alignment horizontal="right" vertical="top"/>
    </xf>
    <xf numFmtId="0" fontId="10" fillId="0" borderId="15" xfId="15" applyFont="1" applyFill="1" applyBorder="1" applyAlignment="1">
      <alignment horizontal="left" wrapText="1"/>
    </xf>
    <xf numFmtId="0" fontId="10" fillId="0" borderId="1" xfId="15" applyFont="1" applyFill="1" applyBorder="1" applyAlignment="1">
      <alignment horizontal="left" wrapText="1"/>
    </xf>
    <xf numFmtId="0" fontId="10" fillId="0" borderId="17" xfId="15" applyFont="1" applyFill="1" applyBorder="1" applyAlignment="1">
      <alignment horizontal="center" wrapText="1"/>
    </xf>
    <xf numFmtId="0" fontId="10" fillId="0" borderId="38" xfId="15" applyFont="1" applyFill="1" applyBorder="1" applyAlignment="1">
      <alignment horizontal="center" wrapText="1"/>
    </xf>
    <xf numFmtId="0" fontId="10" fillId="0" borderId="24" xfId="15" applyFont="1" applyFill="1" applyBorder="1" applyAlignment="1">
      <alignment horizontal="left" wrapText="1"/>
    </xf>
    <xf numFmtId="0" fontId="10" fillId="0" borderId="25" xfId="15" applyFont="1" applyFill="1" applyBorder="1" applyAlignment="1">
      <alignment horizontal="center"/>
    </xf>
    <xf numFmtId="0" fontId="10" fillId="0" borderId="41" xfId="15" applyFont="1" applyFill="1" applyBorder="1" applyAlignment="1">
      <alignment horizontal="left" vertical="top" wrapText="1"/>
    </xf>
    <xf numFmtId="0" fontId="11" fillId="0" borderId="27" xfId="15" applyFont="1" applyFill="1" applyBorder="1" applyAlignment="1">
      <alignment horizontal="left" vertical="top" wrapText="1"/>
    </xf>
    <xf numFmtId="0" fontId="10" fillId="0" borderId="30" xfId="15" applyFont="1" applyFill="1" applyBorder="1" applyAlignment="1">
      <alignment horizontal="left" vertical="top" wrapText="1"/>
    </xf>
    <xf numFmtId="0" fontId="11" fillId="0" borderId="31" xfId="15" applyFont="1" applyFill="1" applyBorder="1" applyAlignment="1">
      <alignment horizontal="left" vertical="top" wrapText="1"/>
    </xf>
    <xf numFmtId="0" fontId="10" fillId="0" borderId="32" xfId="15" applyFont="1" applyFill="1" applyBorder="1" applyAlignment="1">
      <alignment horizontal="left" vertical="top" wrapText="1"/>
    </xf>
    <xf numFmtId="178" fontId="11" fillId="0" borderId="33" xfId="15" applyNumberFormat="1" applyFont="1" applyFill="1" applyBorder="1" applyAlignment="1">
      <alignment horizontal="right" vertical="top"/>
    </xf>
    <xf numFmtId="0" fontId="11" fillId="0" borderId="34" xfId="15" applyFont="1" applyFill="1" applyBorder="1" applyAlignment="1">
      <alignment horizontal="left" vertical="top" wrapText="1"/>
    </xf>
    <xf numFmtId="182" fontId="11" fillId="0" borderId="35" xfId="15" applyNumberFormat="1" applyFont="1" applyFill="1" applyBorder="1" applyAlignment="1">
      <alignment horizontal="right" vertical="top"/>
    </xf>
    <xf numFmtId="0" fontId="10" fillId="0" borderId="42" xfId="15" applyFont="1" applyFill="1" applyBorder="1" applyAlignment="1">
      <alignment horizontal="left" wrapText="1"/>
    </xf>
    <xf numFmtId="0" fontId="10" fillId="0" borderId="43" xfId="15" applyFont="1" applyFill="1" applyBorder="1" applyAlignment="1">
      <alignment horizontal="left" wrapText="1"/>
    </xf>
    <xf numFmtId="0" fontId="10" fillId="0" borderId="39" xfId="15" applyFont="1" applyFill="1" applyBorder="1" applyAlignment="1">
      <alignment horizontal="center" wrapText="1"/>
    </xf>
    <xf numFmtId="0" fontId="10" fillId="0" borderId="7" xfId="15" applyFont="1" applyFill="1" applyBorder="1" applyAlignment="1">
      <alignment horizontal="left" wrapText="1"/>
    </xf>
    <xf numFmtId="0" fontId="10" fillId="0" borderId="45" xfId="15" applyFont="1" applyFill="1" applyBorder="1" applyAlignment="1">
      <alignment horizontal="left" vertical="top" wrapText="1"/>
    </xf>
    <xf numFmtId="0" fontId="10" fillId="0" borderId="12" xfId="15" applyFont="1" applyFill="1" applyBorder="1" applyAlignment="1">
      <alignment horizontal="left" vertical="top" wrapText="1"/>
    </xf>
    <xf numFmtId="0" fontId="10" fillId="0" borderId="46" xfId="15" applyFont="1" applyFill="1" applyBorder="1" applyAlignment="1">
      <alignment horizontal="left" vertical="top" wrapText="1"/>
    </xf>
    <xf numFmtId="178" fontId="11" fillId="0" borderId="47" xfId="15" applyNumberFormat="1" applyFont="1" applyFill="1" applyBorder="1" applyAlignment="1">
      <alignment horizontal="right" vertical="top"/>
    </xf>
    <xf numFmtId="0" fontId="11" fillId="0" borderId="40" xfId="15" applyFont="1" applyFill="1" applyBorder="1" applyAlignment="1">
      <alignment horizontal="left" vertical="top" wrapText="1"/>
    </xf>
    <xf numFmtId="182" fontId="11" fillId="0" borderId="40" xfId="15" applyNumberFormat="1" applyFont="1" applyFill="1" applyBorder="1" applyAlignment="1">
      <alignment horizontal="right" vertical="top"/>
    </xf>
    <xf numFmtId="0" fontId="8" fillId="0" borderId="0" xfId="16"/>
    <xf numFmtId="0" fontId="10" fillId="0" borderId="4" xfId="16" applyFont="1" applyFill="1" applyBorder="1" applyAlignment="1">
      <alignment horizontal="left" wrapText="1"/>
    </xf>
    <xf numFmtId="178" fontId="11" fillId="0" borderId="8" xfId="16" applyNumberFormat="1" applyFont="1" applyFill="1" applyBorder="1" applyAlignment="1">
      <alignment horizontal="right" vertical="top"/>
    </xf>
    <xf numFmtId="178" fontId="11" fillId="0" borderId="10" xfId="16" applyNumberFormat="1" applyFont="1" applyFill="1" applyBorder="1" applyAlignment="1">
      <alignment horizontal="right" vertical="top"/>
    </xf>
    <xf numFmtId="0" fontId="10" fillId="0" borderId="15" xfId="16" applyFont="1" applyFill="1" applyBorder="1" applyAlignment="1">
      <alignment horizontal="left" wrapText="1"/>
    </xf>
    <xf numFmtId="0" fontId="10" fillId="0" borderId="1" xfId="16" applyFont="1" applyFill="1" applyBorder="1" applyAlignment="1">
      <alignment horizontal="left" wrapText="1"/>
    </xf>
    <xf numFmtId="0" fontId="10" fillId="0" borderId="38" xfId="16" applyFont="1" applyFill="1" applyBorder="1" applyAlignment="1">
      <alignment horizontal="center" wrapText="1"/>
    </xf>
    <xf numFmtId="0" fontId="10" fillId="0" borderId="24" xfId="16" applyFont="1" applyFill="1" applyBorder="1" applyAlignment="1">
      <alignment horizontal="left" wrapText="1"/>
    </xf>
    <xf numFmtId="0" fontId="10" fillId="0" borderId="25" xfId="16" applyFont="1" applyFill="1" applyBorder="1" applyAlignment="1">
      <alignment horizontal="center"/>
    </xf>
    <xf numFmtId="0" fontId="10" fillId="0" borderId="41" xfId="16" applyFont="1" applyFill="1" applyBorder="1" applyAlignment="1">
      <alignment horizontal="left" vertical="top" wrapText="1"/>
    </xf>
    <xf numFmtId="182" fontId="11" fillId="0" borderId="27" xfId="16" applyNumberFormat="1" applyFont="1" applyFill="1" applyBorder="1" applyAlignment="1">
      <alignment horizontal="right" vertical="top"/>
    </xf>
    <xf numFmtId="0" fontId="10" fillId="0" borderId="30" xfId="16" applyFont="1" applyFill="1" applyBorder="1" applyAlignment="1">
      <alignment horizontal="left" vertical="top" wrapText="1"/>
    </xf>
    <xf numFmtId="182" fontId="11" fillId="0" borderId="31" xfId="16" applyNumberFormat="1" applyFont="1" applyFill="1" applyBorder="1" applyAlignment="1">
      <alignment horizontal="right" vertical="top"/>
    </xf>
    <xf numFmtId="0" fontId="10" fillId="0" borderId="32" xfId="16" applyFont="1" applyFill="1" applyBorder="1" applyAlignment="1">
      <alignment horizontal="left" vertical="top" wrapText="1"/>
    </xf>
    <xf numFmtId="178" fontId="11" fillId="0" borderId="33" xfId="16" applyNumberFormat="1" applyFont="1" applyFill="1" applyBorder="1" applyAlignment="1">
      <alignment horizontal="right" vertical="top"/>
    </xf>
    <xf numFmtId="182" fontId="11" fillId="0" borderId="35" xfId="16" applyNumberFormat="1" applyFont="1" applyFill="1" applyBorder="1" applyAlignment="1">
      <alignment horizontal="right" vertical="top"/>
    </xf>
    <xf numFmtId="0" fontId="10" fillId="0" borderId="6" xfId="16" applyFont="1" applyFill="1" applyBorder="1" applyAlignment="1">
      <alignment horizontal="center"/>
    </xf>
    <xf numFmtId="182" fontId="11" fillId="0" borderId="9" xfId="16" applyNumberFormat="1" applyFont="1" applyFill="1" applyBorder="1" applyAlignment="1">
      <alignment horizontal="right" vertical="top"/>
    </xf>
    <xf numFmtId="0" fontId="11" fillId="0" borderId="11" xfId="16" applyFont="1" applyFill="1" applyBorder="1" applyAlignment="1">
      <alignment horizontal="left" vertical="top" wrapText="1"/>
    </xf>
    <xf numFmtId="0" fontId="10" fillId="0" borderId="17" xfId="16" applyFont="1" applyFill="1" applyBorder="1" applyAlignment="1">
      <alignment horizontal="center" wrapText="1"/>
    </xf>
    <xf numFmtId="0" fontId="11" fillId="0" borderId="27" xfId="16" applyFont="1" applyFill="1" applyBorder="1" applyAlignment="1">
      <alignment horizontal="left" vertical="top" wrapText="1"/>
    </xf>
    <xf numFmtId="0" fontId="11" fillId="0" borderId="34" xfId="16" applyFont="1" applyFill="1" applyBorder="1" applyAlignment="1">
      <alignment horizontal="left" vertical="top" wrapText="1"/>
    </xf>
    <xf numFmtId="0" fontId="8" fillId="0" borderId="0" xfId="17"/>
    <xf numFmtId="0" fontId="10" fillId="0" borderId="4" xfId="17" applyFont="1" applyFill="1" applyBorder="1" applyAlignment="1">
      <alignment horizontal="left" wrapText="1"/>
    </xf>
    <xf numFmtId="0" fontId="10" fillId="0" borderId="6" xfId="17" applyFont="1" applyFill="1" applyBorder="1" applyAlignment="1">
      <alignment horizontal="center"/>
    </xf>
    <xf numFmtId="178" fontId="11" fillId="0" borderId="8" xfId="17" applyNumberFormat="1" applyFont="1" applyFill="1" applyBorder="1" applyAlignment="1">
      <alignment horizontal="right" vertical="top"/>
    </xf>
    <xf numFmtId="182" fontId="11" fillId="0" borderId="9" xfId="17" applyNumberFormat="1" applyFont="1" applyFill="1" applyBorder="1" applyAlignment="1">
      <alignment horizontal="right" vertical="top"/>
    </xf>
    <xf numFmtId="0" fontId="11" fillId="0" borderId="9" xfId="17" applyFont="1" applyFill="1" applyBorder="1" applyAlignment="1">
      <alignment horizontal="left" vertical="top" wrapText="1"/>
    </xf>
    <xf numFmtId="178" fontId="11" fillId="0" borderId="10" xfId="17" applyNumberFormat="1" applyFont="1" applyFill="1" applyBorder="1" applyAlignment="1">
      <alignment horizontal="right" vertical="top"/>
    </xf>
    <xf numFmtId="182" fontId="11" fillId="0" borderId="11" xfId="17" applyNumberFormat="1" applyFont="1" applyFill="1" applyBorder="1" applyAlignment="1">
      <alignment horizontal="right" vertical="top"/>
    </xf>
    <xf numFmtId="0" fontId="11" fillId="0" borderId="11" xfId="17" applyFont="1" applyFill="1" applyBorder="1" applyAlignment="1">
      <alignment horizontal="left" vertical="top" wrapText="1"/>
    </xf>
    <xf numFmtId="0" fontId="10" fillId="0" borderId="15" xfId="17" applyFont="1" applyFill="1" applyBorder="1" applyAlignment="1">
      <alignment horizontal="left" wrapText="1"/>
    </xf>
    <xf numFmtId="0" fontId="10" fillId="0" borderId="1" xfId="17" applyFont="1" applyFill="1" applyBorder="1" applyAlignment="1">
      <alignment horizontal="left" wrapText="1"/>
    </xf>
    <xf numFmtId="0" fontId="10" fillId="0" borderId="17" xfId="17" applyFont="1" applyFill="1" applyBorder="1" applyAlignment="1">
      <alignment horizontal="center" wrapText="1"/>
    </xf>
    <xf numFmtId="0" fontId="10" fillId="0" borderId="38" xfId="17" applyFont="1" applyFill="1" applyBorder="1" applyAlignment="1">
      <alignment horizontal="center" wrapText="1"/>
    </xf>
    <xf numFmtId="0" fontId="10" fillId="0" borderId="24" xfId="17" applyFont="1" applyFill="1" applyBorder="1" applyAlignment="1">
      <alignment horizontal="left" wrapText="1"/>
    </xf>
    <xf numFmtId="0" fontId="10" fillId="0" borderId="25" xfId="17" applyFont="1" applyFill="1" applyBorder="1" applyAlignment="1">
      <alignment horizontal="center"/>
    </xf>
    <xf numFmtId="0" fontId="10" fillId="0" borderId="41" xfId="17" applyFont="1" applyFill="1" applyBorder="1" applyAlignment="1">
      <alignment horizontal="left" vertical="top" wrapText="1"/>
    </xf>
    <xf numFmtId="0" fontId="11" fillId="0" borderId="27" xfId="17" applyFont="1" applyFill="1" applyBorder="1" applyAlignment="1">
      <alignment horizontal="left" vertical="top" wrapText="1"/>
    </xf>
    <xf numFmtId="0" fontId="10" fillId="0" borderId="30" xfId="17" applyFont="1" applyFill="1" applyBorder="1" applyAlignment="1">
      <alignment horizontal="left" vertical="top" wrapText="1"/>
    </xf>
    <xf numFmtId="0" fontId="11" fillId="0" borderId="31" xfId="17" applyFont="1" applyFill="1" applyBorder="1" applyAlignment="1">
      <alignment horizontal="left" vertical="top" wrapText="1"/>
    </xf>
    <xf numFmtId="182" fontId="11" fillId="0" borderId="31" xfId="17" applyNumberFormat="1" applyFont="1" applyFill="1" applyBorder="1" applyAlignment="1">
      <alignment horizontal="right" vertical="top"/>
    </xf>
    <xf numFmtId="0" fontId="10" fillId="0" borderId="32" xfId="17" applyFont="1" applyFill="1" applyBorder="1" applyAlignment="1">
      <alignment horizontal="left" vertical="top" wrapText="1"/>
    </xf>
    <xf numFmtId="178" fontId="11" fillId="0" borderId="33" xfId="17" applyNumberFormat="1" applyFont="1" applyFill="1" applyBorder="1" applyAlignment="1">
      <alignment horizontal="right" vertical="top"/>
    </xf>
    <xf numFmtId="0" fontId="11" fillId="0" borderId="34" xfId="17" applyFont="1" applyFill="1" applyBorder="1" applyAlignment="1">
      <alignment horizontal="left" vertical="top" wrapText="1"/>
    </xf>
    <xf numFmtId="182" fontId="11" fillId="0" borderId="35" xfId="17" applyNumberFormat="1" applyFont="1" applyFill="1" applyBorder="1" applyAlignment="1">
      <alignment horizontal="right" vertical="top"/>
    </xf>
    <xf numFmtId="0" fontId="8" fillId="0" borderId="0" xfId="18"/>
    <xf numFmtId="178" fontId="14" fillId="0" borderId="13" xfId="9" applyNumberFormat="1" applyFont="1" applyFill="1" applyBorder="1" applyAlignment="1">
      <alignment horizontal="right" vertical="top"/>
    </xf>
    <xf numFmtId="182" fontId="14" fillId="0" borderId="14" xfId="9" applyNumberFormat="1" applyFont="1" applyFill="1" applyBorder="1" applyAlignment="1">
      <alignment horizontal="right" vertical="top"/>
    </xf>
    <xf numFmtId="183" fontId="14" fillId="0" borderId="14" xfId="9" applyNumberFormat="1" applyFont="1" applyFill="1" applyBorder="1" applyAlignment="1">
      <alignment horizontal="right" vertical="top"/>
    </xf>
    <xf numFmtId="184" fontId="14" fillId="0" borderId="14" xfId="9" applyNumberFormat="1" applyFont="1" applyFill="1" applyBorder="1" applyAlignment="1">
      <alignment horizontal="right" vertical="top"/>
    </xf>
    <xf numFmtId="176" fontId="0" fillId="0" borderId="54" xfId="0" applyNumberFormat="1" applyFont="1" applyFill="1" applyBorder="1">
      <alignment vertical="center"/>
    </xf>
    <xf numFmtId="184" fontId="14" fillId="0" borderId="55" xfId="9" applyNumberFormat="1" applyFont="1" applyFill="1" applyBorder="1" applyAlignment="1">
      <alignment horizontal="right" vertical="top"/>
    </xf>
    <xf numFmtId="0" fontId="13" fillId="0" borderId="56" xfId="9" applyFont="1" applyFill="1" applyBorder="1" applyAlignment="1">
      <alignment horizontal="left" vertical="top" wrapText="1"/>
    </xf>
    <xf numFmtId="184" fontId="14" fillId="0" borderId="57" xfId="9" applyNumberFormat="1" applyFont="1" applyFill="1" applyBorder="1" applyAlignment="1">
      <alignment horizontal="right" vertical="top"/>
    </xf>
    <xf numFmtId="178" fontId="14" fillId="0" borderId="13" xfId="10" applyNumberFormat="1" applyFont="1" applyFill="1" applyBorder="1" applyAlignment="1">
      <alignment horizontal="right" vertical="top"/>
    </xf>
    <xf numFmtId="0" fontId="13" fillId="0" borderId="56" xfId="10" applyFont="1" applyFill="1" applyBorder="1" applyAlignment="1">
      <alignment horizontal="left" vertical="top" wrapText="1"/>
    </xf>
    <xf numFmtId="177" fontId="14" fillId="0" borderId="13" xfId="10" applyNumberFormat="1" applyFont="1" applyFill="1" applyBorder="1" applyAlignment="1">
      <alignment horizontal="right" vertical="top"/>
    </xf>
    <xf numFmtId="178" fontId="14" fillId="0" borderId="14" xfId="10" applyNumberFormat="1" applyFont="1" applyFill="1" applyBorder="1" applyAlignment="1">
      <alignment horizontal="right" vertical="top"/>
    </xf>
    <xf numFmtId="0" fontId="14" fillId="0" borderId="14" xfId="10" applyFont="1" applyFill="1" applyBorder="1" applyAlignment="1">
      <alignment horizontal="left" vertical="top" wrapText="1"/>
    </xf>
    <xf numFmtId="177" fontId="14" fillId="0" borderId="55" xfId="10" applyNumberFormat="1" applyFont="1" applyFill="1" applyBorder="1" applyAlignment="1">
      <alignment horizontal="right" vertical="top"/>
    </xf>
    <xf numFmtId="0" fontId="14" fillId="0" borderId="55" xfId="10" applyFont="1" applyFill="1" applyBorder="1" applyAlignment="1">
      <alignment horizontal="left" vertical="top" wrapText="1"/>
    </xf>
    <xf numFmtId="0" fontId="14" fillId="0" borderId="57" xfId="10" applyFont="1" applyFill="1" applyBorder="1" applyAlignment="1">
      <alignment horizontal="left" vertical="top" wrapText="1"/>
    </xf>
    <xf numFmtId="0" fontId="10" fillId="0" borderId="4" xfId="18" applyFont="1" applyFill="1" applyBorder="1" applyAlignment="1">
      <alignment horizontal="left" wrapText="1"/>
    </xf>
    <xf numFmtId="0" fontId="10" fillId="0" borderId="6" xfId="18" applyFont="1" applyFill="1" applyBorder="1" applyAlignment="1">
      <alignment horizontal="center"/>
    </xf>
    <xf numFmtId="178" fontId="11" fillId="0" borderId="8" xfId="18" applyNumberFormat="1" applyFont="1" applyFill="1" applyBorder="1" applyAlignment="1">
      <alignment horizontal="right" vertical="top"/>
    </xf>
    <xf numFmtId="182" fontId="11" fillId="0" borderId="9" xfId="18" applyNumberFormat="1" applyFont="1" applyFill="1" applyBorder="1" applyAlignment="1">
      <alignment horizontal="right" vertical="top"/>
    </xf>
    <xf numFmtId="178" fontId="11" fillId="0" borderId="10" xfId="18" applyNumberFormat="1" applyFont="1" applyFill="1" applyBorder="1" applyAlignment="1">
      <alignment horizontal="right" vertical="top"/>
    </xf>
    <xf numFmtId="182" fontId="11" fillId="0" borderId="11" xfId="18" applyNumberFormat="1" applyFont="1" applyFill="1" applyBorder="1" applyAlignment="1">
      <alignment horizontal="right" vertical="top"/>
    </xf>
    <xf numFmtId="0" fontId="10" fillId="0" borderId="15" xfId="18" applyFont="1" applyFill="1" applyBorder="1" applyAlignment="1">
      <alignment horizontal="left" wrapText="1"/>
    </xf>
    <xf numFmtId="0" fontId="10" fillId="0" borderId="1" xfId="18" applyFont="1" applyFill="1" applyBorder="1" applyAlignment="1">
      <alignment horizontal="left" wrapText="1"/>
    </xf>
    <xf numFmtId="0" fontId="10" fillId="0" borderId="17" xfId="18" applyFont="1" applyFill="1" applyBorder="1" applyAlignment="1">
      <alignment horizontal="center" wrapText="1"/>
    </xf>
    <xf numFmtId="0" fontId="10" fillId="0" borderId="38" xfId="18" applyFont="1" applyFill="1" applyBorder="1" applyAlignment="1">
      <alignment horizontal="center" wrapText="1"/>
    </xf>
    <xf numFmtId="0" fontId="10" fillId="0" borderId="24" xfId="18" applyFont="1" applyFill="1" applyBorder="1" applyAlignment="1">
      <alignment horizontal="left" wrapText="1"/>
    </xf>
    <xf numFmtId="0" fontId="10" fillId="0" borderId="25" xfId="18" applyFont="1" applyFill="1" applyBorder="1" applyAlignment="1">
      <alignment horizontal="center"/>
    </xf>
    <xf numFmtId="0" fontId="10" fillId="0" borderId="41" xfId="18" applyFont="1" applyFill="1" applyBorder="1" applyAlignment="1">
      <alignment horizontal="left" vertical="top" wrapText="1"/>
    </xf>
    <xf numFmtId="0" fontId="11" fillId="0" borderId="27" xfId="18" applyFont="1" applyFill="1" applyBorder="1" applyAlignment="1">
      <alignment horizontal="left" vertical="top" wrapText="1"/>
    </xf>
    <xf numFmtId="0" fontId="10" fillId="0" borderId="30" xfId="18" applyFont="1" applyFill="1" applyBorder="1" applyAlignment="1">
      <alignment horizontal="left" vertical="top" wrapText="1"/>
    </xf>
    <xf numFmtId="0" fontId="11" fillId="0" borderId="31" xfId="18" applyFont="1" applyFill="1" applyBorder="1" applyAlignment="1">
      <alignment horizontal="left" vertical="top" wrapText="1"/>
    </xf>
    <xf numFmtId="0" fontId="10" fillId="0" borderId="32" xfId="18" applyFont="1" applyFill="1" applyBorder="1" applyAlignment="1">
      <alignment horizontal="left" vertical="top" wrapText="1"/>
    </xf>
    <xf numFmtId="178" fontId="11" fillId="0" borderId="33" xfId="18" applyNumberFormat="1" applyFont="1" applyFill="1" applyBorder="1" applyAlignment="1">
      <alignment horizontal="right" vertical="top"/>
    </xf>
    <xf numFmtId="0" fontId="11" fillId="0" borderId="34" xfId="18" applyFont="1" applyFill="1" applyBorder="1" applyAlignment="1">
      <alignment horizontal="left" vertical="top" wrapText="1"/>
    </xf>
    <xf numFmtId="182" fontId="11" fillId="0" borderId="35" xfId="18" applyNumberFormat="1" applyFont="1" applyFill="1" applyBorder="1" applyAlignment="1">
      <alignment horizontal="right" vertical="top"/>
    </xf>
    <xf numFmtId="0" fontId="11" fillId="0" borderId="9" xfId="18" applyFont="1" applyFill="1" applyBorder="1" applyAlignment="1">
      <alignment horizontal="left" vertical="top" wrapText="1"/>
    </xf>
    <xf numFmtId="0" fontId="11" fillId="0" borderId="11" xfId="18" applyFont="1" applyFill="1" applyBorder="1" applyAlignment="1">
      <alignment horizontal="left" vertical="top" wrapText="1"/>
    </xf>
    <xf numFmtId="0" fontId="10" fillId="0" borderId="42" xfId="18" applyFont="1" applyFill="1" applyBorder="1" applyAlignment="1">
      <alignment horizontal="left" wrapText="1"/>
    </xf>
    <xf numFmtId="0" fontId="10" fillId="0" borderId="43" xfId="18" applyFont="1" applyFill="1" applyBorder="1" applyAlignment="1">
      <alignment horizontal="left" wrapText="1"/>
    </xf>
    <xf numFmtId="0" fontId="10" fillId="0" borderId="39" xfId="18" applyFont="1" applyFill="1" applyBorder="1" applyAlignment="1">
      <alignment horizontal="center" wrapText="1"/>
    </xf>
    <xf numFmtId="0" fontId="10" fillId="0" borderId="7" xfId="18" applyFont="1" applyFill="1" applyBorder="1" applyAlignment="1">
      <alignment horizontal="left" wrapText="1"/>
    </xf>
    <xf numFmtId="0" fontId="10" fillId="0" borderId="45" xfId="18" applyFont="1" applyFill="1" applyBorder="1" applyAlignment="1">
      <alignment horizontal="left" vertical="top" wrapText="1"/>
    </xf>
    <xf numFmtId="0" fontId="10" fillId="0" borderId="12" xfId="18" applyFont="1" applyFill="1" applyBorder="1" applyAlignment="1">
      <alignment horizontal="left" vertical="top" wrapText="1"/>
    </xf>
    <xf numFmtId="0" fontId="10" fillId="0" borderId="46" xfId="18" applyFont="1" applyFill="1" applyBorder="1" applyAlignment="1">
      <alignment horizontal="left" vertical="top" wrapText="1"/>
    </xf>
    <xf numFmtId="178" fontId="11" fillId="0" borderId="47" xfId="18" applyNumberFormat="1" applyFont="1" applyFill="1" applyBorder="1" applyAlignment="1">
      <alignment horizontal="right" vertical="top"/>
    </xf>
    <xf numFmtId="0" fontId="11" fillId="0" borderId="40" xfId="18" applyFont="1" applyFill="1" applyBorder="1" applyAlignment="1">
      <alignment horizontal="left" vertical="top" wrapText="1"/>
    </xf>
    <xf numFmtId="182" fontId="11" fillId="0" borderId="40" xfId="18" applyNumberFormat="1" applyFont="1" applyFill="1" applyBorder="1" applyAlignment="1">
      <alignment horizontal="right" vertical="top"/>
    </xf>
    <xf numFmtId="0" fontId="8" fillId="0" borderId="0" xfId="21"/>
    <xf numFmtId="178" fontId="14" fillId="0" borderId="8" xfId="19" applyNumberFormat="1" applyFont="1" applyFill="1" applyBorder="1" applyAlignment="1">
      <alignment horizontal="right" vertical="top"/>
    </xf>
    <xf numFmtId="178" fontId="14" fillId="0" borderId="10" xfId="19" applyNumberFormat="1" applyFont="1" applyFill="1" applyBorder="1" applyAlignment="1">
      <alignment horizontal="right" vertical="top"/>
    </xf>
    <xf numFmtId="182" fontId="14" fillId="0" borderId="11" xfId="19" applyNumberFormat="1" applyFont="1" applyFill="1" applyBorder="1" applyAlignment="1">
      <alignment horizontal="right" vertical="top"/>
    </xf>
    <xf numFmtId="183" fontId="14" fillId="0" borderId="11" xfId="19" applyNumberFormat="1" applyFont="1" applyFill="1" applyBorder="1" applyAlignment="1">
      <alignment horizontal="right" vertical="top"/>
    </xf>
    <xf numFmtId="184" fontId="14" fillId="0" borderId="11" xfId="19" applyNumberFormat="1" applyFont="1" applyFill="1" applyBorder="1" applyAlignment="1">
      <alignment horizontal="right" vertical="top"/>
    </xf>
    <xf numFmtId="184" fontId="14" fillId="0" borderId="31" xfId="19" applyNumberFormat="1" applyFont="1" applyFill="1" applyBorder="1" applyAlignment="1">
      <alignment horizontal="right" vertical="top"/>
    </xf>
    <xf numFmtId="0" fontId="13" fillId="0" borderId="32" xfId="19" applyFont="1" applyFill="1" applyBorder="1" applyAlignment="1">
      <alignment horizontal="left" vertical="top" wrapText="1"/>
    </xf>
    <xf numFmtId="178" fontId="14" fillId="0" borderId="33" xfId="19" applyNumberFormat="1" applyFont="1" applyFill="1" applyBorder="1" applyAlignment="1">
      <alignment horizontal="right" vertical="top"/>
    </xf>
    <xf numFmtId="182" fontId="14" fillId="0" borderId="34" xfId="19" applyNumberFormat="1" applyFont="1" applyFill="1" applyBorder="1" applyAlignment="1">
      <alignment horizontal="right" vertical="top"/>
    </xf>
    <xf numFmtId="183" fontId="14" fillId="0" borderId="34" xfId="19" applyNumberFormat="1" applyFont="1" applyFill="1" applyBorder="1" applyAlignment="1">
      <alignment horizontal="right" vertical="top"/>
    </xf>
    <xf numFmtId="184" fontId="14" fillId="0" borderId="34" xfId="19" applyNumberFormat="1" applyFont="1" applyFill="1" applyBorder="1" applyAlignment="1">
      <alignment horizontal="right" vertical="top"/>
    </xf>
    <xf numFmtId="184" fontId="14" fillId="0" borderId="35" xfId="19" applyNumberFormat="1" applyFont="1" applyFill="1" applyBorder="1" applyAlignment="1">
      <alignment horizontal="right" vertical="top"/>
    </xf>
    <xf numFmtId="178" fontId="14" fillId="0" borderId="8" xfId="20" applyNumberFormat="1" applyFont="1" applyFill="1" applyBorder="1" applyAlignment="1">
      <alignment horizontal="right" vertical="top"/>
    </xf>
    <xf numFmtId="178" fontId="14" fillId="0" borderId="10" xfId="20" applyNumberFormat="1" applyFont="1" applyFill="1" applyBorder="1" applyAlignment="1">
      <alignment horizontal="right" vertical="top"/>
    </xf>
    <xf numFmtId="182" fontId="14" fillId="0" borderId="11" xfId="20" applyNumberFormat="1" applyFont="1" applyFill="1" applyBorder="1" applyAlignment="1">
      <alignment horizontal="right" vertical="top"/>
    </xf>
    <xf numFmtId="183" fontId="14" fillId="0" borderId="11" xfId="20" applyNumberFormat="1" applyFont="1" applyFill="1" applyBorder="1" applyAlignment="1">
      <alignment horizontal="right" vertical="top"/>
    </xf>
    <xf numFmtId="184" fontId="14" fillId="0" borderId="11" xfId="20" applyNumberFormat="1" applyFont="1" applyFill="1" applyBorder="1" applyAlignment="1">
      <alignment horizontal="right" vertical="top"/>
    </xf>
    <xf numFmtId="184" fontId="14" fillId="0" borderId="31" xfId="20" applyNumberFormat="1" applyFont="1" applyFill="1" applyBorder="1" applyAlignment="1">
      <alignment horizontal="right" vertical="top"/>
    </xf>
    <xf numFmtId="0" fontId="13" fillId="0" borderId="32" xfId="20" applyFont="1" applyFill="1" applyBorder="1" applyAlignment="1">
      <alignment horizontal="left" vertical="top" wrapText="1"/>
    </xf>
    <xf numFmtId="178" fontId="14" fillId="0" borderId="33" xfId="20" applyNumberFormat="1" applyFont="1" applyFill="1" applyBorder="1" applyAlignment="1">
      <alignment horizontal="right" vertical="top"/>
    </xf>
    <xf numFmtId="182" fontId="14" fillId="0" borderId="34" xfId="20" applyNumberFormat="1" applyFont="1" applyFill="1" applyBorder="1" applyAlignment="1">
      <alignment horizontal="right" vertical="top"/>
    </xf>
    <xf numFmtId="183" fontId="14" fillId="0" borderId="34" xfId="20" applyNumberFormat="1" applyFont="1" applyFill="1" applyBorder="1" applyAlignment="1">
      <alignment horizontal="right" vertical="top"/>
    </xf>
    <xf numFmtId="184" fontId="14" fillId="0" borderId="34" xfId="20" applyNumberFormat="1" applyFont="1" applyFill="1" applyBorder="1" applyAlignment="1">
      <alignment horizontal="right" vertical="top"/>
    </xf>
    <xf numFmtId="184" fontId="14" fillId="0" borderId="35" xfId="20" applyNumberFormat="1" applyFont="1" applyFill="1" applyBorder="1" applyAlignment="1">
      <alignment horizontal="right" vertical="top"/>
    </xf>
    <xf numFmtId="0" fontId="10" fillId="0" borderId="15" xfId="21" applyFont="1" applyFill="1" applyBorder="1" applyAlignment="1">
      <alignment horizontal="left" wrapText="1"/>
    </xf>
    <xf numFmtId="0" fontId="10" fillId="0" borderId="1" xfId="21" applyFont="1" applyFill="1" applyBorder="1" applyAlignment="1">
      <alignment horizontal="left" wrapText="1"/>
    </xf>
    <xf numFmtId="0" fontId="10" fillId="0" borderId="38" xfId="21" applyFont="1" applyFill="1" applyBorder="1" applyAlignment="1">
      <alignment horizontal="center" wrapText="1"/>
    </xf>
    <xf numFmtId="0" fontId="10" fillId="0" borderId="24" xfId="21" applyFont="1" applyFill="1" applyBorder="1" applyAlignment="1">
      <alignment horizontal="left" wrapText="1"/>
    </xf>
    <xf numFmtId="0" fontId="10" fillId="0" borderId="4" xfId="21" applyFont="1" applyFill="1" applyBorder="1" applyAlignment="1">
      <alignment horizontal="left" wrapText="1"/>
    </xf>
    <xf numFmtId="0" fontId="10" fillId="0" borderId="25" xfId="21" applyFont="1" applyFill="1" applyBorder="1" applyAlignment="1">
      <alignment horizontal="center"/>
    </xf>
    <xf numFmtId="0" fontId="10" fillId="0" borderId="41" xfId="21" applyFont="1" applyFill="1" applyBorder="1" applyAlignment="1">
      <alignment horizontal="left" vertical="top" wrapText="1"/>
    </xf>
    <xf numFmtId="178" fontId="11" fillId="0" borderId="8" xfId="21" applyNumberFormat="1" applyFont="1" applyFill="1" applyBorder="1" applyAlignment="1">
      <alignment horizontal="right" vertical="top"/>
    </xf>
    <xf numFmtId="182" fontId="11" fillId="0" borderId="27" xfId="21" applyNumberFormat="1" applyFont="1" applyFill="1" applyBorder="1" applyAlignment="1">
      <alignment horizontal="right" vertical="top"/>
    </xf>
    <xf numFmtId="0" fontId="10" fillId="0" borderId="30" xfId="21" applyFont="1" applyFill="1" applyBorder="1" applyAlignment="1">
      <alignment horizontal="left" vertical="top" wrapText="1"/>
    </xf>
    <xf numFmtId="178" fontId="11" fillId="0" borderId="10" xfId="21" applyNumberFormat="1" applyFont="1" applyFill="1" applyBorder="1" applyAlignment="1">
      <alignment horizontal="right" vertical="top"/>
    </xf>
    <xf numFmtId="182" fontId="11" fillId="0" borderId="31" xfId="21" applyNumberFormat="1" applyFont="1" applyFill="1" applyBorder="1" applyAlignment="1">
      <alignment horizontal="right" vertical="top"/>
    </xf>
    <xf numFmtId="0" fontId="10" fillId="0" borderId="32" xfId="21" applyFont="1" applyFill="1" applyBorder="1" applyAlignment="1">
      <alignment horizontal="left" vertical="top" wrapText="1"/>
    </xf>
    <xf numFmtId="178" fontId="11" fillId="0" borderId="33" xfId="21" applyNumberFormat="1" applyFont="1" applyFill="1" applyBorder="1" applyAlignment="1">
      <alignment horizontal="right" vertical="top"/>
    </xf>
    <xf numFmtId="182" fontId="11" fillId="0" borderId="35" xfId="21" applyNumberFormat="1" applyFont="1" applyFill="1" applyBorder="1" applyAlignment="1">
      <alignment horizontal="right" vertical="top"/>
    </xf>
    <xf numFmtId="0" fontId="10" fillId="0" borderId="6" xfId="21" applyFont="1" applyFill="1" applyBorder="1" applyAlignment="1">
      <alignment horizontal="center"/>
    </xf>
    <xf numFmtId="182" fontId="11" fillId="0" borderId="9" xfId="21" applyNumberFormat="1" applyFont="1" applyFill="1" applyBorder="1" applyAlignment="1">
      <alignment horizontal="right" vertical="top"/>
    </xf>
    <xf numFmtId="182" fontId="11" fillId="0" borderId="11" xfId="21" applyNumberFormat="1" applyFont="1" applyFill="1" applyBorder="1" applyAlignment="1">
      <alignment horizontal="right" vertical="top"/>
    </xf>
    <xf numFmtId="0" fontId="13" fillId="0" borderId="52" xfId="19" applyFont="1" applyFill="1" applyBorder="1" applyAlignment="1">
      <alignment horizontal="left" vertical="top" wrapText="1"/>
    </xf>
    <xf numFmtId="176" fontId="0" fillId="0" borderId="58" xfId="0" applyNumberFormat="1" applyFont="1" applyBorder="1">
      <alignment vertical="center"/>
    </xf>
    <xf numFmtId="176" fontId="0" fillId="0" borderId="59" xfId="0" applyNumberFormat="1" applyFont="1" applyBorder="1">
      <alignment vertical="center"/>
    </xf>
    <xf numFmtId="176" fontId="0" fillId="0" borderId="60" xfId="0" applyNumberFormat="1" applyFont="1" applyBorder="1">
      <alignment vertical="center"/>
    </xf>
    <xf numFmtId="0" fontId="10" fillId="0" borderId="42" xfId="21" applyFont="1" applyFill="1" applyBorder="1" applyAlignment="1">
      <alignment horizontal="left" wrapText="1"/>
    </xf>
    <xf numFmtId="0" fontId="10" fillId="0" borderId="43" xfId="21" applyFont="1" applyFill="1" applyBorder="1" applyAlignment="1">
      <alignment horizontal="left" wrapText="1"/>
    </xf>
    <xf numFmtId="0" fontId="10" fillId="0" borderId="39" xfId="21" applyFont="1" applyFill="1" applyBorder="1" applyAlignment="1">
      <alignment horizontal="center" wrapText="1"/>
    </xf>
    <xf numFmtId="0" fontId="10" fillId="0" borderId="7" xfId="21" applyFont="1" applyFill="1" applyBorder="1" applyAlignment="1">
      <alignment horizontal="left" wrapText="1"/>
    </xf>
    <xf numFmtId="0" fontId="10" fillId="0" borderId="45" xfId="21" applyFont="1" applyFill="1" applyBorder="1" applyAlignment="1">
      <alignment horizontal="left" vertical="top" wrapText="1"/>
    </xf>
    <xf numFmtId="0" fontId="10" fillId="0" borderId="12" xfId="21" applyFont="1" applyFill="1" applyBorder="1" applyAlignment="1">
      <alignment horizontal="left" vertical="top" wrapText="1"/>
    </xf>
    <xf numFmtId="0" fontId="10" fillId="0" borderId="46" xfId="21" applyFont="1" applyFill="1" applyBorder="1" applyAlignment="1">
      <alignment horizontal="left" vertical="top" wrapText="1"/>
    </xf>
    <xf numFmtId="178" fontId="11" fillId="0" borderId="47" xfId="21" applyNumberFormat="1" applyFont="1" applyFill="1" applyBorder="1" applyAlignment="1">
      <alignment horizontal="right" vertical="top"/>
    </xf>
    <xf numFmtId="182" fontId="11" fillId="0" borderId="40" xfId="21" applyNumberFormat="1" applyFont="1" applyFill="1" applyBorder="1" applyAlignment="1">
      <alignment horizontal="right" vertical="top"/>
    </xf>
    <xf numFmtId="176" fontId="0" fillId="0" borderId="61" xfId="0" applyNumberFormat="1" applyFont="1" applyBorder="1">
      <alignment vertical="center"/>
    </xf>
    <xf numFmtId="0" fontId="13" fillId="0" borderId="52" xfId="20" applyFont="1" applyFill="1" applyBorder="1" applyAlignment="1">
      <alignment horizontal="left" vertical="top" wrapText="1"/>
    </xf>
    <xf numFmtId="0" fontId="8" fillId="0" borderId="0" xfId="22"/>
    <xf numFmtId="0" fontId="10" fillId="0" borderId="4" xfId="22" applyFont="1" applyFill="1" applyBorder="1" applyAlignment="1">
      <alignment horizontal="left" wrapText="1"/>
    </xf>
    <xf numFmtId="178" fontId="11" fillId="0" borderId="8" xfId="22" applyNumberFormat="1" applyFont="1" applyFill="1" applyBorder="1" applyAlignment="1">
      <alignment horizontal="right" vertical="top"/>
    </xf>
    <xf numFmtId="178" fontId="11" fillId="0" borderId="10" xfId="22" applyNumberFormat="1" applyFont="1" applyFill="1" applyBorder="1" applyAlignment="1">
      <alignment horizontal="right" vertical="top"/>
    </xf>
    <xf numFmtId="0" fontId="10" fillId="0" borderId="15" xfId="22" applyFont="1" applyFill="1" applyBorder="1" applyAlignment="1">
      <alignment horizontal="left" wrapText="1"/>
    </xf>
    <xf numFmtId="0" fontId="10" fillId="0" borderId="1" xfId="22" applyFont="1" applyFill="1" applyBorder="1" applyAlignment="1">
      <alignment horizontal="left" wrapText="1"/>
    </xf>
    <xf numFmtId="0" fontId="10" fillId="0" borderId="38" xfId="22" applyFont="1" applyFill="1" applyBorder="1" applyAlignment="1">
      <alignment horizontal="center" wrapText="1"/>
    </xf>
    <xf numFmtId="0" fontId="10" fillId="0" borderId="24" xfId="22" applyFont="1" applyFill="1" applyBorder="1" applyAlignment="1">
      <alignment horizontal="left" wrapText="1"/>
    </xf>
    <xf numFmtId="0" fontId="10" fillId="0" borderId="25" xfId="22" applyFont="1" applyFill="1" applyBorder="1" applyAlignment="1">
      <alignment horizontal="center"/>
    </xf>
    <xf numFmtId="0" fontId="10" fillId="0" borderId="41" xfId="22" applyFont="1" applyFill="1" applyBorder="1" applyAlignment="1">
      <alignment horizontal="left" vertical="top" wrapText="1"/>
    </xf>
    <xf numFmtId="182" fontId="11" fillId="0" borderId="27" xfId="22" applyNumberFormat="1" applyFont="1" applyFill="1" applyBorder="1" applyAlignment="1">
      <alignment horizontal="right" vertical="top"/>
    </xf>
    <xf numFmtId="0" fontId="10" fillId="0" borderId="30" xfId="22" applyFont="1" applyFill="1" applyBorder="1" applyAlignment="1">
      <alignment horizontal="left" vertical="top" wrapText="1"/>
    </xf>
    <xf numFmtId="182" fontId="11" fillId="0" borderId="31" xfId="22" applyNumberFormat="1" applyFont="1" applyFill="1" applyBorder="1" applyAlignment="1">
      <alignment horizontal="right" vertical="top"/>
    </xf>
    <xf numFmtId="0" fontId="10" fillId="0" borderId="32" xfId="22" applyFont="1" applyFill="1" applyBorder="1" applyAlignment="1">
      <alignment horizontal="left" vertical="top" wrapText="1"/>
    </xf>
    <xf numFmtId="178" fontId="11" fillId="0" borderId="33" xfId="22" applyNumberFormat="1" applyFont="1" applyFill="1" applyBorder="1" applyAlignment="1">
      <alignment horizontal="right" vertical="top"/>
    </xf>
    <xf numFmtId="182" fontId="11" fillId="0" borderId="35" xfId="22" applyNumberFormat="1" applyFont="1" applyFill="1" applyBorder="1" applyAlignment="1">
      <alignment horizontal="right" vertical="top"/>
    </xf>
    <xf numFmtId="0" fontId="10" fillId="0" borderId="6" xfId="22" applyFont="1" applyFill="1" applyBorder="1" applyAlignment="1">
      <alignment horizontal="center"/>
    </xf>
    <xf numFmtId="182" fontId="11" fillId="0" borderId="9" xfId="22" applyNumberFormat="1" applyFont="1" applyFill="1" applyBorder="1" applyAlignment="1">
      <alignment horizontal="right" vertical="top"/>
    </xf>
    <xf numFmtId="182" fontId="11" fillId="0" borderId="11" xfId="22" applyNumberFormat="1" applyFont="1" applyFill="1" applyBorder="1" applyAlignment="1">
      <alignment horizontal="right" vertical="top"/>
    </xf>
    <xf numFmtId="0" fontId="10" fillId="0" borderId="42" xfId="22" applyFont="1" applyFill="1" applyBorder="1" applyAlignment="1">
      <alignment horizontal="left" wrapText="1"/>
    </xf>
    <xf numFmtId="0" fontId="10" fillId="0" borderId="43" xfId="22" applyFont="1" applyFill="1" applyBorder="1" applyAlignment="1">
      <alignment horizontal="left" wrapText="1"/>
    </xf>
    <xf numFmtId="0" fontId="10" fillId="0" borderId="39" xfId="22" applyFont="1" applyFill="1" applyBorder="1" applyAlignment="1">
      <alignment horizontal="center" wrapText="1"/>
    </xf>
    <xf numFmtId="0" fontId="10" fillId="0" borderId="7" xfId="22" applyFont="1" applyFill="1" applyBorder="1" applyAlignment="1">
      <alignment horizontal="left" wrapText="1"/>
    </xf>
    <xf numFmtId="0" fontId="10" fillId="0" borderId="45" xfId="22" applyFont="1" applyFill="1" applyBorder="1" applyAlignment="1">
      <alignment horizontal="left" vertical="top" wrapText="1"/>
    </xf>
    <xf numFmtId="0" fontId="10" fillId="0" borderId="12" xfId="22" applyFont="1" applyFill="1" applyBorder="1" applyAlignment="1">
      <alignment horizontal="left" vertical="top" wrapText="1"/>
    </xf>
    <xf numFmtId="0" fontId="10" fillId="0" borderId="46" xfId="22" applyFont="1" applyFill="1" applyBorder="1" applyAlignment="1">
      <alignment horizontal="left" vertical="top" wrapText="1"/>
    </xf>
    <xf numFmtId="178" fontId="11" fillId="0" borderId="47" xfId="22" applyNumberFormat="1" applyFont="1" applyFill="1" applyBorder="1" applyAlignment="1">
      <alignment horizontal="right" vertical="top"/>
    </xf>
    <xf numFmtId="182" fontId="11" fillId="0" borderId="40" xfId="22" applyNumberFormat="1" applyFont="1" applyFill="1" applyBorder="1" applyAlignment="1">
      <alignment horizontal="right" vertical="top"/>
    </xf>
    <xf numFmtId="0" fontId="8" fillId="0" borderId="0" xfId="23"/>
    <xf numFmtId="0" fontId="10" fillId="0" borderId="15" xfId="23" applyFont="1" applyFill="1" applyBorder="1" applyAlignment="1">
      <alignment horizontal="left" wrapText="1"/>
    </xf>
    <xf numFmtId="0" fontId="10" fillId="0" borderId="1" xfId="23" applyFont="1" applyFill="1" applyBorder="1" applyAlignment="1">
      <alignment horizontal="left" wrapText="1"/>
    </xf>
    <xf numFmtId="0" fontId="10" fillId="0" borderId="38" xfId="23" applyFont="1" applyFill="1" applyBorder="1" applyAlignment="1">
      <alignment horizontal="center" wrapText="1"/>
    </xf>
    <xf numFmtId="0" fontId="10" fillId="0" borderId="24" xfId="23" applyFont="1" applyFill="1" applyBorder="1" applyAlignment="1">
      <alignment horizontal="left" wrapText="1"/>
    </xf>
    <xf numFmtId="0" fontId="10" fillId="0" borderId="4" xfId="23" applyFont="1" applyFill="1" applyBorder="1" applyAlignment="1">
      <alignment horizontal="left" wrapText="1"/>
    </xf>
    <xf numFmtId="0" fontId="10" fillId="0" borderId="25" xfId="23" applyFont="1" applyFill="1" applyBorder="1" applyAlignment="1">
      <alignment horizontal="center"/>
    </xf>
    <xf numFmtId="0" fontId="10" fillId="0" borderId="41" xfId="23" applyFont="1" applyFill="1" applyBorder="1" applyAlignment="1">
      <alignment horizontal="left" vertical="top" wrapText="1"/>
    </xf>
    <xf numFmtId="178" fontId="11" fillId="0" borderId="8" xfId="23" applyNumberFormat="1" applyFont="1" applyFill="1" applyBorder="1" applyAlignment="1">
      <alignment horizontal="right" vertical="top"/>
    </xf>
    <xf numFmtId="182" fontId="11" fillId="0" borderId="27" xfId="23" applyNumberFormat="1" applyFont="1" applyFill="1" applyBorder="1" applyAlignment="1">
      <alignment horizontal="right" vertical="top"/>
    </xf>
    <xf numFmtId="0" fontId="10" fillId="0" borderId="30" xfId="23" applyFont="1" applyFill="1" applyBorder="1" applyAlignment="1">
      <alignment horizontal="left" vertical="top" wrapText="1"/>
    </xf>
    <xf numFmtId="178" fontId="11" fillId="0" borderId="10" xfId="23" applyNumberFormat="1" applyFont="1" applyFill="1" applyBorder="1" applyAlignment="1">
      <alignment horizontal="right" vertical="top"/>
    </xf>
    <xf numFmtId="182" fontId="11" fillId="0" borderId="31" xfId="23" applyNumberFormat="1" applyFont="1" applyFill="1" applyBorder="1" applyAlignment="1">
      <alignment horizontal="right" vertical="top"/>
    </xf>
    <xf numFmtId="0" fontId="10" fillId="0" borderId="32" xfId="23" applyFont="1" applyFill="1" applyBorder="1" applyAlignment="1">
      <alignment horizontal="left" vertical="top" wrapText="1"/>
    </xf>
    <xf numFmtId="178" fontId="11" fillId="0" borderId="33" xfId="23" applyNumberFormat="1" applyFont="1" applyFill="1" applyBorder="1" applyAlignment="1">
      <alignment horizontal="right" vertical="top"/>
    </xf>
    <xf numFmtId="182" fontId="11" fillId="0" borderId="35" xfId="23" applyNumberFormat="1" applyFont="1" applyFill="1" applyBorder="1" applyAlignment="1">
      <alignment horizontal="right" vertical="top"/>
    </xf>
    <xf numFmtId="0" fontId="8" fillId="0" borderId="0" xfId="24"/>
    <xf numFmtId="178" fontId="14" fillId="0" borderId="13" xfId="19" applyNumberFormat="1" applyFont="1" applyFill="1" applyBorder="1" applyAlignment="1">
      <alignment horizontal="right" vertical="top"/>
    </xf>
    <xf numFmtId="0" fontId="13" fillId="0" borderId="56" xfId="19" applyFont="1" applyFill="1" applyBorder="1" applyAlignment="1">
      <alignment horizontal="left" vertical="top" wrapText="1"/>
    </xf>
    <xf numFmtId="178" fontId="14" fillId="0" borderId="13" xfId="20" applyNumberFormat="1" applyFont="1" applyFill="1" applyBorder="1" applyAlignment="1">
      <alignment horizontal="right" vertical="top"/>
    </xf>
    <xf numFmtId="182" fontId="14" fillId="0" borderId="14" xfId="20" applyNumberFormat="1" applyFont="1" applyFill="1" applyBorder="1" applyAlignment="1">
      <alignment horizontal="right" vertical="top"/>
    </xf>
    <xf numFmtId="183" fontId="14" fillId="0" borderId="14" xfId="20" applyNumberFormat="1" applyFont="1" applyFill="1" applyBorder="1" applyAlignment="1">
      <alignment horizontal="right" vertical="top"/>
    </xf>
    <xf numFmtId="184" fontId="14" fillId="0" borderId="14" xfId="20" applyNumberFormat="1" applyFont="1" applyFill="1" applyBorder="1" applyAlignment="1">
      <alignment horizontal="right" vertical="top"/>
    </xf>
    <xf numFmtId="184" fontId="14" fillId="0" borderId="55" xfId="20" applyNumberFormat="1" applyFont="1" applyFill="1" applyBorder="1" applyAlignment="1">
      <alignment horizontal="right" vertical="top"/>
    </xf>
    <xf numFmtId="0" fontId="13" fillId="0" borderId="56" xfId="20" applyFont="1" applyFill="1" applyBorder="1" applyAlignment="1">
      <alignment horizontal="left" vertical="top" wrapText="1"/>
    </xf>
    <xf numFmtId="184" fontId="14" fillId="0" borderId="57" xfId="20" applyNumberFormat="1" applyFont="1" applyFill="1" applyBorder="1" applyAlignment="1">
      <alignment horizontal="right" vertical="top"/>
    </xf>
    <xf numFmtId="0" fontId="10" fillId="0" borderId="4" xfId="24" applyFont="1" applyFill="1" applyBorder="1" applyAlignment="1">
      <alignment horizontal="left" wrapText="1"/>
    </xf>
    <xf numFmtId="178" fontId="11" fillId="0" borderId="8" xfId="24" applyNumberFormat="1" applyFont="1" applyFill="1" applyBorder="1" applyAlignment="1">
      <alignment horizontal="right" vertical="top"/>
    </xf>
    <xf numFmtId="178" fontId="11" fillId="0" borderId="10" xfId="24" applyNumberFormat="1" applyFont="1" applyFill="1" applyBorder="1" applyAlignment="1">
      <alignment horizontal="right" vertical="top"/>
    </xf>
    <xf numFmtId="0" fontId="10" fillId="0" borderId="15" xfId="24" applyFont="1" applyFill="1" applyBorder="1" applyAlignment="1">
      <alignment horizontal="left" wrapText="1"/>
    </xf>
    <xf numFmtId="0" fontId="10" fillId="0" borderId="1" xfId="24" applyFont="1" applyFill="1" applyBorder="1" applyAlignment="1">
      <alignment horizontal="left" wrapText="1"/>
    </xf>
    <xf numFmtId="0" fontId="10" fillId="0" borderId="38" xfId="24" applyFont="1" applyFill="1" applyBorder="1" applyAlignment="1">
      <alignment horizontal="center" wrapText="1"/>
    </xf>
    <xf numFmtId="0" fontId="10" fillId="0" borderId="24" xfId="24" applyFont="1" applyFill="1" applyBorder="1" applyAlignment="1">
      <alignment horizontal="left" wrapText="1"/>
    </xf>
    <xf numFmtId="0" fontId="10" fillId="0" borderId="25" xfId="24" applyFont="1" applyFill="1" applyBorder="1" applyAlignment="1">
      <alignment horizontal="center"/>
    </xf>
    <xf numFmtId="0" fontId="10" fillId="0" borderId="41" xfId="24" applyFont="1" applyFill="1" applyBorder="1" applyAlignment="1">
      <alignment horizontal="left" vertical="top" wrapText="1"/>
    </xf>
    <xf numFmtId="182" fontId="11" fillId="0" borderId="27" xfId="24" applyNumberFormat="1" applyFont="1" applyFill="1" applyBorder="1" applyAlignment="1">
      <alignment horizontal="right" vertical="top"/>
    </xf>
    <xf numFmtId="0" fontId="10" fillId="0" borderId="30" xfId="24" applyFont="1" applyFill="1" applyBorder="1" applyAlignment="1">
      <alignment horizontal="left" vertical="top" wrapText="1"/>
    </xf>
    <xf numFmtId="182" fontId="11" fillId="0" borderId="31" xfId="24" applyNumberFormat="1" applyFont="1" applyFill="1" applyBorder="1" applyAlignment="1">
      <alignment horizontal="right" vertical="top"/>
    </xf>
    <xf numFmtId="0" fontId="10" fillId="0" borderId="32" xfId="24" applyFont="1" applyFill="1" applyBorder="1" applyAlignment="1">
      <alignment horizontal="left" vertical="top" wrapText="1"/>
    </xf>
    <xf numFmtId="178" fontId="11" fillId="0" borderId="33" xfId="24" applyNumberFormat="1" applyFont="1" applyFill="1" applyBorder="1" applyAlignment="1">
      <alignment horizontal="right" vertical="top"/>
    </xf>
    <xf numFmtId="182" fontId="11" fillId="0" borderId="35" xfId="24" applyNumberFormat="1" applyFont="1" applyFill="1" applyBorder="1" applyAlignment="1">
      <alignment horizontal="right" vertical="top"/>
    </xf>
    <xf numFmtId="0" fontId="9" fillId="0" borderId="0" xfId="1" applyFont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wrapText="1"/>
    </xf>
    <xf numFmtId="0" fontId="1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wrapText="1"/>
    </xf>
    <xf numFmtId="0" fontId="10" fillId="0" borderId="5" xfId="2" applyFont="1" applyBorder="1" applyAlignment="1">
      <alignment horizont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10" fillId="0" borderId="44" xfId="4" applyFont="1" applyFill="1" applyBorder="1" applyAlignment="1">
      <alignment horizontal="center" wrapText="1"/>
    </xf>
    <xf numFmtId="0" fontId="10" fillId="0" borderId="5" xfId="4" applyFont="1" applyFill="1" applyBorder="1" applyAlignment="1">
      <alignment horizontal="center" wrapText="1"/>
    </xf>
    <xf numFmtId="0" fontId="10" fillId="0" borderId="16" xfId="4" applyFont="1" applyFill="1" applyBorder="1" applyAlignment="1">
      <alignment horizont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wrapText="1"/>
    </xf>
    <xf numFmtId="0" fontId="10" fillId="0" borderId="5" xfId="5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44" xfId="5" applyFont="1" applyFill="1" applyBorder="1" applyAlignment="1">
      <alignment horizontal="center" wrapText="1"/>
    </xf>
    <xf numFmtId="0" fontId="9" fillId="0" borderId="48" xfId="5" applyFont="1" applyBorder="1" applyAlignment="1">
      <alignment horizontal="center" vertical="center" wrapText="1"/>
    </xf>
    <xf numFmtId="0" fontId="9" fillId="0" borderId="0" xfId="6" applyFont="1" applyBorder="1" applyAlignment="1">
      <alignment horizontal="center" vertical="center" wrapText="1"/>
    </xf>
    <xf numFmtId="0" fontId="10" fillId="0" borderId="16" xfId="6" applyFont="1" applyFill="1" applyBorder="1" applyAlignment="1">
      <alignment horizontal="center" wrapText="1"/>
    </xf>
    <xf numFmtId="0" fontId="10" fillId="0" borderId="5" xfId="6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" vertical="center" wrapText="1"/>
    </xf>
    <xf numFmtId="0" fontId="10" fillId="0" borderId="16" xfId="7" applyFont="1" applyFill="1" applyBorder="1" applyAlignment="1">
      <alignment horizontal="center" wrapText="1"/>
    </xf>
    <xf numFmtId="0" fontId="10" fillId="0" borderId="5" xfId="7" applyFont="1" applyFill="1" applyBorder="1" applyAlignment="1">
      <alignment horizontal="center" wrapText="1"/>
    </xf>
    <xf numFmtId="0" fontId="10" fillId="0" borderId="44" xfId="7" applyFont="1" applyFill="1" applyBorder="1" applyAlignment="1">
      <alignment horizontal="center" wrapText="1"/>
    </xf>
    <xf numFmtId="0" fontId="9" fillId="0" borderId="0" xfId="10" applyFont="1" applyBorder="1" applyAlignment="1">
      <alignment horizontal="center" vertical="center" wrapText="1"/>
    </xf>
    <xf numFmtId="0" fontId="13" fillId="0" borderId="16" xfId="10" applyFont="1" applyFill="1" applyBorder="1" applyAlignment="1">
      <alignment horizontal="center" wrapText="1"/>
    </xf>
    <xf numFmtId="0" fontId="13" fillId="0" borderId="5" xfId="10" applyFont="1" applyFill="1" applyBorder="1" applyAlignment="1">
      <alignment horizontal="center" wrapText="1"/>
    </xf>
    <xf numFmtId="0" fontId="9" fillId="0" borderId="0" xfId="9" applyFont="1" applyBorder="1" applyAlignment="1">
      <alignment horizontal="center" vertical="center" wrapText="1"/>
    </xf>
    <xf numFmtId="0" fontId="9" fillId="0" borderId="0" xfId="11" applyFont="1" applyBorder="1" applyAlignment="1">
      <alignment horizontal="center" vertical="center" wrapText="1"/>
    </xf>
    <xf numFmtId="0" fontId="10" fillId="0" borderId="16" xfId="11" applyFont="1" applyFill="1" applyBorder="1" applyAlignment="1">
      <alignment horizontal="center" wrapText="1"/>
    </xf>
    <xf numFmtId="0" fontId="10" fillId="0" borderId="5" xfId="11" applyFont="1" applyFill="1" applyBorder="1" applyAlignment="1">
      <alignment horizontal="center" wrapText="1"/>
    </xf>
    <xf numFmtId="0" fontId="9" fillId="0" borderId="0" xfId="12" applyFont="1" applyBorder="1" applyAlignment="1">
      <alignment horizontal="center" vertical="center" wrapText="1"/>
    </xf>
    <xf numFmtId="0" fontId="10" fillId="0" borderId="16" xfId="12" applyFont="1" applyFill="1" applyBorder="1" applyAlignment="1">
      <alignment horizontal="center" wrapText="1"/>
    </xf>
    <xf numFmtId="0" fontId="10" fillId="0" borderId="5" xfId="12" applyFont="1" applyFill="1" applyBorder="1" applyAlignment="1">
      <alignment horizontal="center" wrapText="1"/>
    </xf>
    <xf numFmtId="0" fontId="9" fillId="0" borderId="2" xfId="9" applyFont="1" applyBorder="1" applyAlignment="1">
      <alignment horizontal="center" vertical="center" wrapText="1"/>
    </xf>
    <xf numFmtId="0" fontId="10" fillId="0" borderId="16" xfId="13" applyFont="1" applyFill="1" applyBorder="1" applyAlignment="1">
      <alignment horizontal="center" wrapText="1"/>
    </xf>
    <xf numFmtId="0" fontId="10" fillId="0" borderId="5" xfId="13" applyFont="1" applyFill="1" applyBorder="1" applyAlignment="1">
      <alignment horizontal="center" wrapText="1"/>
    </xf>
    <xf numFmtId="0" fontId="10" fillId="0" borderId="44" xfId="13" applyFont="1" applyFill="1" applyBorder="1" applyAlignment="1">
      <alignment horizontal="center" wrapText="1"/>
    </xf>
    <xf numFmtId="0" fontId="9" fillId="0" borderId="2" xfId="10" applyFont="1" applyBorder="1" applyAlignment="1">
      <alignment horizontal="center" vertical="center" wrapText="1"/>
    </xf>
    <xf numFmtId="0" fontId="9" fillId="0" borderId="48" xfId="13" applyFont="1" applyBorder="1" applyAlignment="1">
      <alignment horizontal="center" vertical="center" wrapText="1"/>
    </xf>
    <xf numFmtId="0" fontId="9" fillId="0" borderId="2" xfId="13" applyFont="1" applyBorder="1" applyAlignment="1">
      <alignment horizontal="center" vertical="center" wrapText="1"/>
    </xf>
    <xf numFmtId="0" fontId="9" fillId="0" borderId="0" xfId="14" applyFont="1" applyBorder="1" applyAlignment="1">
      <alignment horizontal="center" vertical="center" wrapText="1"/>
    </xf>
    <xf numFmtId="0" fontId="10" fillId="0" borderId="1" xfId="14" applyFont="1" applyBorder="1" applyAlignment="1">
      <alignment horizontal="center" wrapText="1"/>
    </xf>
    <xf numFmtId="0" fontId="10" fillId="0" borderId="0" xfId="14" applyFont="1" applyBorder="1" applyAlignment="1">
      <alignment horizontal="center" wrapText="1"/>
    </xf>
    <xf numFmtId="0" fontId="10" fillId="0" borderId="1" xfId="14" applyFont="1" applyFill="1" applyBorder="1" applyAlignment="1">
      <alignment horizontal="center" wrapText="1"/>
    </xf>
    <xf numFmtId="0" fontId="10" fillId="0" borderId="0" xfId="14" applyFont="1" applyFill="1" applyBorder="1" applyAlignment="1">
      <alignment horizontal="center" wrapText="1"/>
    </xf>
    <xf numFmtId="0" fontId="9" fillId="0" borderId="0" xfId="15" applyFont="1" applyBorder="1" applyAlignment="1">
      <alignment horizontal="center" vertical="center" wrapText="1"/>
    </xf>
    <xf numFmtId="0" fontId="10" fillId="0" borderId="16" xfId="15" applyFont="1" applyFill="1" applyBorder="1" applyAlignment="1">
      <alignment horizontal="center" wrapText="1"/>
    </xf>
    <xf numFmtId="0" fontId="10" fillId="0" borderId="5" xfId="15" applyFont="1" applyFill="1" applyBorder="1" applyAlignment="1">
      <alignment horizontal="center" wrapText="1"/>
    </xf>
    <xf numFmtId="0" fontId="10" fillId="0" borderId="44" xfId="15" applyFont="1" applyFill="1" applyBorder="1" applyAlignment="1">
      <alignment horizontal="center" wrapText="1"/>
    </xf>
    <xf numFmtId="0" fontId="9" fillId="0" borderId="0" xfId="16" applyFont="1" applyBorder="1" applyAlignment="1">
      <alignment horizontal="center" vertical="center" wrapText="1"/>
    </xf>
    <xf numFmtId="0" fontId="10" fillId="0" borderId="16" xfId="16" applyFont="1" applyFill="1" applyBorder="1" applyAlignment="1">
      <alignment horizontal="center" wrapText="1"/>
    </xf>
    <xf numFmtId="0" fontId="10" fillId="0" borderId="5" xfId="16" applyFont="1" applyFill="1" applyBorder="1" applyAlignment="1">
      <alignment horizontal="center" wrapText="1"/>
    </xf>
    <xf numFmtId="0" fontId="9" fillId="0" borderId="0" xfId="17" applyFont="1" applyBorder="1" applyAlignment="1">
      <alignment horizontal="center" vertical="center" wrapText="1"/>
    </xf>
    <xf numFmtId="0" fontId="10" fillId="0" borderId="16" xfId="17" applyFont="1" applyFill="1" applyBorder="1" applyAlignment="1">
      <alignment horizontal="center" wrapText="1"/>
    </xf>
    <xf numFmtId="0" fontId="10" fillId="0" borderId="5" xfId="17" applyFont="1" applyFill="1" applyBorder="1" applyAlignment="1">
      <alignment horizontal="center" wrapText="1"/>
    </xf>
    <xf numFmtId="0" fontId="9" fillId="0" borderId="0" xfId="18" applyFont="1" applyBorder="1" applyAlignment="1">
      <alignment horizontal="center" vertical="center" wrapText="1"/>
    </xf>
    <xf numFmtId="0" fontId="10" fillId="0" borderId="44" xfId="18" applyFont="1" applyFill="1" applyBorder="1" applyAlignment="1">
      <alignment horizontal="center" wrapText="1"/>
    </xf>
    <xf numFmtId="0" fontId="10" fillId="0" borderId="5" xfId="18" applyFont="1" applyFill="1" applyBorder="1" applyAlignment="1">
      <alignment horizontal="center" wrapText="1"/>
    </xf>
    <xf numFmtId="0" fontId="10" fillId="0" borderId="16" xfId="18" applyFont="1" applyFill="1" applyBorder="1" applyAlignment="1">
      <alignment horizontal="center" wrapText="1"/>
    </xf>
    <xf numFmtId="0" fontId="9" fillId="0" borderId="0" xfId="20" applyFont="1" applyBorder="1" applyAlignment="1">
      <alignment horizontal="center" vertical="center" wrapText="1"/>
    </xf>
    <xf numFmtId="0" fontId="9" fillId="0" borderId="0" xfId="21" applyFont="1" applyBorder="1" applyAlignment="1">
      <alignment horizontal="center" vertical="center" wrapText="1"/>
    </xf>
    <xf numFmtId="0" fontId="10" fillId="0" borderId="44" xfId="21" applyFont="1" applyFill="1" applyBorder="1" applyAlignment="1">
      <alignment horizontal="center" wrapText="1"/>
    </xf>
    <xf numFmtId="0" fontId="10" fillId="0" borderId="5" xfId="21" applyFont="1" applyFill="1" applyBorder="1" applyAlignment="1">
      <alignment horizontal="center" wrapText="1"/>
    </xf>
    <xf numFmtId="0" fontId="9" fillId="0" borderId="0" xfId="19" applyFont="1" applyBorder="1" applyAlignment="1">
      <alignment horizontal="center" vertical="center" wrapText="1"/>
    </xf>
    <xf numFmtId="0" fontId="10" fillId="0" borderId="16" xfId="21" applyFont="1" applyFill="1" applyBorder="1" applyAlignment="1">
      <alignment horizontal="center" wrapText="1"/>
    </xf>
    <xf numFmtId="0" fontId="9" fillId="0" borderId="0" xfId="22" applyFont="1" applyBorder="1" applyAlignment="1">
      <alignment horizontal="center" vertical="center" wrapText="1"/>
    </xf>
    <xf numFmtId="0" fontId="10" fillId="0" borderId="44" xfId="22" applyFont="1" applyFill="1" applyBorder="1" applyAlignment="1">
      <alignment horizontal="center" wrapText="1"/>
    </xf>
    <xf numFmtId="0" fontId="10" fillId="0" borderId="5" xfId="22" applyFont="1" applyFill="1" applyBorder="1" applyAlignment="1">
      <alignment horizontal="center" wrapText="1"/>
    </xf>
    <xf numFmtId="0" fontId="10" fillId="0" borderId="16" xfId="22" applyFont="1" applyFill="1" applyBorder="1" applyAlignment="1">
      <alignment horizontal="center" wrapText="1"/>
    </xf>
    <xf numFmtId="0" fontId="9" fillId="0" borderId="0" xfId="23" applyFont="1" applyBorder="1" applyAlignment="1">
      <alignment horizontal="center" vertical="center" wrapText="1"/>
    </xf>
    <xf numFmtId="0" fontId="10" fillId="0" borderId="16" xfId="23" applyFont="1" applyFill="1" applyBorder="1" applyAlignment="1">
      <alignment horizontal="center" wrapText="1"/>
    </xf>
    <xf numFmtId="0" fontId="10" fillId="0" borderId="5" xfId="23" applyFont="1" applyFill="1" applyBorder="1" applyAlignment="1">
      <alignment horizontal="center" wrapText="1"/>
    </xf>
    <xf numFmtId="0" fontId="9" fillId="0" borderId="0" xfId="24" applyFont="1" applyBorder="1" applyAlignment="1">
      <alignment horizontal="center" vertical="center" wrapText="1"/>
    </xf>
    <xf numFmtId="0" fontId="10" fillId="0" borderId="16" xfId="24" applyFont="1" applyFill="1" applyBorder="1" applyAlignment="1">
      <alignment horizontal="center" wrapText="1"/>
    </xf>
    <xf numFmtId="0" fontId="10" fillId="0" borderId="5" xfId="24" applyFont="1" applyFill="1" applyBorder="1" applyAlignment="1">
      <alignment horizontal="center" wrapText="1"/>
    </xf>
    <xf numFmtId="0" fontId="10" fillId="0" borderId="0" xfId="0" applyFont="1">
      <alignment vertical="center"/>
    </xf>
    <xf numFmtId="177" fontId="10" fillId="0" borderId="31" xfId="1" applyNumberFormat="1" applyFont="1" applyFill="1" applyBorder="1" applyAlignment="1">
      <alignment horizontal="right" vertical="top"/>
    </xf>
    <xf numFmtId="0" fontId="10" fillId="0" borderId="31" xfId="3" applyFont="1" applyFill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0" fillId="0" borderId="2" xfId="0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0" fontId="10" fillId="0" borderId="39" xfId="4" applyFont="1" applyFill="1" applyBorder="1" applyAlignment="1">
      <alignment horizontal="left" wrapText="1"/>
    </xf>
    <xf numFmtId="176" fontId="0" fillId="0" borderId="62" xfId="0" applyNumberFormat="1" applyFont="1" applyFill="1" applyBorder="1">
      <alignment vertical="center"/>
    </xf>
    <xf numFmtId="176" fontId="0" fillId="0" borderId="63" xfId="0" applyNumberFormat="1" applyFont="1" applyFill="1" applyBorder="1">
      <alignment vertical="center"/>
    </xf>
    <xf numFmtId="0" fontId="10" fillId="0" borderId="63" xfId="4" applyFont="1" applyFill="1" applyBorder="1" applyAlignment="1">
      <alignment horizontal="left" wrapText="1"/>
    </xf>
    <xf numFmtId="176" fontId="0" fillId="0" borderId="53" xfId="0" applyNumberFormat="1" applyFont="1" applyFill="1" applyBorder="1">
      <alignment vertical="center"/>
    </xf>
    <xf numFmtId="0" fontId="0" fillId="0" borderId="49" xfId="0" applyFill="1" applyBorder="1">
      <alignment vertical="center"/>
    </xf>
    <xf numFmtId="0" fontId="10" fillId="0" borderId="51" xfId="4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82" fontId="14" fillId="0" borderId="11" xfId="9" applyNumberFormat="1" applyFont="1" applyFill="1" applyBorder="1" applyAlignment="1">
      <alignment horizontal="right" vertical="top"/>
    </xf>
    <xf numFmtId="182" fontId="14" fillId="0" borderId="11" xfId="10" applyNumberFormat="1" applyFont="1" applyFill="1" applyBorder="1" applyAlignment="1">
      <alignment horizontal="right" vertical="top"/>
    </xf>
    <xf numFmtId="183" fontId="14" fillId="0" borderId="11" xfId="10" applyNumberFormat="1" applyFont="1" applyFill="1" applyBorder="1" applyAlignment="1">
      <alignment horizontal="right" vertical="top"/>
    </xf>
    <xf numFmtId="0" fontId="13" fillId="0" borderId="32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0" fontId="13" fillId="0" borderId="30" xfId="9" applyFont="1" applyFill="1" applyBorder="1" applyAlignment="1">
      <alignment horizontal="left" vertical="top" wrapText="1"/>
    </xf>
    <xf numFmtId="177" fontId="14" fillId="0" borderId="10" xfId="9" applyNumberFormat="1" applyFont="1" applyFill="1" applyBorder="1" applyAlignment="1">
      <alignment horizontal="right" vertical="top"/>
    </xf>
    <xf numFmtId="178" fontId="14" fillId="0" borderId="11" xfId="9" applyNumberFormat="1" applyFont="1" applyFill="1" applyBorder="1" applyAlignment="1">
      <alignment horizontal="right" vertical="top"/>
    </xf>
    <xf numFmtId="177" fontId="14" fillId="0" borderId="11" xfId="9" applyNumberFormat="1" applyFont="1" applyFill="1" applyBorder="1" applyAlignment="1">
      <alignment horizontal="right" vertical="top"/>
    </xf>
    <xf numFmtId="0" fontId="14" fillId="0" borderId="11" xfId="9" applyFont="1" applyFill="1" applyBorder="1" applyAlignment="1">
      <alignment horizontal="left" vertical="top" wrapText="1"/>
    </xf>
    <xf numFmtId="0" fontId="14" fillId="0" borderId="31" xfId="9" applyFont="1" applyFill="1" applyBorder="1" applyAlignment="1">
      <alignment horizontal="left" vertical="top" wrapText="1"/>
    </xf>
    <xf numFmtId="177" fontId="14" fillId="0" borderId="33" xfId="9" applyNumberFormat="1" applyFont="1" applyFill="1" applyBorder="1" applyAlignment="1">
      <alignment horizontal="right" vertical="top"/>
    </xf>
    <xf numFmtId="178" fontId="14" fillId="0" borderId="34" xfId="9" applyNumberFormat="1" applyFont="1" applyFill="1" applyBorder="1" applyAlignment="1">
      <alignment horizontal="right" vertical="top"/>
    </xf>
    <xf numFmtId="0" fontId="14" fillId="0" borderId="34" xfId="9" applyFont="1" applyFill="1" applyBorder="1" applyAlignment="1">
      <alignment horizontal="left" vertical="top" wrapText="1"/>
    </xf>
    <xf numFmtId="0" fontId="14" fillId="0" borderId="35" xfId="9" applyFont="1" applyFill="1" applyBorder="1" applyAlignment="1">
      <alignment horizontal="left" vertical="top" wrapText="1"/>
    </xf>
    <xf numFmtId="177" fontId="14" fillId="0" borderId="31" xfId="9" applyNumberFormat="1" applyFont="1" applyFill="1" applyBorder="1" applyAlignment="1">
      <alignment horizontal="right" vertical="top"/>
    </xf>
    <xf numFmtId="0" fontId="13" fillId="0" borderId="5" xfId="9" applyFont="1" applyBorder="1" applyAlignment="1">
      <alignment horizontal="center" wrapText="1"/>
    </xf>
    <xf numFmtId="0" fontId="13" fillId="0" borderId="6" xfId="9" applyFont="1" applyBorder="1" applyAlignment="1">
      <alignment horizontal="center" wrapText="1"/>
    </xf>
    <xf numFmtId="0" fontId="13" fillId="0" borderId="15" xfId="9" applyFont="1" applyBorder="1" applyAlignment="1">
      <alignment horizontal="left" wrapText="1"/>
    </xf>
    <xf numFmtId="0" fontId="13" fillId="0" borderId="16" xfId="9" applyFont="1" applyBorder="1" applyAlignment="1">
      <alignment horizontal="center" wrapText="1"/>
    </xf>
    <xf numFmtId="0" fontId="13" fillId="0" borderId="17" xfId="9" applyFont="1" applyBorder="1" applyAlignment="1">
      <alignment horizontal="center" wrapText="1"/>
    </xf>
    <xf numFmtId="0" fontId="13" fillId="0" borderId="38" xfId="9" applyFont="1" applyBorder="1" applyAlignment="1">
      <alignment horizontal="center" wrapText="1"/>
    </xf>
    <xf numFmtId="0" fontId="13" fillId="0" borderId="24" xfId="9" applyFont="1" applyBorder="1" applyAlignment="1">
      <alignment horizontal="left" wrapText="1"/>
    </xf>
    <xf numFmtId="0" fontId="13" fillId="0" borderId="25" xfId="9" applyFont="1" applyBorder="1" applyAlignment="1">
      <alignment horizontal="center" wrapText="1"/>
    </xf>
    <xf numFmtId="177" fontId="14" fillId="0" borderId="10" xfId="10" applyNumberFormat="1" applyFont="1" applyFill="1" applyBorder="1" applyAlignment="1">
      <alignment horizontal="right" vertical="top"/>
    </xf>
    <xf numFmtId="178" fontId="14" fillId="0" borderId="11" xfId="10" applyNumberFormat="1" applyFont="1" applyFill="1" applyBorder="1" applyAlignment="1">
      <alignment horizontal="right" vertical="top"/>
    </xf>
    <xf numFmtId="177" fontId="14" fillId="0" borderId="11" xfId="10" applyNumberFormat="1" applyFont="1" applyFill="1" applyBorder="1" applyAlignment="1">
      <alignment horizontal="right" vertical="top"/>
    </xf>
    <xf numFmtId="0" fontId="14" fillId="0" borderId="11" xfId="10" applyFont="1" applyFill="1" applyBorder="1" applyAlignment="1">
      <alignment horizontal="left" vertical="top" wrapText="1"/>
    </xf>
    <xf numFmtId="0" fontId="14" fillId="0" borderId="31" xfId="10" applyFont="1" applyFill="1" applyBorder="1" applyAlignment="1">
      <alignment horizontal="left" vertical="top" wrapText="1"/>
    </xf>
    <xf numFmtId="177" fontId="14" fillId="0" borderId="33" xfId="10" applyNumberFormat="1" applyFont="1" applyFill="1" applyBorder="1" applyAlignment="1">
      <alignment horizontal="right" vertical="top"/>
    </xf>
    <xf numFmtId="178" fontId="14" fillId="0" borderId="34" xfId="10" applyNumberFormat="1" applyFont="1" applyFill="1" applyBorder="1" applyAlignment="1">
      <alignment horizontal="right" vertical="top"/>
    </xf>
    <xf numFmtId="0" fontId="14" fillId="0" borderId="34" xfId="10" applyFont="1" applyFill="1" applyBorder="1" applyAlignment="1">
      <alignment horizontal="left" vertical="top" wrapText="1"/>
    </xf>
    <xf numFmtId="0" fontId="14" fillId="0" borderId="35" xfId="10" applyFont="1" applyFill="1" applyBorder="1" applyAlignment="1">
      <alignment horizontal="left" vertical="top" wrapText="1"/>
    </xf>
    <xf numFmtId="177" fontId="14" fillId="0" borderId="31" xfId="10" applyNumberFormat="1" applyFont="1" applyFill="1" applyBorder="1" applyAlignment="1">
      <alignment horizontal="right" vertical="top"/>
    </xf>
    <xf numFmtId="182" fontId="14" fillId="0" borderId="11" xfId="9" applyNumberFormat="1" applyFont="1" applyFill="1" applyBorder="1" applyAlignment="1">
      <alignment horizontal="right" vertical="top"/>
    </xf>
    <xf numFmtId="183" fontId="14" fillId="0" borderId="11" xfId="9" applyNumberFormat="1" applyFont="1" applyFill="1" applyBorder="1" applyAlignment="1">
      <alignment horizontal="right" vertical="top"/>
    </xf>
    <xf numFmtId="184" fontId="14" fillId="0" borderId="11" xfId="9" applyNumberFormat="1" applyFont="1" applyFill="1" applyBorder="1" applyAlignment="1">
      <alignment horizontal="right" vertical="top"/>
    </xf>
    <xf numFmtId="184" fontId="14" fillId="0" borderId="31" xfId="9" applyNumberFormat="1" applyFont="1" applyFill="1" applyBorder="1" applyAlignment="1">
      <alignment horizontal="right" vertical="top"/>
    </xf>
    <xf numFmtId="182" fontId="14" fillId="0" borderId="34" xfId="9" applyNumberFormat="1" applyFont="1" applyFill="1" applyBorder="1" applyAlignment="1">
      <alignment horizontal="right" vertical="top"/>
    </xf>
    <xf numFmtId="183" fontId="14" fillId="0" borderId="34" xfId="9" applyNumberFormat="1" applyFont="1" applyFill="1" applyBorder="1" applyAlignment="1">
      <alignment horizontal="right" vertical="top"/>
    </xf>
    <xf numFmtId="184" fontId="14" fillId="0" borderId="34" xfId="9" applyNumberFormat="1" applyFont="1" applyFill="1" applyBorder="1" applyAlignment="1">
      <alignment horizontal="right" vertical="top"/>
    </xf>
    <xf numFmtId="184" fontId="14" fillId="0" borderId="35" xfId="9" applyNumberFormat="1" applyFont="1" applyFill="1" applyBorder="1" applyAlignment="1">
      <alignment horizontal="right" vertical="top"/>
    </xf>
    <xf numFmtId="182" fontId="14" fillId="0" borderId="11" xfId="10" applyNumberFormat="1" applyFont="1" applyFill="1" applyBorder="1" applyAlignment="1">
      <alignment horizontal="right" vertical="top"/>
    </xf>
    <xf numFmtId="183" fontId="14" fillId="0" borderId="11" xfId="10" applyNumberFormat="1" applyFont="1" applyFill="1" applyBorder="1" applyAlignment="1">
      <alignment horizontal="right" vertical="top"/>
    </xf>
    <xf numFmtId="184" fontId="14" fillId="0" borderId="11" xfId="10" applyNumberFormat="1" applyFont="1" applyFill="1" applyBorder="1" applyAlignment="1">
      <alignment horizontal="right" vertical="top"/>
    </xf>
    <xf numFmtId="184" fontId="14" fillId="0" borderId="31" xfId="10" applyNumberFormat="1" applyFont="1" applyFill="1" applyBorder="1" applyAlignment="1">
      <alignment horizontal="right" vertical="top"/>
    </xf>
    <xf numFmtId="182" fontId="14" fillId="0" borderId="34" xfId="10" applyNumberFormat="1" applyFont="1" applyFill="1" applyBorder="1" applyAlignment="1">
      <alignment horizontal="right" vertical="top"/>
    </xf>
    <xf numFmtId="183" fontId="14" fillId="0" borderId="34" xfId="10" applyNumberFormat="1" applyFont="1" applyFill="1" applyBorder="1" applyAlignment="1">
      <alignment horizontal="right" vertical="top"/>
    </xf>
    <xf numFmtId="184" fontId="14" fillId="0" borderId="34" xfId="10" applyNumberFormat="1" applyFont="1" applyFill="1" applyBorder="1" applyAlignment="1">
      <alignment horizontal="right" vertical="top"/>
    </xf>
    <xf numFmtId="184" fontId="14" fillId="0" borderId="35" xfId="10" applyNumberFormat="1" applyFont="1" applyFill="1" applyBorder="1" applyAlignment="1">
      <alignment horizontal="right" vertical="top"/>
    </xf>
    <xf numFmtId="0" fontId="13" fillId="0" borderId="32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0" fontId="13" fillId="0" borderId="30" xfId="9" applyFont="1" applyFill="1" applyBorder="1" applyAlignment="1">
      <alignment horizontal="left" vertical="top" wrapText="1"/>
    </xf>
    <xf numFmtId="177" fontId="14" fillId="0" borderId="10" xfId="9" applyNumberFormat="1" applyFont="1" applyFill="1" applyBorder="1" applyAlignment="1">
      <alignment horizontal="right" vertical="top"/>
    </xf>
    <xf numFmtId="178" fontId="14" fillId="0" borderId="11" xfId="9" applyNumberFormat="1" applyFont="1" applyFill="1" applyBorder="1" applyAlignment="1">
      <alignment horizontal="right" vertical="top"/>
    </xf>
    <xf numFmtId="177" fontId="14" fillId="0" borderId="11" xfId="9" applyNumberFormat="1" applyFont="1" applyFill="1" applyBorder="1" applyAlignment="1">
      <alignment horizontal="right" vertical="top"/>
    </xf>
    <xf numFmtId="0" fontId="14" fillId="0" borderId="11" xfId="9" applyFont="1" applyFill="1" applyBorder="1" applyAlignment="1">
      <alignment horizontal="left" vertical="top" wrapText="1"/>
    </xf>
    <xf numFmtId="0" fontId="14" fillId="0" borderId="31" xfId="9" applyFont="1" applyFill="1" applyBorder="1" applyAlignment="1">
      <alignment horizontal="left" vertical="top" wrapText="1"/>
    </xf>
    <xf numFmtId="177" fontId="14" fillId="0" borderId="33" xfId="9" applyNumberFormat="1" applyFont="1" applyFill="1" applyBorder="1" applyAlignment="1">
      <alignment horizontal="right" vertical="top"/>
    </xf>
    <xf numFmtId="178" fontId="14" fillId="0" borderId="34" xfId="9" applyNumberFormat="1" applyFont="1" applyFill="1" applyBorder="1" applyAlignment="1">
      <alignment horizontal="right" vertical="top"/>
    </xf>
    <xf numFmtId="0" fontId="14" fillId="0" borderId="34" xfId="9" applyFont="1" applyFill="1" applyBorder="1" applyAlignment="1">
      <alignment horizontal="left" vertical="top" wrapText="1"/>
    </xf>
    <xf numFmtId="0" fontId="14" fillId="0" borderId="35" xfId="9" applyFont="1" applyFill="1" applyBorder="1" applyAlignment="1">
      <alignment horizontal="left" vertical="top" wrapText="1"/>
    </xf>
    <xf numFmtId="177" fontId="14" fillId="0" borderId="31" xfId="9" applyNumberFormat="1" applyFont="1" applyFill="1" applyBorder="1" applyAlignment="1">
      <alignment horizontal="right" vertical="top"/>
    </xf>
    <xf numFmtId="0" fontId="13" fillId="0" borderId="5" xfId="9" applyFont="1" applyBorder="1" applyAlignment="1">
      <alignment horizontal="center" wrapText="1"/>
    </xf>
    <xf numFmtId="0" fontId="13" fillId="0" borderId="6" xfId="9" applyFont="1" applyBorder="1" applyAlignment="1">
      <alignment horizontal="center" wrapText="1"/>
    </xf>
    <xf numFmtId="0" fontId="13" fillId="0" borderId="15" xfId="9" applyFont="1" applyBorder="1" applyAlignment="1">
      <alignment horizontal="left" wrapText="1"/>
    </xf>
    <xf numFmtId="0" fontId="13" fillId="0" borderId="16" xfId="9" applyFont="1" applyBorder="1" applyAlignment="1">
      <alignment horizontal="center" wrapText="1"/>
    </xf>
    <xf numFmtId="0" fontId="13" fillId="0" borderId="17" xfId="9" applyFont="1" applyBorder="1" applyAlignment="1">
      <alignment horizontal="center" wrapText="1"/>
    </xf>
    <xf numFmtId="0" fontId="13" fillId="0" borderId="38" xfId="9" applyFont="1" applyBorder="1" applyAlignment="1">
      <alignment horizontal="center" wrapText="1"/>
    </xf>
    <xf numFmtId="0" fontId="13" fillId="0" borderId="24" xfId="9" applyFont="1" applyBorder="1" applyAlignment="1">
      <alignment horizontal="left" wrapText="1"/>
    </xf>
    <xf numFmtId="0" fontId="13" fillId="0" borderId="25" xfId="9" applyFont="1" applyBorder="1" applyAlignment="1">
      <alignment horizontal="center" wrapText="1"/>
    </xf>
    <xf numFmtId="177" fontId="14" fillId="0" borderId="10" xfId="10" applyNumberFormat="1" applyFont="1" applyFill="1" applyBorder="1" applyAlignment="1">
      <alignment horizontal="right" vertical="top"/>
    </xf>
    <xf numFmtId="178" fontId="14" fillId="0" borderId="11" xfId="10" applyNumberFormat="1" applyFont="1" applyFill="1" applyBorder="1" applyAlignment="1">
      <alignment horizontal="right" vertical="top"/>
    </xf>
    <xf numFmtId="177" fontId="14" fillId="0" borderId="11" xfId="10" applyNumberFormat="1" applyFont="1" applyFill="1" applyBorder="1" applyAlignment="1">
      <alignment horizontal="right" vertical="top"/>
    </xf>
    <xf numFmtId="0" fontId="14" fillId="0" borderId="11" xfId="10" applyFont="1" applyFill="1" applyBorder="1" applyAlignment="1">
      <alignment horizontal="left" vertical="top" wrapText="1"/>
    </xf>
    <xf numFmtId="0" fontId="14" fillId="0" borderId="31" xfId="10" applyFont="1" applyFill="1" applyBorder="1" applyAlignment="1">
      <alignment horizontal="left" vertical="top" wrapText="1"/>
    </xf>
    <xf numFmtId="177" fontId="14" fillId="0" borderId="33" xfId="10" applyNumberFormat="1" applyFont="1" applyFill="1" applyBorder="1" applyAlignment="1">
      <alignment horizontal="right" vertical="top"/>
    </xf>
    <xf numFmtId="178" fontId="14" fillId="0" borderId="34" xfId="10" applyNumberFormat="1" applyFont="1" applyFill="1" applyBorder="1" applyAlignment="1">
      <alignment horizontal="right" vertical="top"/>
    </xf>
    <xf numFmtId="0" fontId="14" fillId="0" borderId="34" xfId="10" applyFont="1" applyFill="1" applyBorder="1" applyAlignment="1">
      <alignment horizontal="left" vertical="top" wrapText="1"/>
    </xf>
    <xf numFmtId="0" fontId="14" fillId="0" borderId="35" xfId="10" applyFont="1" applyFill="1" applyBorder="1" applyAlignment="1">
      <alignment horizontal="left" vertical="top" wrapText="1"/>
    </xf>
    <xf numFmtId="177" fontId="14" fillId="0" borderId="31" xfId="10" applyNumberFormat="1" applyFont="1" applyFill="1" applyBorder="1" applyAlignment="1">
      <alignment horizontal="right" vertical="top"/>
    </xf>
    <xf numFmtId="178" fontId="14" fillId="0" borderId="10" xfId="10" applyNumberFormat="1" applyFont="1" applyFill="1" applyBorder="1" applyAlignment="1">
      <alignment horizontal="right" vertical="top"/>
    </xf>
    <xf numFmtId="178" fontId="14" fillId="0" borderId="33" xfId="10" applyNumberFormat="1" applyFont="1" applyFill="1" applyBorder="1" applyAlignment="1">
      <alignment horizontal="right" vertical="top"/>
    </xf>
    <xf numFmtId="182" fontId="14" fillId="0" borderId="11" xfId="9" applyNumberFormat="1" applyFont="1" applyFill="1" applyBorder="1" applyAlignment="1">
      <alignment horizontal="right" vertical="top"/>
    </xf>
    <xf numFmtId="183" fontId="14" fillId="0" borderId="11" xfId="9" applyNumberFormat="1" applyFont="1" applyFill="1" applyBorder="1" applyAlignment="1">
      <alignment horizontal="right" vertical="top"/>
    </xf>
    <xf numFmtId="184" fontId="14" fillId="0" borderId="11" xfId="9" applyNumberFormat="1" applyFont="1" applyFill="1" applyBorder="1" applyAlignment="1">
      <alignment horizontal="right" vertical="top"/>
    </xf>
    <xf numFmtId="184" fontId="14" fillId="0" borderId="31" xfId="9" applyNumberFormat="1" applyFont="1" applyFill="1" applyBorder="1" applyAlignment="1">
      <alignment horizontal="right" vertical="top"/>
    </xf>
    <xf numFmtId="182" fontId="14" fillId="0" borderId="34" xfId="9" applyNumberFormat="1" applyFont="1" applyFill="1" applyBorder="1" applyAlignment="1">
      <alignment horizontal="right" vertical="top"/>
    </xf>
    <xf numFmtId="183" fontId="14" fillId="0" borderId="34" xfId="9" applyNumberFormat="1" applyFont="1" applyFill="1" applyBorder="1" applyAlignment="1">
      <alignment horizontal="right" vertical="top"/>
    </xf>
    <xf numFmtId="184" fontId="14" fillId="0" borderId="34" xfId="9" applyNumberFormat="1" applyFont="1" applyFill="1" applyBorder="1" applyAlignment="1">
      <alignment horizontal="right" vertical="top"/>
    </xf>
    <xf numFmtId="184" fontId="14" fillId="0" borderId="35" xfId="9" applyNumberFormat="1" applyFont="1" applyFill="1" applyBorder="1" applyAlignment="1">
      <alignment horizontal="right" vertical="top"/>
    </xf>
    <xf numFmtId="182" fontId="14" fillId="0" borderId="11" xfId="10" applyNumberFormat="1" applyFont="1" applyFill="1" applyBorder="1" applyAlignment="1">
      <alignment horizontal="right" vertical="top"/>
    </xf>
    <xf numFmtId="183" fontId="14" fillId="0" borderId="11" xfId="10" applyNumberFormat="1" applyFont="1" applyFill="1" applyBorder="1" applyAlignment="1">
      <alignment horizontal="right" vertical="top"/>
    </xf>
    <xf numFmtId="184" fontId="14" fillId="0" borderId="11" xfId="10" applyNumberFormat="1" applyFont="1" applyFill="1" applyBorder="1" applyAlignment="1">
      <alignment horizontal="right" vertical="top"/>
    </xf>
    <xf numFmtId="184" fontId="14" fillId="0" borderId="31" xfId="10" applyNumberFormat="1" applyFont="1" applyFill="1" applyBorder="1" applyAlignment="1">
      <alignment horizontal="right" vertical="top"/>
    </xf>
    <xf numFmtId="182" fontId="14" fillId="0" borderId="34" xfId="10" applyNumberFormat="1" applyFont="1" applyFill="1" applyBorder="1" applyAlignment="1">
      <alignment horizontal="right" vertical="top"/>
    </xf>
    <xf numFmtId="183" fontId="14" fillId="0" borderId="34" xfId="10" applyNumberFormat="1" applyFont="1" applyFill="1" applyBorder="1" applyAlignment="1">
      <alignment horizontal="right" vertical="top"/>
    </xf>
    <xf numFmtId="184" fontId="14" fillId="0" borderId="34" xfId="10" applyNumberFormat="1" applyFont="1" applyFill="1" applyBorder="1" applyAlignment="1">
      <alignment horizontal="right" vertical="top"/>
    </xf>
    <xf numFmtId="184" fontId="14" fillId="0" borderId="35" xfId="10" applyNumberFormat="1" applyFont="1" applyFill="1" applyBorder="1" applyAlignment="1">
      <alignment horizontal="right" vertical="top"/>
    </xf>
    <xf numFmtId="0" fontId="13" fillId="0" borderId="32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0" fontId="13" fillId="0" borderId="30" xfId="9" applyFont="1" applyFill="1" applyBorder="1" applyAlignment="1">
      <alignment horizontal="left" vertical="top" wrapText="1"/>
    </xf>
    <xf numFmtId="177" fontId="14" fillId="0" borderId="10" xfId="9" applyNumberFormat="1" applyFont="1" applyFill="1" applyBorder="1" applyAlignment="1">
      <alignment horizontal="right" vertical="top"/>
    </xf>
    <xf numFmtId="177" fontId="14" fillId="0" borderId="33" xfId="9" applyNumberFormat="1" applyFont="1" applyFill="1" applyBorder="1" applyAlignment="1">
      <alignment horizontal="right" vertical="top"/>
    </xf>
    <xf numFmtId="178" fontId="14" fillId="0" borderId="11" xfId="9" applyNumberFormat="1" applyFont="1" applyBorder="1" applyAlignment="1">
      <alignment horizontal="right" vertical="top"/>
    </xf>
    <xf numFmtId="177" fontId="14" fillId="0" borderId="11" xfId="9" applyNumberFormat="1" applyFont="1" applyBorder="1" applyAlignment="1">
      <alignment horizontal="right" vertical="top"/>
    </xf>
    <xf numFmtId="0" fontId="14" fillId="0" borderId="11" xfId="9" applyFont="1" applyBorder="1" applyAlignment="1">
      <alignment horizontal="left" vertical="top" wrapText="1"/>
    </xf>
    <xf numFmtId="177" fontId="14" fillId="0" borderId="31" xfId="9" applyNumberFormat="1" applyFont="1" applyBorder="1" applyAlignment="1">
      <alignment horizontal="right" vertical="top"/>
    </xf>
    <xf numFmtId="0" fontId="14" fillId="0" borderId="31" xfId="9" applyFont="1" applyBorder="1" applyAlignment="1">
      <alignment horizontal="left" vertical="top" wrapText="1"/>
    </xf>
    <xf numFmtId="178" fontId="14" fillId="0" borderId="34" xfId="9" applyNumberFormat="1" applyFont="1" applyBorder="1" applyAlignment="1">
      <alignment horizontal="right" vertical="top"/>
    </xf>
    <xf numFmtId="0" fontId="14" fillId="0" borderId="34" xfId="9" applyFont="1" applyBorder="1" applyAlignment="1">
      <alignment horizontal="left" vertical="top" wrapText="1"/>
    </xf>
    <xf numFmtId="0" fontId="14" fillId="0" borderId="35" xfId="9" applyFont="1" applyBorder="1" applyAlignment="1">
      <alignment horizontal="left" vertical="top" wrapText="1"/>
    </xf>
    <xf numFmtId="0" fontId="13" fillId="0" borderId="5" xfId="9" applyFont="1" applyBorder="1" applyAlignment="1">
      <alignment horizontal="center" wrapText="1"/>
    </xf>
    <xf numFmtId="0" fontId="13" fillId="0" borderId="6" xfId="9" applyFont="1" applyBorder="1" applyAlignment="1">
      <alignment horizontal="center" wrapText="1"/>
    </xf>
    <xf numFmtId="0" fontId="13" fillId="0" borderId="15" xfId="9" applyFont="1" applyBorder="1" applyAlignment="1">
      <alignment horizontal="left" wrapText="1"/>
    </xf>
    <xf numFmtId="0" fontId="13" fillId="0" borderId="16" xfId="9" applyFont="1" applyBorder="1" applyAlignment="1">
      <alignment horizontal="center" wrapText="1"/>
    </xf>
    <xf numFmtId="0" fontId="13" fillId="0" borderId="17" xfId="9" applyFont="1" applyBorder="1" applyAlignment="1">
      <alignment horizontal="center" wrapText="1"/>
    </xf>
    <xf numFmtId="0" fontId="13" fillId="0" borderId="38" xfId="9" applyFont="1" applyBorder="1" applyAlignment="1">
      <alignment horizontal="center" wrapText="1"/>
    </xf>
    <xf numFmtId="0" fontId="13" fillId="0" borderId="24" xfId="9" applyFont="1" applyBorder="1" applyAlignment="1">
      <alignment horizontal="left" wrapText="1"/>
    </xf>
    <xf numFmtId="0" fontId="13" fillId="0" borderId="25" xfId="9" applyFont="1" applyBorder="1" applyAlignment="1">
      <alignment horizontal="center" wrapText="1"/>
    </xf>
    <xf numFmtId="177" fontId="14" fillId="0" borderId="0" xfId="10" applyNumberFormat="1" applyFont="1" applyFill="1" applyBorder="1" applyAlignment="1">
      <alignment horizontal="right" vertical="top"/>
    </xf>
    <xf numFmtId="178" fontId="14" fillId="0" borderId="0" xfId="10" applyNumberFormat="1" applyFont="1" applyFill="1" applyBorder="1" applyAlignment="1">
      <alignment horizontal="right" vertical="top"/>
    </xf>
    <xf numFmtId="0" fontId="14" fillId="0" borderId="0" xfId="10" applyFont="1" applyFill="1" applyBorder="1" applyAlignment="1">
      <alignment horizontal="left" vertical="top" wrapText="1"/>
    </xf>
    <xf numFmtId="177" fontId="14" fillId="0" borderId="29" xfId="10" applyNumberFormat="1" applyFont="1" applyFill="1" applyBorder="1" applyAlignment="1">
      <alignment horizontal="right" vertical="top"/>
    </xf>
    <xf numFmtId="0" fontId="14" fillId="0" borderId="29" xfId="10" applyFont="1" applyFill="1" applyBorder="1" applyAlignment="1">
      <alignment horizontal="left" vertical="top" wrapText="1"/>
    </xf>
    <xf numFmtId="177" fontId="14" fillId="0" borderId="2" xfId="10" applyNumberFormat="1" applyFont="1" applyFill="1" applyBorder="1" applyAlignment="1">
      <alignment horizontal="right" vertical="top"/>
    </xf>
    <xf numFmtId="178" fontId="14" fillId="0" borderId="2" xfId="10" applyNumberFormat="1" applyFont="1" applyFill="1" applyBorder="1" applyAlignment="1">
      <alignment horizontal="right" vertical="top"/>
    </xf>
    <xf numFmtId="0" fontId="14" fillId="0" borderId="2" xfId="10" applyFont="1" applyFill="1" applyBorder="1" applyAlignment="1">
      <alignment horizontal="left" vertical="top" wrapText="1"/>
    </xf>
    <xf numFmtId="0" fontId="14" fillId="0" borderId="37" xfId="10" applyFont="1" applyFill="1" applyBorder="1" applyAlignment="1">
      <alignment horizontal="left" vertical="top" wrapText="1"/>
    </xf>
    <xf numFmtId="182" fontId="14" fillId="0" borderId="11" xfId="9" applyNumberFormat="1" applyFont="1" applyFill="1" applyBorder="1" applyAlignment="1">
      <alignment horizontal="right" vertical="top"/>
    </xf>
    <xf numFmtId="183" fontId="14" fillId="0" borderId="11" xfId="9" applyNumberFormat="1" applyFont="1" applyFill="1" applyBorder="1" applyAlignment="1">
      <alignment horizontal="right" vertical="top"/>
    </xf>
    <xf numFmtId="184" fontId="14" fillId="0" borderId="11" xfId="9" applyNumberFormat="1" applyFont="1" applyFill="1" applyBorder="1" applyAlignment="1">
      <alignment horizontal="right" vertical="top"/>
    </xf>
    <xf numFmtId="184" fontId="14" fillId="0" borderId="31" xfId="9" applyNumberFormat="1" applyFont="1" applyFill="1" applyBorder="1" applyAlignment="1">
      <alignment horizontal="right" vertical="top"/>
    </xf>
    <xf numFmtId="182" fontId="14" fillId="0" borderId="34" xfId="9" applyNumberFormat="1" applyFont="1" applyFill="1" applyBorder="1" applyAlignment="1">
      <alignment horizontal="right" vertical="top"/>
    </xf>
    <xf numFmtId="183" fontId="14" fillId="0" borderId="34" xfId="9" applyNumberFormat="1" applyFont="1" applyFill="1" applyBorder="1" applyAlignment="1">
      <alignment horizontal="right" vertical="top"/>
    </xf>
    <xf numFmtId="184" fontId="14" fillId="0" borderId="34" xfId="9" applyNumberFormat="1" applyFont="1" applyFill="1" applyBorder="1" applyAlignment="1">
      <alignment horizontal="right" vertical="top"/>
    </xf>
    <xf numFmtId="184" fontId="14" fillId="0" borderId="35" xfId="9" applyNumberFormat="1" applyFont="1" applyFill="1" applyBorder="1" applyAlignment="1">
      <alignment horizontal="right" vertical="top"/>
    </xf>
    <xf numFmtId="182" fontId="14" fillId="0" borderId="11" xfId="10" applyNumberFormat="1" applyFont="1" applyFill="1" applyBorder="1" applyAlignment="1">
      <alignment horizontal="right" vertical="top"/>
    </xf>
    <xf numFmtId="183" fontId="14" fillId="0" borderId="11" xfId="10" applyNumberFormat="1" applyFont="1" applyFill="1" applyBorder="1" applyAlignment="1">
      <alignment horizontal="right" vertical="top"/>
    </xf>
    <xf numFmtId="184" fontId="14" fillId="0" borderId="11" xfId="10" applyNumberFormat="1" applyFont="1" applyFill="1" applyBorder="1" applyAlignment="1">
      <alignment horizontal="right" vertical="top"/>
    </xf>
    <xf numFmtId="184" fontId="14" fillId="0" borderId="31" xfId="10" applyNumberFormat="1" applyFont="1" applyFill="1" applyBorder="1" applyAlignment="1">
      <alignment horizontal="right" vertical="top"/>
    </xf>
    <xf numFmtId="182" fontId="14" fillId="0" borderId="34" xfId="10" applyNumberFormat="1" applyFont="1" applyFill="1" applyBorder="1" applyAlignment="1">
      <alignment horizontal="right" vertical="top"/>
    </xf>
    <xf numFmtId="183" fontId="14" fillId="0" borderId="34" xfId="10" applyNumberFormat="1" applyFont="1" applyFill="1" applyBorder="1" applyAlignment="1">
      <alignment horizontal="right" vertical="top"/>
    </xf>
    <xf numFmtId="184" fontId="14" fillId="0" borderId="34" xfId="10" applyNumberFormat="1" applyFont="1" applyFill="1" applyBorder="1" applyAlignment="1">
      <alignment horizontal="right" vertical="top"/>
    </xf>
    <xf numFmtId="184" fontId="14" fillId="0" borderId="35" xfId="10" applyNumberFormat="1" applyFont="1" applyFill="1" applyBorder="1" applyAlignment="1">
      <alignment horizontal="right" vertical="top"/>
    </xf>
    <xf numFmtId="0" fontId="13" fillId="0" borderId="32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0" fontId="13" fillId="0" borderId="30" xfId="9" applyFont="1" applyFill="1" applyBorder="1" applyAlignment="1">
      <alignment horizontal="left" vertical="top" wrapText="1"/>
    </xf>
    <xf numFmtId="177" fontId="14" fillId="0" borderId="10" xfId="9" applyNumberFormat="1" applyFont="1" applyFill="1" applyBorder="1" applyAlignment="1">
      <alignment horizontal="right" vertical="top"/>
    </xf>
    <xf numFmtId="178" fontId="14" fillId="0" borderId="11" xfId="9" applyNumberFormat="1" applyFont="1" applyFill="1" applyBorder="1" applyAlignment="1">
      <alignment horizontal="right" vertical="top"/>
    </xf>
    <xf numFmtId="177" fontId="14" fillId="0" borderId="11" xfId="9" applyNumberFormat="1" applyFont="1" applyFill="1" applyBorder="1" applyAlignment="1">
      <alignment horizontal="right" vertical="top"/>
    </xf>
    <xf numFmtId="0" fontId="14" fillId="0" borderId="11" xfId="9" applyFont="1" applyFill="1" applyBorder="1" applyAlignment="1">
      <alignment horizontal="left" vertical="top" wrapText="1"/>
    </xf>
    <xf numFmtId="0" fontId="14" fillId="0" borderId="31" xfId="9" applyFont="1" applyFill="1" applyBorder="1" applyAlignment="1">
      <alignment horizontal="left" vertical="top" wrapText="1"/>
    </xf>
    <xf numFmtId="177" fontId="14" fillId="0" borderId="33" xfId="9" applyNumberFormat="1" applyFont="1" applyFill="1" applyBorder="1" applyAlignment="1">
      <alignment horizontal="right" vertical="top"/>
    </xf>
    <xf numFmtId="178" fontId="14" fillId="0" borderId="34" xfId="9" applyNumberFormat="1" applyFont="1" applyFill="1" applyBorder="1" applyAlignment="1">
      <alignment horizontal="right" vertical="top"/>
    </xf>
    <xf numFmtId="0" fontId="14" fillId="0" borderId="34" xfId="9" applyFont="1" applyFill="1" applyBorder="1" applyAlignment="1">
      <alignment horizontal="left" vertical="top" wrapText="1"/>
    </xf>
    <xf numFmtId="0" fontId="14" fillId="0" borderId="35" xfId="9" applyFont="1" applyFill="1" applyBorder="1" applyAlignment="1">
      <alignment horizontal="left" vertical="top" wrapText="1"/>
    </xf>
    <xf numFmtId="177" fontId="14" fillId="0" borderId="31" xfId="9" applyNumberFormat="1" applyFont="1" applyFill="1" applyBorder="1" applyAlignment="1">
      <alignment horizontal="right" vertical="top"/>
    </xf>
    <xf numFmtId="0" fontId="13" fillId="0" borderId="5" xfId="9" applyFont="1" applyBorder="1" applyAlignment="1">
      <alignment horizontal="center" wrapText="1"/>
    </xf>
    <xf numFmtId="0" fontId="13" fillId="0" borderId="6" xfId="9" applyFont="1" applyBorder="1" applyAlignment="1">
      <alignment horizontal="center" wrapText="1"/>
    </xf>
    <xf numFmtId="0" fontId="13" fillId="0" borderId="15" xfId="9" applyFont="1" applyBorder="1" applyAlignment="1">
      <alignment horizontal="left" wrapText="1"/>
    </xf>
    <xf numFmtId="0" fontId="13" fillId="0" borderId="16" xfId="9" applyFont="1" applyBorder="1" applyAlignment="1">
      <alignment horizontal="center" wrapText="1"/>
    </xf>
    <xf numFmtId="0" fontId="13" fillId="0" borderId="17" xfId="9" applyFont="1" applyBorder="1" applyAlignment="1">
      <alignment horizontal="center" wrapText="1"/>
    </xf>
    <xf numFmtId="0" fontId="13" fillId="0" borderId="38" xfId="9" applyFont="1" applyBorder="1" applyAlignment="1">
      <alignment horizontal="center" wrapText="1"/>
    </xf>
    <xf numFmtId="0" fontId="13" fillId="0" borderId="24" xfId="9" applyFont="1" applyBorder="1" applyAlignment="1">
      <alignment horizontal="left" wrapText="1"/>
    </xf>
    <xf numFmtId="0" fontId="13" fillId="0" borderId="25" xfId="9" applyFont="1" applyBorder="1" applyAlignment="1">
      <alignment horizontal="center" wrapText="1"/>
    </xf>
    <xf numFmtId="177" fontId="14" fillId="0" borderId="10" xfId="10" applyNumberFormat="1" applyFont="1" applyFill="1" applyBorder="1" applyAlignment="1">
      <alignment horizontal="right" vertical="top"/>
    </xf>
    <xf numFmtId="178" fontId="14" fillId="0" borderId="11" xfId="10" applyNumberFormat="1" applyFont="1" applyFill="1" applyBorder="1" applyAlignment="1">
      <alignment horizontal="right" vertical="top"/>
    </xf>
    <xf numFmtId="177" fontId="14" fillId="0" borderId="11" xfId="10" applyNumberFormat="1" applyFont="1" applyFill="1" applyBorder="1" applyAlignment="1">
      <alignment horizontal="right" vertical="top"/>
    </xf>
    <xf numFmtId="0" fontId="14" fillId="0" borderId="11" xfId="10" applyFont="1" applyFill="1" applyBorder="1" applyAlignment="1">
      <alignment horizontal="left" vertical="top" wrapText="1"/>
    </xf>
    <xf numFmtId="0" fontId="14" fillId="0" borderId="31" xfId="10" applyFont="1" applyFill="1" applyBorder="1" applyAlignment="1">
      <alignment horizontal="left" vertical="top" wrapText="1"/>
    </xf>
    <xf numFmtId="177" fontId="14" fillId="0" borderId="33" xfId="10" applyNumberFormat="1" applyFont="1" applyFill="1" applyBorder="1" applyAlignment="1">
      <alignment horizontal="right" vertical="top"/>
    </xf>
    <xf numFmtId="178" fontId="14" fillId="0" borderId="34" xfId="10" applyNumberFormat="1" applyFont="1" applyFill="1" applyBorder="1" applyAlignment="1">
      <alignment horizontal="right" vertical="top"/>
    </xf>
    <xf numFmtId="0" fontId="14" fillId="0" borderId="34" xfId="10" applyFont="1" applyFill="1" applyBorder="1" applyAlignment="1">
      <alignment horizontal="left" vertical="top" wrapText="1"/>
    </xf>
    <xf numFmtId="0" fontId="14" fillId="0" borderId="35" xfId="10" applyFont="1" applyFill="1" applyBorder="1" applyAlignment="1">
      <alignment horizontal="left" vertical="top" wrapText="1"/>
    </xf>
    <xf numFmtId="177" fontId="14" fillId="0" borderId="31" xfId="10" applyNumberFormat="1" applyFont="1" applyFill="1" applyBorder="1" applyAlignment="1">
      <alignment horizontal="right" vertical="top"/>
    </xf>
    <xf numFmtId="182" fontId="14" fillId="0" borderId="11" xfId="9" applyNumberFormat="1" applyFont="1" applyFill="1" applyBorder="1" applyAlignment="1">
      <alignment horizontal="right" vertical="top"/>
    </xf>
    <xf numFmtId="183" fontId="14" fillId="0" borderId="11" xfId="9" applyNumberFormat="1" applyFont="1" applyFill="1" applyBorder="1" applyAlignment="1">
      <alignment horizontal="right" vertical="top"/>
    </xf>
    <xf numFmtId="184" fontId="14" fillId="0" borderId="11" xfId="9" applyNumberFormat="1" applyFont="1" applyFill="1" applyBorder="1" applyAlignment="1">
      <alignment horizontal="right" vertical="top"/>
    </xf>
    <xf numFmtId="184" fontId="14" fillId="0" borderId="31" xfId="9" applyNumberFormat="1" applyFont="1" applyFill="1" applyBorder="1" applyAlignment="1">
      <alignment horizontal="right" vertical="top"/>
    </xf>
    <xf numFmtId="182" fontId="14" fillId="0" borderId="34" xfId="9" applyNumberFormat="1" applyFont="1" applyFill="1" applyBorder="1" applyAlignment="1">
      <alignment horizontal="right" vertical="top"/>
    </xf>
    <xf numFmtId="183" fontId="14" fillId="0" borderId="34" xfId="9" applyNumberFormat="1" applyFont="1" applyFill="1" applyBorder="1" applyAlignment="1">
      <alignment horizontal="right" vertical="top"/>
    </xf>
    <xf numFmtId="184" fontId="14" fillId="0" borderId="34" xfId="9" applyNumberFormat="1" applyFont="1" applyFill="1" applyBorder="1" applyAlignment="1">
      <alignment horizontal="right" vertical="top"/>
    </xf>
    <xf numFmtId="184" fontId="14" fillId="0" borderId="35" xfId="9" applyNumberFormat="1" applyFont="1" applyFill="1" applyBorder="1" applyAlignment="1">
      <alignment horizontal="right" vertical="top"/>
    </xf>
    <xf numFmtId="182" fontId="14" fillId="0" borderId="11" xfId="10" applyNumberFormat="1" applyFont="1" applyFill="1" applyBorder="1" applyAlignment="1">
      <alignment horizontal="right" vertical="top"/>
    </xf>
    <xf numFmtId="183" fontId="14" fillId="0" borderId="11" xfId="10" applyNumberFormat="1" applyFont="1" applyFill="1" applyBorder="1" applyAlignment="1">
      <alignment horizontal="right" vertical="top"/>
    </xf>
    <xf numFmtId="184" fontId="14" fillId="0" borderId="11" xfId="10" applyNumberFormat="1" applyFont="1" applyFill="1" applyBorder="1" applyAlignment="1">
      <alignment horizontal="right" vertical="top"/>
    </xf>
    <xf numFmtId="184" fontId="14" fillId="0" borderId="31" xfId="10" applyNumberFormat="1" applyFont="1" applyFill="1" applyBorder="1" applyAlignment="1">
      <alignment horizontal="right" vertical="top"/>
    </xf>
    <xf numFmtId="182" fontId="14" fillId="0" borderId="34" xfId="10" applyNumberFormat="1" applyFont="1" applyFill="1" applyBorder="1" applyAlignment="1">
      <alignment horizontal="right" vertical="top"/>
    </xf>
    <xf numFmtId="183" fontId="14" fillId="0" borderId="34" xfId="10" applyNumberFormat="1" applyFont="1" applyFill="1" applyBorder="1" applyAlignment="1">
      <alignment horizontal="right" vertical="top"/>
    </xf>
    <xf numFmtId="184" fontId="14" fillId="0" borderId="34" xfId="10" applyNumberFormat="1" applyFont="1" applyFill="1" applyBorder="1" applyAlignment="1">
      <alignment horizontal="right" vertical="top"/>
    </xf>
    <xf numFmtId="184" fontId="14" fillId="0" borderId="35" xfId="10" applyNumberFormat="1" applyFont="1" applyFill="1" applyBorder="1" applyAlignment="1">
      <alignment horizontal="right" vertical="top"/>
    </xf>
    <xf numFmtId="0" fontId="13" fillId="0" borderId="32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0" fontId="13" fillId="0" borderId="30" xfId="9" applyFont="1" applyFill="1" applyBorder="1" applyAlignment="1">
      <alignment horizontal="left" vertical="top" wrapText="1"/>
    </xf>
    <xf numFmtId="177" fontId="14" fillId="0" borderId="10" xfId="9" applyNumberFormat="1" applyFont="1" applyFill="1" applyBorder="1" applyAlignment="1">
      <alignment horizontal="right" vertical="top"/>
    </xf>
    <xf numFmtId="178" fontId="14" fillId="0" borderId="11" xfId="9" applyNumberFormat="1" applyFont="1" applyFill="1" applyBorder="1" applyAlignment="1">
      <alignment horizontal="right" vertical="top"/>
    </xf>
    <xf numFmtId="177" fontId="14" fillId="0" borderId="11" xfId="9" applyNumberFormat="1" applyFont="1" applyFill="1" applyBorder="1" applyAlignment="1">
      <alignment horizontal="right" vertical="top"/>
    </xf>
    <xf numFmtId="0" fontId="14" fillId="0" borderId="11" xfId="9" applyFont="1" applyFill="1" applyBorder="1" applyAlignment="1">
      <alignment horizontal="left" vertical="top" wrapText="1"/>
    </xf>
    <xf numFmtId="0" fontId="14" fillId="0" borderId="31" xfId="9" applyFont="1" applyFill="1" applyBorder="1" applyAlignment="1">
      <alignment horizontal="left" vertical="top" wrapText="1"/>
    </xf>
    <xf numFmtId="177" fontId="14" fillId="0" borderId="33" xfId="9" applyNumberFormat="1" applyFont="1" applyFill="1" applyBorder="1" applyAlignment="1">
      <alignment horizontal="right" vertical="top"/>
    </xf>
    <xf numFmtId="178" fontId="14" fillId="0" borderId="34" xfId="9" applyNumberFormat="1" applyFont="1" applyFill="1" applyBorder="1" applyAlignment="1">
      <alignment horizontal="right" vertical="top"/>
    </xf>
    <xf numFmtId="0" fontId="14" fillId="0" borderId="34" xfId="9" applyFont="1" applyFill="1" applyBorder="1" applyAlignment="1">
      <alignment horizontal="left" vertical="top" wrapText="1"/>
    </xf>
    <xf numFmtId="0" fontId="14" fillId="0" borderId="35" xfId="9" applyFont="1" applyFill="1" applyBorder="1" applyAlignment="1">
      <alignment horizontal="left" vertical="top" wrapText="1"/>
    </xf>
    <xf numFmtId="177" fontId="14" fillId="0" borderId="31" xfId="9" applyNumberFormat="1" applyFont="1" applyFill="1" applyBorder="1" applyAlignment="1">
      <alignment horizontal="right" vertical="top"/>
    </xf>
    <xf numFmtId="0" fontId="13" fillId="0" borderId="5" xfId="9" applyFont="1" applyBorder="1" applyAlignment="1">
      <alignment horizontal="center" wrapText="1"/>
    </xf>
    <xf numFmtId="0" fontId="13" fillId="0" borderId="6" xfId="9" applyFont="1" applyBorder="1" applyAlignment="1">
      <alignment horizontal="center" wrapText="1"/>
    </xf>
    <xf numFmtId="0" fontId="13" fillId="0" borderId="15" xfId="9" applyFont="1" applyBorder="1" applyAlignment="1">
      <alignment horizontal="left" wrapText="1"/>
    </xf>
    <xf numFmtId="0" fontId="13" fillId="0" borderId="16" xfId="9" applyFont="1" applyBorder="1" applyAlignment="1">
      <alignment horizontal="center" wrapText="1"/>
    </xf>
    <xf numFmtId="0" fontId="13" fillId="0" borderId="17" xfId="9" applyFont="1" applyBorder="1" applyAlignment="1">
      <alignment horizontal="center" wrapText="1"/>
    </xf>
    <xf numFmtId="0" fontId="13" fillId="0" borderId="38" xfId="9" applyFont="1" applyBorder="1" applyAlignment="1">
      <alignment horizontal="center" wrapText="1"/>
    </xf>
    <xf numFmtId="0" fontId="13" fillId="0" borderId="24" xfId="9" applyFont="1" applyBorder="1" applyAlignment="1">
      <alignment horizontal="left" wrapText="1"/>
    </xf>
    <xf numFmtId="0" fontId="13" fillId="0" borderId="25" xfId="9" applyFont="1" applyBorder="1" applyAlignment="1">
      <alignment horizontal="center" wrapText="1"/>
    </xf>
    <xf numFmtId="177" fontId="14" fillId="0" borderId="10" xfId="10" applyNumberFormat="1" applyFont="1" applyFill="1" applyBorder="1" applyAlignment="1">
      <alignment horizontal="right" vertical="top"/>
    </xf>
    <xf numFmtId="178" fontId="14" fillId="0" borderId="11" xfId="10" applyNumberFormat="1" applyFont="1" applyFill="1" applyBorder="1" applyAlignment="1">
      <alignment horizontal="right" vertical="top"/>
    </xf>
    <xf numFmtId="177" fontId="14" fillId="0" borderId="11" xfId="10" applyNumberFormat="1" applyFont="1" applyFill="1" applyBorder="1" applyAlignment="1">
      <alignment horizontal="right" vertical="top"/>
    </xf>
    <xf numFmtId="0" fontId="14" fillId="0" borderId="11" xfId="10" applyFont="1" applyFill="1" applyBorder="1" applyAlignment="1">
      <alignment horizontal="left" vertical="top" wrapText="1"/>
    </xf>
    <xf numFmtId="0" fontId="14" fillId="0" borderId="31" xfId="10" applyFont="1" applyFill="1" applyBorder="1" applyAlignment="1">
      <alignment horizontal="left" vertical="top" wrapText="1"/>
    </xf>
    <xf numFmtId="177" fontId="14" fillId="0" borderId="33" xfId="10" applyNumberFormat="1" applyFont="1" applyFill="1" applyBorder="1" applyAlignment="1">
      <alignment horizontal="right" vertical="top"/>
    </xf>
    <xf numFmtId="178" fontId="14" fillId="0" borderId="34" xfId="10" applyNumberFormat="1" applyFont="1" applyFill="1" applyBorder="1" applyAlignment="1">
      <alignment horizontal="right" vertical="top"/>
    </xf>
    <xf numFmtId="0" fontId="14" fillId="0" borderId="34" xfId="10" applyFont="1" applyFill="1" applyBorder="1" applyAlignment="1">
      <alignment horizontal="left" vertical="top" wrapText="1"/>
    </xf>
    <xf numFmtId="0" fontId="14" fillId="0" borderId="35" xfId="10" applyFont="1" applyFill="1" applyBorder="1" applyAlignment="1">
      <alignment horizontal="left" vertical="top" wrapText="1"/>
    </xf>
    <xf numFmtId="177" fontId="14" fillId="0" borderId="31" xfId="10" applyNumberFormat="1" applyFont="1" applyFill="1" applyBorder="1" applyAlignment="1">
      <alignment horizontal="right" vertical="top"/>
    </xf>
    <xf numFmtId="182" fontId="14" fillId="0" borderId="11" xfId="9" applyNumberFormat="1" applyFont="1" applyFill="1" applyBorder="1" applyAlignment="1">
      <alignment horizontal="right" vertical="top"/>
    </xf>
    <xf numFmtId="183" fontId="14" fillId="0" borderId="11" xfId="9" applyNumberFormat="1" applyFont="1" applyFill="1" applyBorder="1" applyAlignment="1">
      <alignment horizontal="right" vertical="top"/>
    </xf>
    <xf numFmtId="184" fontId="14" fillId="0" borderId="11" xfId="9" applyNumberFormat="1" applyFont="1" applyFill="1" applyBorder="1" applyAlignment="1">
      <alignment horizontal="right" vertical="top"/>
    </xf>
    <xf numFmtId="184" fontId="14" fillId="0" borderId="31" xfId="9" applyNumberFormat="1" applyFont="1" applyFill="1" applyBorder="1" applyAlignment="1">
      <alignment horizontal="right" vertical="top"/>
    </xf>
    <xf numFmtId="182" fontId="14" fillId="0" borderId="34" xfId="9" applyNumberFormat="1" applyFont="1" applyFill="1" applyBorder="1" applyAlignment="1">
      <alignment horizontal="right" vertical="top"/>
    </xf>
    <xf numFmtId="183" fontId="14" fillId="0" borderId="34" xfId="9" applyNumberFormat="1" applyFont="1" applyFill="1" applyBorder="1" applyAlignment="1">
      <alignment horizontal="right" vertical="top"/>
    </xf>
    <xf numFmtId="184" fontId="14" fillId="0" borderId="34" xfId="9" applyNumberFormat="1" applyFont="1" applyFill="1" applyBorder="1" applyAlignment="1">
      <alignment horizontal="right" vertical="top"/>
    </xf>
    <xf numFmtId="184" fontId="14" fillId="0" borderId="35" xfId="9" applyNumberFormat="1" applyFont="1" applyFill="1" applyBorder="1" applyAlignment="1">
      <alignment horizontal="right" vertical="top"/>
    </xf>
    <xf numFmtId="182" fontId="14" fillId="0" borderId="11" xfId="10" applyNumberFormat="1" applyFont="1" applyFill="1" applyBorder="1" applyAlignment="1">
      <alignment horizontal="right" vertical="top"/>
    </xf>
    <xf numFmtId="183" fontId="14" fillId="0" borderId="11" xfId="10" applyNumberFormat="1" applyFont="1" applyFill="1" applyBorder="1" applyAlignment="1">
      <alignment horizontal="right" vertical="top"/>
    </xf>
    <xf numFmtId="184" fontId="14" fillId="0" borderId="11" xfId="10" applyNumberFormat="1" applyFont="1" applyFill="1" applyBorder="1" applyAlignment="1">
      <alignment horizontal="right" vertical="top"/>
    </xf>
    <xf numFmtId="184" fontId="14" fillId="0" borderId="31" xfId="10" applyNumberFormat="1" applyFont="1" applyFill="1" applyBorder="1" applyAlignment="1">
      <alignment horizontal="right" vertical="top"/>
    </xf>
    <xf numFmtId="182" fontId="14" fillId="0" borderId="34" xfId="10" applyNumberFormat="1" applyFont="1" applyFill="1" applyBorder="1" applyAlignment="1">
      <alignment horizontal="right" vertical="top"/>
    </xf>
    <xf numFmtId="183" fontId="14" fillId="0" borderId="34" xfId="10" applyNumberFormat="1" applyFont="1" applyFill="1" applyBorder="1" applyAlignment="1">
      <alignment horizontal="right" vertical="top"/>
    </xf>
    <xf numFmtId="184" fontId="14" fillId="0" borderId="34" xfId="10" applyNumberFormat="1" applyFont="1" applyFill="1" applyBorder="1" applyAlignment="1">
      <alignment horizontal="right" vertical="top"/>
    </xf>
    <xf numFmtId="184" fontId="14" fillId="0" borderId="35" xfId="10" applyNumberFormat="1" applyFont="1" applyFill="1" applyBorder="1" applyAlignment="1">
      <alignment horizontal="right" vertical="top"/>
    </xf>
    <xf numFmtId="0" fontId="13" fillId="0" borderId="32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0" fontId="13" fillId="0" borderId="30" xfId="9" applyFont="1" applyFill="1" applyBorder="1" applyAlignment="1">
      <alignment horizontal="left" vertical="top" wrapText="1"/>
    </xf>
    <xf numFmtId="177" fontId="14" fillId="0" borderId="10" xfId="9" applyNumberFormat="1" applyFont="1" applyFill="1" applyBorder="1" applyAlignment="1">
      <alignment horizontal="right" vertical="top"/>
    </xf>
    <xf numFmtId="178" fontId="14" fillId="0" borderId="11" xfId="9" applyNumberFormat="1" applyFont="1" applyFill="1" applyBorder="1" applyAlignment="1">
      <alignment horizontal="right" vertical="top"/>
    </xf>
    <xf numFmtId="177" fontId="14" fillId="0" borderId="11" xfId="9" applyNumberFormat="1" applyFont="1" applyFill="1" applyBorder="1" applyAlignment="1">
      <alignment horizontal="right" vertical="top"/>
    </xf>
    <xf numFmtId="0" fontId="14" fillId="0" borderId="11" xfId="9" applyFont="1" applyFill="1" applyBorder="1" applyAlignment="1">
      <alignment horizontal="left" vertical="top" wrapText="1"/>
    </xf>
    <xf numFmtId="0" fontId="14" fillId="0" borderId="31" xfId="9" applyFont="1" applyFill="1" applyBorder="1" applyAlignment="1">
      <alignment horizontal="left" vertical="top" wrapText="1"/>
    </xf>
    <xf numFmtId="177" fontId="14" fillId="0" borderId="33" xfId="9" applyNumberFormat="1" applyFont="1" applyFill="1" applyBorder="1" applyAlignment="1">
      <alignment horizontal="right" vertical="top"/>
    </xf>
    <xf numFmtId="178" fontId="14" fillId="0" borderId="34" xfId="9" applyNumberFormat="1" applyFont="1" applyFill="1" applyBorder="1" applyAlignment="1">
      <alignment horizontal="right" vertical="top"/>
    </xf>
    <xf numFmtId="0" fontId="14" fillId="0" borderId="34" xfId="9" applyFont="1" applyFill="1" applyBorder="1" applyAlignment="1">
      <alignment horizontal="left" vertical="top" wrapText="1"/>
    </xf>
    <xf numFmtId="0" fontId="14" fillId="0" borderId="35" xfId="9" applyFont="1" applyFill="1" applyBorder="1" applyAlignment="1">
      <alignment horizontal="left" vertical="top" wrapText="1"/>
    </xf>
    <xf numFmtId="177" fontId="14" fillId="0" borderId="31" xfId="9" applyNumberFormat="1" applyFont="1" applyFill="1" applyBorder="1" applyAlignment="1">
      <alignment horizontal="right" vertical="top"/>
    </xf>
    <xf numFmtId="0" fontId="13" fillId="0" borderId="5" xfId="9" applyFont="1" applyBorder="1" applyAlignment="1">
      <alignment horizontal="center" wrapText="1"/>
    </xf>
    <xf numFmtId="0" fontId="13" fillId="0" borderId="6" xfId="9" applyFont="1" applyBorder="1" applyAlignment="1">
      <alignment horizontal="center" wrapText="1"/>
    </xf>
    <xf numFmtId="0" fontId="13" fillId="0" borderId="15" xfId="9" applyFont="1" applyBorder="1" applyAlignment="1">
      <alignment horizontal="left" wrapText="1"/>
    </xf>
    <xf numFmtId="0" fontId="13" fillId="0" borderId="16" xfId="9" applyFont="1" applyBorder="1" applyAlignment="1">
      <alignment horizontal="center" wrapText="1"/>
    </xf>
    <xf numFmtId="0" fontId="13" fillId="0" borderId="17" xfId="9" applyFont="1" applyBorder="1" applyAlignment="1">
      <alignment horizontal="center" wrapText="1"/>
    </xf>
    <xf numFmtId="0" fontId="13" fillId="0" borderId="38" xfId="9" applyFont="1" applyBorder="1" applyAlignment="1">
      <alignment horizontal="center" wrapText="1"/>
    </xf>
    <xf numFmtId="0" fontId="13" fillId="0" borderId="24" xfId="9" applyFont="1" applyBorder="1" applyAlignment="1">
      <alignment horizontal="left" wrapText="1"/>
    </xf>
    <xf numFmtId="0" fontId="13" fillId="0" borderId="25" xfId="9" applyFont="1" applyBorder="1" applyAlignment="1">
      <alignment horizontal="center" wrapText="1"/>
    </xf>
    <xf numFmtId="177" fontId="14" fillId="0" borderId="10" xfId="10" applyNumberFormat="1" applyFont="1" applyFill="1" applyBorder="1" applyAlignment="1">
      <alignment horizontal="right" vertical="top"/>
    </xf>
    <xf numFmtId="178" fontId="14" fillId="0" borderId="11" xfId="10" applyNumberFormat="1" applyFont="1" applyFill="1" applyBorder="1" applyAlignment="1">
      <alignment horizontal="right" vertical="top"/>
    </xf>
    <xf numFmtId="177" fontId="14" fillId="0" borderId="11" xfId="10" applyNumberFormat="1" applyFont="1" applyFill="1" applyBorder="1" applyAlignment="1">
      <alignment horizontal="right" vertical="top"/>
    </xf>
    <xf numFmtId="0" fontId="14" fillId="0" borderId="11" xfId="10" applyFont="1" applyFill="1" applyBorder="1" applyAlignment="1">
      <alignment horizontal="left" vertical="top" wrapText="1"/>
    </xf>
    <xf numFmtId="0" fontId="14" fillId="0" borderId="31" xfId="10" applyFont="1" applyFill="1" applyBorder="1" applyAlignment="1">
      <alignment horizontal="left" vertical="top" wrapText="1"/>
    </xf>
    <xf numFmtId="177" fontId="14" fillId="0" borderId="33" xfId="10" applyNumberFormat="1" applyFont="1" applyFill="1" applyBorder="1" applyAlignment="1">
      <alignment horizontal="right" vertical="top"/>
    </xf>
    <xf numFmtId="178" fontId="14" fillId="0" borderId="34" xfId="10" applyNumberFormat="1" applyFont="1" applyFill="1" applyBorder="1" applyAlignment="1">
      <alignment horizontal="right" vertical="top"/>
    </xf>
    <xf numFmtId="0" fontId="14" fillId="0" borderId="34" xfId="10" applyFont="1" applyFill="1" applyBorder="1" applyAlignment="1">
      <alignment horizontal="left" vertical="top" wrapText="1"/>
    </xf>
    <xf numFmtId="0" fontId="14" fillId="0" borderId="35" xfId="10" applyFont="1" applyFill="1" applyBorder="1" applyAlignment="1">
      <alignment horizontal="left" vertical="top" wrapText="1"/>
    </xf>
    <xf numFmtId="177" fontId="14" fillId="0" borderId="31" xfId="10" applyNumberFormat="1" applyFont="1" applyFill="1" applyBorder="1" applyAlignment="1">
      <alignment horizontal="right" vertical="top"/>
    </xf>
    <xf numFmtId="182" fontId="14" fillId="0" borderId="11" xfId="10" applyNumberFormat="1" applyFont="1" applyFill="1" applyBorder="1" applyAlignment="1">
      <alignment horizontal="right" vertical="top"/>
    </xf>
    <xf numFmtId="183" fontId="14" fillId="0" borderId="11" xfId="10" applyNumberFormat="1" applyFont="1" applyFill="1" applyBorder="1" applyAlignment="1">
      <alignment horizontal="right" vertical="top"/>
    </xf>
    <xf numFmtId="184" fontId="14" fillId="0" borderId="11" xfId="10" applyNumberFormat="1" applyFont="1" applyFill="1" applyBorder="1" applyAlignment="1">
      <alignment horizontal="right" vertical="top"/>
    </xf>
    <xf numFmtId="0" fontId="13" fillId="0" borderId="32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0" fontId="13" fillId="0" borderId="30" xfId="9" applyFont="1" applyFill="1" applyBorder="1" applyAlignment="1">
      <alignment horizontal="left" vertical="top" wrapText="1"/>
    </xf>
    <xf numFmtId="182" fontId="14" fillId="0" borderId="14" xfId="10" applyNumberFormat="1" applyFont="1" applyFill="1" applyBorder="1" applyAlignment="1">
      <alignment horizontal="right" vertical="top"/>
    </xf>
    <xf numFmtId="183" fontId="14" fillId="0" borderId="14" xfId="10" applyNumberFormat="1" applyFont="1" applyFill="1" applyBorder="1" applyAlignment="1">
      <alignment horizontal="right" vertical="top"/>
    </xf>
    <xf numFmtId="184" fontId="14" fillId="0" borderId="14" xfId="10" applyNumberFormat="1" applyFont="1" applyFill="1" applyBorder="1" applyAlignment="1">
      <alignment horizontal="right" vertical="top"/>
    </xf>
    <xf numFmtId="184" fontId="14" fillId="0" borderId="55" xfId="10" applyNumberFormat="1" applyFont="1" applyFill="1" applyBorder="1" applyAlignment="1">
      <alignment horizontal="right" vertical="top"/>
    </xf>
    <xf numFmtId="184" fontId="14" fillId="0" borderId="57" xfId="10" applyNumberFormat="1" applyFont="1" applyFill="1" applyBorder="1" applyAlignment="1">
      <alignment horizontal="right" vertical="top"/>
    </xf>
    <xf numFmtId="0" fontId="13" fillId="0" borderId="5" xfId="9" applyFont="1" applyBorder="1" applyAlignment="1">
      <alignment horizontal="center" wrapText="1"/>
    </xf>
    <xf numFmtId="0" fontId="13" fillId="0" borderId="6" xfId="9" applyFont="1" applyBorder="1" applyAlignment="1">
      <alignment horizontal="center" wrapText="1"/>
    </xf>
    <xf numFmtId="0" fontId="13" fillId="0" borderId="15" xfId="9" applyFont="1" applyBorder="1" applyAlignment="1">
      <alignment horizontal="left" wrapText="1"/>
    </xf>
    <xf numFmtId="0" fontId="13" fillId="0" borderId="16" xfId="9" applyFont="1" applyBorder="1" applyAlignment="1">
      <alignment horizontal="center" wrapText="1"/>
    </xf>
    <xf numFmtId="0" fontId="13" fillId="0" borderId="17" xfId="9" applyFont="1" applyBorder="1" applyAlignment="1">
      <alignment horizontal="center" wrapText="1"/>
    </xf>
    <xf numFmtId="0" fontId="13" fillId="0" borderId="38" xfId="9" applyFont="1" applyBorder="1" applyAlignment="1">
      <alignment horizontal="center" wrapText="1"/>
    </xf>
    <xf numFmtId="0" fontId="13" fillId="0" borderId="24" xfId="9" applyFont="1" applyBorder="1" applyAlignment="1">
      <alignment horizontal="left" wrapText="1"/>
    </xf>
    <xf numFmtId="0" fontId="13" fillId="0" borderId="25" xfId="9" applyFont="1" applyBorder="1" applyAlignment="1">
      <alignment horizontal="center" wrapText="1"/>
    </xf>
    <xf numFmtId="177" fontId="14" fillId="0" borderId="10" xfId="9" applyNumberFormat="1" applyFont="1" applyFill="1" applyBorder="1" applyAlignment="1">
      <alignment horizontal="right" vertical="top"/>
    </xf>
    <xf numFmtId="178" fontId="14" fillId="0" borderId="11" xfId="9" applyNumberFormat="1" applyFont="1" applyFill="1" applyBorder="1" applyAlignment="1">
      <alignment horizontal="right" vertical="top"/>
    </xf>
    <xf numFmtId="177" fontId="14" fillId="0" borderId="11" xfId="9" applyNumberFormat="1" applyFont="1" applyFill="1" applyBorder="1" applyAlignment="1">
      <alignment horizontal="right" vertical="top"/>
    </xf>
    <xf numFmtId="0" fontId="14" fillId="0" borderId="11" xfId="9" applyFont="1" applyFill="1" applyBorder="1" applyAlignment="1">
      <alignment horizontal="left" vertical="top" wrapText="1"/>
    </xf>
    <xf numFmtId="177" fontId="14" fillId="0" borderId="13" xfId="9" applyNumberFormat="1" applyFont="1" applyFill="1" applyBorder="1" applyAlignment="1">
      <alignment horizontal="right" vertical="top"/>
    </xf>
    <xf numFmtId="178" fontId="14" fillId="0" borderId="14" xfId="9" applyNumberFormat="1" applyFont="1" applyFill="1" applyBorder="1" applyAlignment="1">
      <alignment horizontal="right" vertical="top"/>
    </xf>
    <xf numFmtId="0" fontId="14" fillId="0" borderId="14" xfId="9" applyFont="1" applyFill="1" applyBorder="1" applyAlignment="1">
      <alignment horizontal="left" vertical="top" wrapText="1"/>
    </xf>
    <xf numFmtId="177" fontId="14" fillId="0" borderId="55" xfId="9" applyNumberFormat="1" applyFont="1" applyFill="1" applyBorder="1" applyAlignment="1">
      <alignment horizontal="right" vertical="top"/>
    </xf>
    <xf numFmtId="0" fontId="14" fillId="0" borderId="55" xfId="9" applyFont="1" applyFill="1" applyBorder="1" applyAlignment="1">
      <alignment horizontal="left" vertical="top" wrapText="1"/>
    </xf>
    <xf numFmtId="0" fontId="14" fillId="0" borderId="57" xfId="9" applyFont="1" applyFill="1" applyBorder="1" applyAlignment="1">
      <alignment horizontal="left" vertical="top" wrapText="1"/>
    </xf>
    <xf numFmtId="182" fontId="14" fillId="0" borderId="9" xfId="19" applyNumberFormat="1" applyFont="1" applyFill="1" applyBorder="1" applyAlignment="1">
      <alignment horizontal="right" vertical="top"/>
    </xf>
    <xf numFmtId="183" fontId="14" fillId="0" borderId="9" xfId="19" applyNumberFormat="1" applyFont="1" applyFill="1" applyBorder="1" applyAlignment="1">
      <alignment horizontal="right" vertical="top"/>
    </xf>
    <xf numFmtId="184" fontId="14" fillId="0" borderId="9" xfId="19" applyNumberFormat="1" applyFont="1" applyFill="1" applyBorder="1" applyAlignment="1">
      <alignment horizontal="right" vertical="top"/>
    </xf>
    <xf numFmtId="182" fontId="14" fillId="0" borderId="11" xfId="19" applyNumberFormat="1" applyFont="1" applyFill="1" applyBorder="1" applyAlignment="1">
      <alignment horizontal="right" vertical="top"/>
    </xf>
    <xf numFmtId="183" fontId="14" fillId="0" borderId="11" xfId="19" applyNumberFormat="1" applyFont="1" applyFill="1" applyBorder="1" applyAlignment="1">
      <alignment horizontal="right" vertical="top"/>
    </xf>
    <xf numFmtId="184" fontId="14" fillId="0" borderId="11" xfId="19" applyNumberFormat="1" applyFont="1" applyFill="1" applyBorder="1" applyAlignment="1">
      <alignment horizontal="right" vertical="top"/>
    </xf>
    <xf numFmtId="184" fontId="14" fillId="0" borderId="27" xfId="19" applyNumberFormat="1" applyFont="1" applyFill="1" applyBorder="1" applyAlignment="1">
      <alignment horizontal="right" vertical="top"/>
    </xf>
    <xf numFmtId="184" fontId="14" fillId="0" borderId="31" xfId="19" applyNumberFormat="1" applyFont="1" applyFill="1" applyBorder="1" applyAlignment="1">
      <alignment horizontal="right" vertical="top"/>
    </xf>
    <xf numFmtId="182" fontId="14" fillId="0" borderId="34" xfId="19" applyNumberFormat="1" applyFont="1" applyFill="1" applyBorder="1" applyAlignment="1">
      <alignment horizontal="right" vertical="top"/>
    </xf>
    <xf numFmtId="183" fontId="14" fillId="0" borderId="34" xfId="19" applyNumberFormat="1" applyFont="1" applyFill="1" applyBorder="1" applyAlignment="1">
      <alignment horizontal="right" vertical="top"/>
    </xf>
    <xf numFmtId="184" fontId="14" fillId="0" borderId="34" xfId="19" applyNumberFormat="1" applyFont="1" applyFill="1" applyBorder="1" applyAlignment="1">
      <alignment horizontal="right" vertical="top"/>
    </xf>
    <xf numFmtId="184" fontId="14" fillId="0" borderId="35" xfId="19" applyNumberFormat="1" applyFont="1" applyFill="1" applyBorder="1" applyAlignment="1">
      <alignment horizontal="right" vertical="top"/>
    </xf>
    <xf numFmtId="0" fontId="13" fillId="0" borderId="32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0" fontId="13" fillId="0" borderId="30" xfId="9" applyFont="1" applyFill="1" applyBorder="1" applyAlignment="1">
      <alignment horizontal="left" vertical="top" wrapText="1"/>
    </xf>
    <xf numFmtId="182" fontId="14" fillId="0" borderId="9" xfId="20" applyNumberFormat="1" applyFont="1" applyFill="1" applyBorder="1" applyAlignment="1">
      <alignment horizontal="right" vertical="top"/>
    </xf>
    <xf numFmtId="183" fontId="14" fillId="0" borderId="9" xfId="20" applyNumberFormat="1" applyFont="1" applyFill="1" applyBorder="1" applyAlignment="1">
      <alignment horizontal="right" vertical="top"/>
    </xf>
    <xf numFmtId="184" fontId="14" fillId="0" borderId="9" xfId="20" applyNumberFormat="1" applyFont="1" applyFill="1" applyBorder="1" applyAlignment="1">
      <alignment horizontal="right" vertical="top"/>
    </xf>
    <xf numFmtId="182" fontId="14" fillId="0" borderId="11" xfId="20" applyNumberFormat="1" applyFont="1" applyFill="1" applyBorder="1" applyAlignment="1">
      <alignment horizontal="right" vertical="top"/>
    </xf>
    <xf numFmtId="183" fontId="14" fillId="0" borderId="11" xfId="20" applyNumberFormat="1" applyFont="1" applyFill="1" applyBorder="1" applyAlignment="1">
      <alignment horizontal="right" vertical="top"/>
    </xf>
    <xf numFmtId="184" fontId="14" fillId="0" borderId="11" xfId="20" applyNumberFormat="1" applyFont="1" applyFill="1" applyBorder="1" applyAlignment="1">
      <alignment horizontal="right" vertical="top"/>
    </xf>
    <xf numFmtId="184" fontId="14" fillId="0" borderId="27" xfId="20" applyNumberFormat="1" applyFont="1" applyFill="1" applyBorder="1" applyAlignment="1">
      <alignment horizontal="right" vertical="top"/>
    </xf>
    <xf numFmtId="184" fontId="14" fillId="0" borderId="31" xfId="20" applyNumberFormat="1" applyFont="1" applyFill="1" applyBorder="1" applyAlignment="1">
      <alignment horizontal="right" vertical="top"/>
    </xf>
    <xf numFmtId="182" fontId="14" fillId="0" borderId="34" xfId="20" applyNumberFormat="1" applyFont="1" applyFill="1" applyBorder="1" applyAlignment="1">
      <alignment horizontal="right" vertical="top"/>
    </xf>
    <xf numFmtId="183" fontId="14" fillId="0" borderId="34" xfId="20" applyNumberFormat="1" applyFont="1" applyFill="1" applyBorder="1" applyAlignment="1">
      <alignment horizontal="right" vertical="top"/>
    </xf>
    <xf numFmtId="184" fontId="14" fillId="0" borderId="34" xfId="20" applyNumberFormat="1" applyFont="1" applyFill="1" applyBorder="1" applyAlignment="1">
      <alignment horizontal="right" vertical="top"/>
    </xf>
    <xf numFmtId="184" fontId="14" fillId="0" borderId="35" xfId="20" applyNumberFormat="1" applyFont="1" applyFill="1" applyBorder="1" applyAlignment="1">
      <alignment horizontal="right" vertical="top"/>
    </xf>
    <xf numFmtId="177" fontId="14" fillId="0" borderId="8" xfId="19" applyNumberFormat="1" applyFont="1" applyFill="1" applyBorder="1" applyAlignment="1">
      <alignment horizontal="right" vertical="top"/>
    </xf>
    <xf numFmtId="178" fontId="14" fillId="0" borderId="9" xfId="19" applyNumberFormat="1" applyFont="1" applyFill="1" applyBorder="1" applyAlignment="1">
      <alignment horizontal="right" vertical="top"/>
    </xf>
    <xf numFmtId="177" fontId="14" fillId="0" borderId="9" xfId="19" applyNumberFormat="1" applyFont="1" applyFill="1" applyBorder="1" applyAlignment="1">
      <alignment horizontal="right" vertical="top"/>
    </xf>
    <xf numFmtId="177" fontId="14" fillId="0" borderId="10" xfId="19" applyNumberFormat="1" applyFont="1" applyFill="1" applyBorder="1" applyAlignment="1">
      <alignment horizontal="right" vertical="top"/>
    </xf>
    <xf numFmtId="178" fontId="14" fillId="0" borderId="11" xfId="19" applyNumberFormat="1" applyFont="1" applyFill="1" applyBorder="1" applyAlignment="1">
      <alignment horizontal="right" vertical="top"/>
    </xf>
    <xf numFmtId="177" fontId="14" fillId="0" borderId="11" xfId="19" applyNumberFormat="1" applyFont="1" applyFill="1" applyBorder="1" applyAlignment="1">
      <alignment horizontal="right" vertical="top"/>
    </xf>
    <xf numFmtId="0" fontId="14" fillId="0" borderId="11" xfId="19" applyFont="1" applyFill="1" applyBorder="1" applyAlignment="1">
      <alignment horizontal="left" vertical="top" wrapText="1"/>
    </xf>
    <xf numFmtId="177" fontId="14" fillId="0" borderId="27" xfId="19" applyNumberFormat="1" applyFont="1" applyFill="1" applyBorder="1" applyAlignment="1">
      <alignment horizontal="right" vertical="top"/>
    </xf>
    <xf numFmtId="0" fontId="14" fillId="0" borderId="31" xfId="19" applyFont="1" applyFill="1" applyBorder="1" applyAlignment="1">
      <alignment horizontal="left" vertical="top" wrapText="1"/>
    </xf>
    <xf numFmtId="177" fontId="14" fillId="0" borderId="33" xfId="19" applyNumberFormat="1" applyFont="1" applyFill="1" applyBorder="1" applyAlignment="1">
      <alignment horizontal="right" vertical="top"/>
    </xf>
    <xf numFmtId="178" fontId="14" fillId="0" borderId="34" xfId="19" applyNumberFormat="1" applyFont="1" applyFill="1" applyBorder="1" applyAlignment="1">
      <alignment horizontal="right" vertical="top"/>
    </xf>
    <xf numFmtId="0" fontId="14" fillId="0" borderId="34" xfId="19" applyFont="1" applyFill="1" applyBorder="1" applyAlignment="1">
      <alignment horizontal="left" vertical="top" wrapText="1"/>
    </xf>
    <xf numFmtId="0" fontId="14" fillId="0" borderId="35" xfId="19" applyFont="1" applyFill="1" applyBorder="1" applyAlignment="1">
      <alignment horizontal="left" vertical="top" wrapText="1"/>
    </xf>
    <xf numFmtId="0" fontId="13" fillId="0" borderId="5" xfId="9" applyFont="1" applyBorder="1" applyAlignment="1">
      <alignment horizontal="center" wrapText="1"/>
    </xf>
    <xf numFmtId="0" fontId="13" fillId="0" borderId="6" xfId="9" applyFont="1" applyBorder="1" applyAlignment="1">
      <alignment horizontal="center" wrapText="1"/>
    </xf>
    <xf numFmtId="0" fontId="13" fillId="0" borderId="15" xfId="9" applyFont="1" applyBorder="1" applyAlignment="1">
      <alignment horizontal="left" wrapText="1"/>
    </xf>
    <xf numFmtId="0" fontId="13" fillId="0" borderId="16" xfId="9" applyFont="1" applyBorder="1" applyAlignment="1">
      <alignment horizontal="center" wrapText="1"/>
    </xf>
    <xf numFmtId="0" fontId="13" fillId="0" borderId="17" xfId="9" applyFont="1" applyBorder="1" applyAlignment="1">
      <alignment horizontal="center" wrapText="1"/>
    </xf>
    <xf numFmtId="0" fontId="13" fillId="0" borderId="38" xfId="9" applyFont="1" applyBorder="1" applyAlignment="1">
      <alignment horizontal="center" wrapText="1"/>
    </xf>
    <xf numFmtId="0" fontId="13" fillId="0" borderId="24" xfId="9" applyFont="1" applyBorder="1" applyAlignment="1">
      <alignment horizontal="left" wrapText="1"/>
    </xf>
    <xf numFmtId="0" fontId="13" fillId="0" borderId="25" xfId="9" applyFont="1" applyBorder="1" applyAlignment="1">
      <alignment horizontal="center" wrapText="1"/>
    </xf>
    <xf numFmtId="0" fontId="13" fillId="0" borderId="32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0" fontId="13" fillId="0" borderId="30" xfId="9" applyFont="1" applyFill="1" applyBorder="1" applyAlignment="1">
      <alignment horizontal="left" vertical="top" wrapText="1"/>
    </xf>
    <xf numFmtId="177" fontId="14" fillId="0" borderId="8" xfId="20" applyNumberFormat="1" applyFont="1" applyFill="1" applyBorder="1" applyAlignment="1">
      <alignment horizontal="right" vertical="top"/>
    </xf>
    <xf numFmtId="178" fontId="14" fillId="0" borderId="9" xfId="20" applyNumberFormat="1" applyFont="1" applyFill="1" applyBorder="1" applyAlignment="1">
      <alignment horizontal="right" vertical="top"/>
    </xf>
    <xf numFmtId="177" fontId="14" fillId="0" borderId="9" xfId="20" applyNumberFormat="1" applyFont="1" applyFill="1" applyBorder="1" applyAlignment="1">
      <alignment horizontal="right" vertical="top"/>
    </xf>
    <xf numFmtId="177" fontId="14" fillId="0" borderId="10" xfId="20" applyNumberFormat="1" applyFont="1" applyFill="1" applyBorder="1" applyAlignment="1">
      <alignment horizontal="right" vertical="top"/>
    </xf>
    <xf numFmtId="178" fontId="14" fillId="0" borderId="11" xfId="20" applyNumberFormat="1" applyFont="1" applyFill="1" applyBorder="1" applyAlignment="1">
      <alignment horizontal="right" vertical="top"/>
    </xf>
    <xf numFmtId="177" fontId="14" fillId="0" borderId="11" xfId="20" applyNumberFormat="1" applyFont="1" applyFill="1" applyBorder="1" applyAlignment="1">
      <alignment horizontal="right" vertical="top"/>
    </xf>
    <xf numFmtId="0" fontId="14" fillId="0" borderId="11" xfId="20" applyFont="1" applyFill="1" applyBorder="1" applyAlignment="1">
      <alignment horizontal="left" vertical="top" wrapText="1"/>
    </xf>
    <xf numFmtId="177" fontId="14" fillId="0" borderId="27" xfId="20" applyNumberFormat="1" applyFont="1" applyFill="1" applyBorder="1" applyAlignment="1">
      <alignment horizontal="right" vertical="top"/>
    </xf>
    <xf numFmtId="0" fontId="14" fillId="0" borderId="31" xfId="20" applyFont="1" applyFill="1" applyBorder="1" applyAlignment="1">
      <alignment horizontal="left" vertical="top" wrapText="1"/>
    </xf>
    <xf numFmtId="177" fontId="14" fillId="0" borderId="33" xfId="20" applyNumberFormat="1" applyFont="1" applyFill="1" applyBorder="1" applyAlignment="1">
      <alignment horizontal="right" vertical="top"/>
    </xf>
    <xf numFmtId="178" fontId="14" fillId="0" borderId="34" xfId="20" applyNumberFormat="1" applyFont="1" applyFill="1" applyBorder="1" applyAlignment="1">
      <alignment horizontal="right" vertical="top"/>
    </xf>
    <xf numFmtId="0" fontId="14" fillId="0" borderId="34" xfId="20" applyFont="1" applyFill="1" applyBorder="1" applyAlignment="1">
      <alignment horizontal="left" vertical="top" wrapText="1"/>
    </xf>
    <xf numFmtId="0" fontId="14" fillId="0" borderId="35" xfId="20" applyFont="1" applyFill="1" applyBorder="1" applyAlignment="1">
      <alignment horizontal="left" vertical="top" wrapText="1"/>
    </xf>
    <xf numFmtId="177" fontId="14" fillId="0" borderId="10" xfId="19" applyNumberFormat="1" applyFont="1" applyFill="1" applyBorder="1" applyAlignment="1">
      <alignment horizontal="right" vertical="top"/>
    </xf>
    <xf numFmtId="178" fontId="14" fillId="0" borderId="11" xfId="19" applyNumberFormat="1" applyFont="1" applyFill="1" applyBorder="1" applyAlignment="1">
      <alignment horizontal="right" vertical="top"/>
    </xf>
    <xf numFmtId="177" fontId="14" fillId="0" borderId="11" xfId="19" applyNumberFormat="1" applyFont="1" applyFill="1" applyBorder="1" applyAlignment="1">
      <alignment horizontal="right" vertical="top"/>
    </xf>
    <xf numFmtId="0" fontId="14" fillId="0" borderId="11" xfId="19" applyFont="1" applyFill="1" applyBorder="1" applyAlignment="1">
      <alignment horizontal="left" vertical="top" wrapText="1"/>
    </xf>
    <xf numFmtId="0" fontId="14" fillId="0" borderId="31" xfId="19" applyFont="1" applyFill="1" applyBorder="1" applyAlignment="1">
      <alignment horizontal="left" vertical="top" wrapText="1"/>
    </xf>
    <xf numFmtId="177" fontId="14" fillId="0" borderId="33" xfId="19" applyNumberFormat="1" applyFont="1" applyFill="1" applyBorder="1" applyAlignment="1">
      <alignment horizontal="right" vertical="top"/>
    </xf>
    <xf numFmtId="178" fontId="14" fillId="0" borderId="34" xfId="19" applyNumberFormat="1" applyFont="1" applyFill="1" applyBorder="1" applyAlignment="1">
      <alignment horizontal="right" vertical="top"/>
    </xf>
    <xf numFmtId="0" fontId="14" fillId="0" borderId="34" xfId="19" applyFont="1" applyFill="1" applyBorder="1" applyAlignment="1">
      <alignment horizontal="left" vertical="top" wrapText="1"/>
    </xf>
    <xf numFmtId="0" fontId="14" fillId="0" borderId="35" xfId="19" applyFont="1" applyFill="1" applyBorder="1" applyAlignment="1">
      <alignment horizontal="left" vertical="top" wrapText="1"/>
    </xf>
    <xf numFmtId="177" fontId="14" fillId="0" borderId="31" xfId="19" applyNumberFormat="1" applyFont="1" applyFill="1" applyBorder="1" applyAlignment="1">
      <alignment horizontal="right" vertical="top"/>
    </xf>
    <xf numFmtId="0" fontId="13" fillId="0" borderId="5" xfId="9" applyFont="1" applyBorder="1" applyAlignment="1">
      <alignment horizontal="center" wrapText="1"/>
    </xf>
    <xf numFmtId="0" fontId="13" fillId="0" borderId="6" xfId="9" applyFont="1" applyBorder="1" applyAlignment="1">
      <alignment horizontal="center" wrapText="1"/>
    </xf>
    <xf numFmtId="0" fontId="13" fillId="0" borderId="15" xfId="9" applyFont="1" applyBorder="1" applyAlignment="1">
      <alignment horizontal="left" wrapText="1"/>
    </xf>
    <xf numFmtId="0" fontId="13" fillId="0" borderId="16" xfId="9" applyFont="1" applyBorder="1" applyAlignment="1">
      <alignment horizontal="center" wrapText="1"/>
    </xf>
    <xf numFmtId="0" fontId="13" fillId="0" borderId="17" xfId="9" applyFont="1" applyBorder="1" applyAlignment="1">
      <alignment horizontal="center" wrapText="1"/>
    </xf>
    <xf numFmtId="0" fontId="13" fillId="0" borderId="38" xfId="9" applyFont="1" applyBorder="1" applyAlignment="1">
      <alignment horizontal="center" wrapText="1"/>
    </xf>
    <xf numFmtId="0" fontId="13" fillId="0" borderId="24" xfId="9" applyFont="1" applyBorder="1" applyAlignment="1">
      <alignment horizontal="left" wrapText="1"/>
    </xf>
    <xf numFmtId="0" fontId="13" fillId="0" borderId="25" xfId="9" applyFont="1" applyBorder="1" applyAlignment="1">
      <alignment horizontal="center" wrapText="1"/>
    </xf>
    <xf numFmtId="177" fontId="14" fillId="0" borderId="10" xfId="20" applyNumberFormat="1" applyFont="1" applyFill="1" applyBorder="1" applyAlignment="1">
      <alignment horizontal="right" vertical="top"/>
    </xf>
    <xf numFmtId="178" fontId="14" fillId="0" borderId="11" xfId="20" applyNumberFormat="1" applyFont="1" applyFill="1" applyBorder="1" applyAlignment="1">
      <alignment horizontal="right" vertical="top"/>
    </xf>
    <xf numFmtId="177" fontId="14" fillId="0" borderId="11" xfId="20" applyNumberFormat="1" applyFont="1" applyFill="1" applyBorder="1" applyAlignment="1">
      <alignment horizontal="right" vertical="top"/>
    </xf>
    <xf numFmtId="0" fontId="14" fillId="0" borderId="11" xfId="20" applyFont="1" applyFill="1" applyBorder="1" applyAlignment="1">
      <alignment horizontal="left" vertical="top" wrapText="1"/>
    </xf>
    <xf numFmtId="0" fontId="14" fillId="0" borderId="31" xfId="20" applyFont="1" applyFill="1" applyBorder="1" applyAlignment="1">
      <alignment horizontal="left" vertical="top" wrapText="1"/>
    </xf>
    <xf numFmtId="177" fontId="14" fillId="0" borderId="33" xfId="20" applyNumberFormat="1" applyFont="1" applyFill="1" applyBorder="1" applyAlignment="1">
      <alignment horizontal="right" vertical="top"/>
    </xf>
    <xf numFmtId="178" fontId="14" fillId="0" borderId="34" xfId="20" applyNumberFormat="1" applyFont="1" applyFill="1" applyBorder="1" applyAlignment="1">
      <alignment horizontal="right" vertical="top"/>
    </xf>
    <xf numFmtId="0" fontId="14" fillId="0" borderId="34" xfId="20" applyFont="1" applyFill="1" applyBorder="1" applyAlignment="1">
      <alignment horizontal="left" vertical="top" wrapText="1"/>
    </xf>
    <xf numFmtId="0" fontId="14" fillId="0" borderId="35" xfId="20" applyFont="1" applyFill="1" applyBorder="1" applyAlignment="1">
      <alignment horizontal="left" vertical="top" wrapText="1"/>
    </xf>
    <xf numFmtId="177" fontId="14" fillId="0" borderId="31" xfId="20" applyNumberFormat="1" applyFont="1" applyFill="1" applyBorder="1" applyAlignment="1">
      <alignment horizontal="right" vertical="top"/>
    </xf>
    <xf numFmtId="182" fontId="14" fillId="0" borderId="11" xfId="19" applyNumberFormat="1" applyFont="1" applyFill="1" applyBorder="1" applyAlignment="1">
      <alignment horizontal="right" vertical="top"/>
    </xf>
    <xf numFmtId="183" fontId="14" fillId="0" borderId="11" xfId="19" applyNumberFormat="1" applyFont="1" applyFill="1" applyBorder="1" applyAlignment="1">
      <alignment horizontal="right" vertical="top"/>
    </xf>
    <xf numFmtId="184" fontId="14" fillId="0" borderId="11" xfId="19" applyNumberFormat="1" applyFont="1" applyFill="1" applyBorder="1" applyAlignment="1">
      <alignment horizontal="right" vertical="top"/>
    </xf>
    <xf numFmtId="184" fontId="14" fillId="0" borderId="31" xfId="19" applyNumberFormat="1" applyFont="1" applyFill="1" applyBorder="1" applyAlignment="1">
      <alignment horizontal="right" vertical="top"/>
    </xf>
    <xf numFmtId="182" fontId="14" fillId="0" borderId="34" xfId="19" applyNumberFormat="1" applyFont="1" applyFill="1" applyBorder="1" applyAlignment="1">
      <alignment horizontal="right" vertical="top"/>
    </xf>
    <xf numFmtId="183" fontId="14" fillId="0" borderId="34" xfId="19" applyNumberFormat="1" applyFont="1" applyFill="1" applyBorder="1" applyAlignment="1">
      <alignment horizontal="right" vertical="top"/>
    </xf>
    <xf numFmtId="184" fontId="14" fillId="0" borderId="34" xfId="19" applyNumberFormat="1" applyFont="1" applyFill="1" applyBorder="1" applyAlignment="1">
      <alignment horizontal="right" vertical="top"/>
    </xf>
    <xf numFmtId="184" fontId="14" fillId="0" borderId="35" xfId="19" applyNumberFormat="1" applyFont="1" applyFill="1" applyBorder="1" applyAlignment="1">
      <alignment horizontal="right" vertical="top"/>
    </xf>
    <xf numFmtId="0" fontId="13" fillId="0" borderId="32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0" fontId="13" fillId="0" borderId="30" xfId="9" applyFont="1" applyFill="1" applyBorder="1" applyAlignment="1">
      <alignment horizontal="left" vertical="top" wrapText="1"/>
    </xf>
    <xf numFmtId="182" fontId="14" fillId="0" borderId="11" xfId="20" applyNumberFormat="1" applyFont="1" applyFill="1" applyBorder="1" applyAlignment="1">
      <alignment horizontal="right" vertical="top"/>
    </xf>
    <xf numFmtId="183" fontId="14" fillId="0" borderId="11" xfId="20" applyNumberFormat="1" applyFont="1" applyFill="1" applyBorder="1" applyAlignment="1">
      <alignment horizontal="right" vertical="top"/>
    </xf>
    <xf numFmtId="184" fontId="14" fillId="0" borderId="11" xfId="20" applyNumberFormat="1" applyFont="1" applyFill="1" applyBorder="1" applyAlignment="1">
      <alignment horizontal="right" vertical="top"/>
    </xf>
    <xf numFmtId="184" fontId="14" fillId="0" borderId="31" xfId="20" applyNumberFormat="1" applyFont="1" applyFill="1" applyBorder="1" applyAlignment="1">
      <alignment horizontal="right" vertical="top"/>
    </xf>
    <xf numFmtId="182" fontId="14" fillId="0" borderId="34" xfId="20" applyNumberFormat="1" applyFont="1" applyFill="1" applyBorder="1" applyAlignment="1">
      <alignment horizontal="right" vertical="top"/>
    </xf>
    <xf numFmtId="183" fontId="14" fillId="0" borderId="34" xfId="20" applyNumberFormat="1" applyFont="1" applyFill="1" applyBorder="1" applyAlignment="1">
      <alignment horizontal="right" vertical="top"/>
    </xf>
    <xf numFmtId="184" fontId="14" fillId="0" borderId="34" xfId="20" applyNumberFormat="1" applyFont="1" applyFill="1" applyBorder="1" applyAlignment="1">
      <alignment horizontal="right" vertical="top"/>
    </xf>
    <xf numFmtId="184" fontId="14" fillId="0" borderId="35" xfId="20" applyNumberFormat="1" applyFont="1" applyFill="1" applyBorder="1" applyAlignment="1">
      <alignment horizontal="right" vertical="top"/>
    </xf>
    <xf numFmtId="177" fontId="14" fillId="0" borderId="10" xfId="19" applyNumberFormat="1" applyFont="1" applyFill="1" applyBorder="1" applyAlignment="1">
      <alignment horizontal="right" vertical="top"/>
    </xf>
    <xf numFmtId="178" fontId="14" fillId="0" borderId="11" xfId="19" applyNumberFormat="1" applyFont="1" applyFill="1" applyBorder="1" applyAlignment="1">
      <alignment horizontal="right" vertical="top"/>
    </xf>
    <xf numFmtId="177" fontId="14" fillId="0" borderId="11" xfId="19" applyNumberFormat="1" applyFont="1" applyFill="1" applyBorder="1" applyAlignment="1">
      <alignment horizontal="right" vertical="top"/>
    </xf>
    <xf numFmtId="0" fontId="14" fillId="0" borderId="11" xfId="19" applyFont="1" applyFill="1" applyBorder="1" applyAlignment="1">
      <alignment horizontal="left" vertical="top" wrapText="1"/>
    </xf>
    <xf numFmtId="0" fontId="14" fillId="0" borderId="31" xfId="19" applyFont="1" applyFill="1" applyBorder="1" applyAlignment="1">
      <alignment horizontal="left" vertical="top" wrapText="1"/>
    </xf>
    <xf numFmtId="177" fontId="14" fillId="0" borderId="33" xfId="19" applyNumberFormat="1" applyFont="1" applyFill="1" applyBorder="1" applyAlignment="1">
      <alignment horizontal="right" vertical="top"/>
    </xf>
    <xf numFmtId="178" fontId="14" fillId="0" borderId="34" xfId="19" applyNumberFormat="1" applyFont="1" applyFill="1" applyBorder="1" applyAlignment="1">
      <alignment horizontal="right" vertical="top"/>
    </xf>
    <xf numFmtId="0" fontId="14" fillId="0" borderId="34" xfId="19" applyFont="1" applyFill="1" applyBorder="1" applyAlignment="1">
      <alignment horizontal="left" vertical="top" wrapText="1"/>
    </xf>
    <xf numFmtId="0" fontId="14" fillId="0" borderId="35" xfId="19" applyFont="1" applyFill="1" applyBorder="1" applyAlignment="1">
      <alignment horizontal="left" vertical="top" wrapText="1"/>
    </xf>
    <xf numFmtId="177" fontId="14" fillId="0" borderId="31" xfId="19" applyNumberFormat="1" applyFont="1" applyFill="1" applyBorder="1" applyAlignment="1">
      <alignment horizontal="right" vertical="top"/>
    </xf>
    <xf numFmtId="0" fontId="13" fillId="0" borderId="5" xfId="9" applyFont="1" applyBorder="1" applyAlignment="1">
      <alignment horizontal="center" wrapText="1"/>
    </xf>
    <xf numFmtId="0" fontId="13" fillId="0" borderId="6" xfId="9" applyFont="1" applyBorder="1" applyAlignment="1">
      <alignment horizontal="center" wrapText="1"/>
    </xf>
    <xf numFmtId="0" fontId="13" fillId="0" borderId="15" xfId="9" applyFont="1" applyBorder="1" applyAlignment="1">
      <alignment horizontal="left" wrapText="1"/>
    </xf>
    <xf numFmtId="0" fontId="13" fillId="0" borderId="16" xfId="9" applyFont="1" applyBorder="1" applyAlignment="1">
      <alignment horizontal="center" wrapText="1"/>
    </xf>
    <xf numFmtId="0" fontId="13" fillId="0" borderId="17" xfId="9" applyFont="1" applyBorder="1" applyAlignment="1">
      <alignment horizontal="center" wrapText="1"/>
    </xf>
    <xf numFmtId="0" fontId="13" fillId="0" borderId="38" xfId="9" applyFont="1" applyBorder="1" applyAlignment="1">
      <alignment horizontal="center" wrapText="1"/>
    </xf>
    <xf numFmtId="0" fontId="13" fillId="0" borderId="24" xfId="9" applyFont="1" applyBorder="1" applyAlignment="1">
      <alignment horizontal="left" wrapText="1"/>
    </xf>
    <xf numFmtId="0" fontId="13" fillId="0" borderId="25" xfId="9" applyFont="1" applyBorder="1" applyAlignment="1">
      <alignment horizontal="center" wrapText="1"/>
    </xf>
    <xf numFmtId="177" fontId="14" fillId="0" borderId="10" xfId="20" applyNumberFormat="1" applyFont="1" applyFill="1" applyBorder="1" applyAlignment="1">
      <alignment horizontal="right" vertical="top"/>
    </xf>
    <xf numFmtId="177" fontId="14" fillId="0" borderId="33" xfId="20" applyNumberFormat="1" applyFont="1" applyFill="1" applyBorder="1" applyAlignment="1">
      <alignment horizontal="right" vertical="top"/>
    </xf>
    <xf numFmtId="178" fontId="14" fillId="0" borderId="11" xfId="20" applyNumberFormat="1" applyFont="1" applyBorder="1" applyAlignment="1">
      <alignment horizontal="right" vertical="top"/>
    </xf>
    <xf numFmtId="177" fontId="14" fillId="0" borderId="11" xfId="20" applyNumberFormat="1" applyFont="1" applyBorder="1" applyAlignment="1">
      <alignment horizontal="right" vertical="top"/>
    </xf>
    <xf numFmtId="0" fontId="14" fillId="0" borderId="11" xfId="20" applyFont="1" applyBorder="1" applyAlignment="1">
      <alignment horizontal="left" vertical="top" wrapText="1"/>
    </xf>
    <xf numFmtId="177" fontId="14" fillId="0" borderId="31" xfId="20" applyNumberFormat="1" applyFont="1" applyBorder="1" applyAlignment="1">
      <alignment horizontal="right" vertical="top"/>
    </xf>
    <xf numFmtId="0" fontId="14" fillId="0" borderId="31" xfId="20" applyFont="1" applyBorder="1" applyAlignment="1">
      <alignment horizontal="left" vertical="top" wrapText="1"/>
    </xf>
    <xf numFmtId="178" fontId="14" fillId="0" borderId="34" xfId="20" applyNumberFormat="1" applyFont="1" applyBorder="1" applyAlignment="1">
      <alignment horizontal="right" vertical="top"/>
    </xf>
    <xf numFmtId="0" fontId="14" fillId="0" borderId="34" xfId="20" applyFont="1" applyBorder="1" applyAlignment="1">
      <alignment horizontal="left" vertical="top" wrapText="1"/>
    </xf>
    <xf numFmtId="0" fontId="14" fillId="0" borderId="35" xfId="20" applyFont="1" applyBorder="1" applyAlignment="1">
      <alignment horizontal="left" vertical="top" wrapText="1"/>
    </xf>
    <xf numFmtId="0" fontId="13" fillId="0" borderId="32" xfId="9" applyFont="1" applyFill="1" applyBorder="1" applyAlignment="1">
      <alignment horizontal="left" vertical="top" wrapText="1"/>
    </xf>
    <xf numFmtId="0" fontId="13" fillId="0" borderId="19" xfId="9" applyFont="1" applyFill="1" applyBorder="1" applyAlignment="1">
      <alignment horizontal="left" wrapText="1"/>
    </xf>
    <xf numFmtId="0" fontId="13" fillId="0" borderId="20" xfId="9" applyFont="1" applyFill="1" applyBorder="1" applyAlignment="1">
      <alignment horizontal="center" wrapText="1"/>
    </xf>
    <xf numFmtId="0" fontId="13" fillId="0" borderId="21" xfId="9" applyFont="1" applyFill="1" applyBorder="1" applyAlignment="1">
      <alignment horizontal="center" wrapText="1"/>
    </xf>
    <xf numFmtId="0" fontId="13" fillId="0" borderId="22" xfId="9" applyFont="1" applyFill="1" applyBorder="1" applyAlignment="1">
      <alignment horizontal="center" wrapText="1"/>
    </xf>
    <xf numFmtId="0" fontId="13" fillId="0" borderId="26" xfId="9" applyFont="1" applyFill="1" applyBorder="1" applyAlignment="1">
      <alignment horizontal="left" vertical="top" wrapText="1"/>
    </xf>
    <xf numFmtId="0" fontId="13" fillId="0" borderId="30" xfId="9" applyFont="1" applyFill="1" applyBorder="1" applyAlignment="1">
      <alignment horizontal="left" vertical="top" wrapText="1"/>
    </xf>
    <xf numFmtId="182" fontId="14" fillId="0" borderId="11" xfId="19" applyNumberFormat="1" applyFont="1" applyFill="1" applyBorder="1" applyAlignment="1">
      <alignment horizontal="right" vertical="top"/>
    </xf>
    <xf numFmtId="183" fontId="14" fillId="0" borderId="11" xfId="19" applyNumberFormat="1" applyFont="1" applyFill="1" applyBorder="1" applyAlignment="1">
      <alignment horizontal="right" vertical="top"/>
    </xf>
    <xf numFmtId="184" fontId="14" fillId="0" borderId="11" xfId="19" applyNumberFormat="1" applyFont="1" applyFill="1" applyBorder="1" applyAlignment="1">
      <alignment horizontal="right" vertical="top"/>
    </xf>
    <xf numFmtId="182" fontId="14" fillId="0" borderId="14" xfId="19" applyNumberFormat="1" applyFont="1" applyFill="1" applyBorder="1" applyAlignment="1">
      <alignment horizontal="right" vertical="top"/>
    </xf>
    <xf numFmtId="183" fontId="14" fillId="0" borderId="14" xfId="19" applyNumberFormat="1" applyFont="1" applyFill="1" applyBorder="1" applyAlignment="1">
      <alignment horizontal="right" vertical="top"/>
    </xf>
    <xf numFmtId="184" fontId="14" fillId="0" borderId="14" xfId="19" applyNumberFormat="1" applyFont="1" applyFill="1" applyBorder="1" applyAlignment="1">
      <alignment horizontal="right" vertical="top"/>
    </xf>
    <xf numFmtId="184" fontId="14" fillId="0" borderId="55" xfId="19" applyNumberFormat="1" applyFont="1" applyFill="1" applyBorder="1" applyAlignment="1">
      <alignment horizontal="right" vertical="top"/>
    </xf>
    <xf numFmtId="184" fontId="14" fillId="0" borderId="57" xfId="19" applyNumberFormat="1" applyFont="1" applyFill="1" applyBorder="1" applyAlignment="1">
      <alignment horizontal="right" vertical="top"/>
    </xf>
    <xf numFmtId="177" fontId="14" fillId="0" borderId="10" xfId="19" applyNumberFormat="1" applyFont="1" applyFill="1" applyBorder="1" applyAlignment="1">
      <alignment horizontal="right" vertical="top"/>
    </xf>
    <xf numFmtId="178" fontId="14" fillId="0" borderId="11" xfId="19" applyNumberFormat="1" applyFont="1" applyFill="1" applyBorder="1" applyAlignment="1">
      <alignment horizontal="right" vertical="top"/>
    </xf>
    <xf numFmtId="177" fontId="14" fillId="0" borderId="11" xfId="19" applyNumberFormat="1" applyFont="1" applyFill="1" applyBorder="1" applyAlignment="1">
      <alignment horizontal="right" vertical="top"/>
    </xf>
    <xf numFmtId="0" fontId="14" fillId="0" borderId="11" xfId="19" applyFont="1" applyFill="1" applyBorder="1" applyAlignment="1">
      <alignment horizontal="left" vertical="top" wrapText="1"/>
    </xf>
    <xf numFmtId="177" fontId="14" fillId="0" borderId="55" xfId="19" applyNumberFormat="1" applyFont="1" applyFill="1" applyBorder="1" applyAlignment="1">
      <alignment horizontal="right" vertical="top"/>
    </xf>
    <xf numFmtId="0" fontId="14" fillId="0" borderId="55" xfId="19" applyFont="1" applyFill="1" applyBorder="1" applyAlignment="1">
      <alignment horizontal="left" vertical="top" wrapText="1"/>
    </xf>
    <xf numFmtId="177" fontId="14" fillId="0" borderId="13" xfId="19" applyNumberFormat="1" applyFont="1" applyFill="1" applyBorder="1" applyAlignment="1">
      <alignment horizontal="right" vertical="top"/>
    </xf>
    <xf numFmtId="178" fontId="14" fillId="0" borderId="14" xfId="19" applyNumberFormat="1" applyFont="1" applyFill="1" applyBorder="1" applyAlignment="1">
      <alignment horizontal="right" vertical="top"/>
    </xf>
    <xf numFmtId="0" fontId="14" fillId="0" borderId="14" xfId="19" applyFont="1" applyFill="1" applyBorder="1" applyAlignment="1">
      <alignment horizontal="left" vertical="top" wrapText="1"/>
    </xf>
    <xf numFmtId="0" fontId="14" fillId="0" borderId="57" xfId="19" applyFont="1" applyFill="1" applyBorder="1" applyAlignment="1">
      <alignment horizontal="left" vertical="top" wrapText="1"/>
    </xf>
    <xf numFmtId="177" fontId="14" fillId="0" borderId="10" xfId="20" applyNumberFormat="1" applyFont="1" applyFill="1" applyBorder="1" applyAlignment="1">
      <alignment horizontal="right" vertical="top"/>
    </xf>
    <xf numFmtId="178" fontId="14" fillId="0" borderId="11" xfId="20" applyNumberFormat="1" applyFont="1" applyFill="1" applyBorder="1" applyAlignment="1">
      <alignment horizontal="right" vertical="top"/>
    </xf>
    <xf numFmtId="177" fontId="14" fillId="0" borderId="11" xfId="20" applyNumberFormat="1" applyFont="1" applyFill="1" applyBorder="1" applyAlignment="1">
      <alignment horizontal="right" vertical="top"/>
    </xf>
    <xf numFmtId="0" fontId="14" fillId="0" borderId="11" xfId="20" applyFont="1" applyFill="1" applyBorder="1" applyAlignment="1">
      <alignment horizontal="left" vertical="top" wrapText="1"/>
    </xf>
    <xf numFmtId="177" fontId="14" fillId="0" borderId="13" xfId="20" applyNumberFormat="1" applyFont="1" applyFill="1" applyBorder="1" applyAlignment="1">
      <alignment horizontal="right" vertical="top"/>
    </xf>
    <xf numFmtId="178" fontId="14" fillId="0" borderId="14" xfId="20" applyNumberFormat="1" applyFont="1" applyFill="1" applyBorder="1" applyAlignment="1">
      <alignment horizontal="right" vertical="top"/>
    </xf>
    <xf numFmtId="0" fontId="14" fillId="0" borderId="14" xfId="20" applyFont="1" applyFill="1" applyBorder="1" applyAlignment="1">
      <alignment horizontal="left" vertical="top" wrapText="1"/>
    </xf>
    <xf numFmtId="177" fontId="14" fillId="0" borderId="55" xfId="20" applyNumberFormat="1" applyFont="1" applyFill="1" applyBorder="1" applyAlignment="1">
      <alignment horizontal="right" vertical="top"/>
    </xf>
    <xf numFmtId="0" fontId="14" fillId="0" borderId="55" xfId="20" applyFont="1" applyFill="1" applyBorder="1" applyAlignment="1">
      <alignment horizontal="left" vertical="top" wrapText="1"/>
    </xf>
    <xf numFmtId="0" fontId="14" fillId="0" borderId="57" xfId="20" applyFont="1" applyFill="1" applyBorder="1" applyAlignment="1">
      <alignment horizontal="left" vertical="top" wrapText="1"/>
    </xf>
  </cellXfs>
  <cellStyles count="29">
    <cellStyle name="常规" xfId="0" builtinId="0"/>
    <cellStyle name="常规 2" xfId="8"/>
    <cellStyle name="常规 2 2" xfId="26"/>
    <cellStyle name="常规 2 3" xfId="28"/>
    <cellStyle name="常规 3" xfId="25"/>
    <cellStyle name="常规 4" xfId="27"/>
    <cellStyle name="常规_CAT" xfId="16"/>
    <cellStyle name="常规_Ci" xfId="24"/>
    <cellStyle name="常规_Gs" xfId="22"/>
    <cellStyle name="常规_MDA" xfId="13"/>
    <cellStyle name="常规_MP" xfId="14"/>
    <cellStyle name="常规_Pn" xfId="23"/>
    <cellStyle name="常规_POD" xfId="15"/>
    <cellStyle name="常规_Pro" xfId="11"/>
    <cellStyle name="常规_RV" xfId="18"/>
    <cellStyle name="常规_Sheet7" xfId="1"/>
    <cellStyle name="常规_SOD" xfId="17"/>
    <cellStyle name="常规_SSC" xfId="12"/>
    <cellStyle name="常规_Tr" xfId="21"/>
    <cellStyle name="常规_花棒（光合）" xfId="19"/>
    <cellStyle name="常规_花棒（生化)" xfId="9"/>
    <cellStyle name="常规_柠条（光合0" xfId="20"/>
    <cellStyle name="常规_柠条（生化）" xfId="10"/>
    <cellStyle name="常规_柠条叶绿素" xfId="3"/>
    <cellStyle name="常规_叶绿素a" xfId="2"/>
    <cellStyle name="常规_叶绿素a+b" xfId="5"/>
    <cellStyle name="常规_叶绿素a比b" xfId="6"/>
    <cellStyle name="常规_叶绿素b" xfId="4"/>
    <cellStyle name="常规_叶绿素c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2384076990376"/>
          <c:y val="8.8996763754045305E-2"/>
          <c:w val="0.5987353455818023"/>
          <c:h val="0.75462502866753312"/>
        </c:manualLayout>
      </c:layout>
      <c:barChart>
        <c:barDir val="col"/>
        <c:grouping val="clustered"/>
        <c:varyColors val="0"/>
        <c:ser>
          <c:idx val="0"/>
          <c:order val="0"/>
          <c:tx>
            <c:v>Chl A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zh-CN" sz="1000"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b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d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ChlA!$E$6:$E$15</c:f>
                <c:numCache>
                  <c:formatCode>General</c:formatCode>
                  <c:ptCount val="10"/>
                  <c:pt idx="0">
                    <c:v>1.02610792814817E-2</c:v>
                  </c:pt>
                  <c:pt idx="1">
                    <c:v>4.7352600079024598E-3</c:v>
                  </c:pt>
                  <c:pt idx="2">
                    <c:v>4.8414662632380798E-3</c:v>
                  </c:pt>
                  <c:pt idx="3">
                    <c:v>1.8316154634246601E-2</c:v>
                  </c:pt>
                  <c:pt idx="6">
                    <c:v>8.8067979938839802E-3</c:v>
                  </c:pt>
                  <c:pt idx="7">
                    <c:v>5.5731856886948499E-3</c:v>
                  </c:pt>
                  <c:pt idx="8">
                    <c:v>1.08769312418428E-2</c:v>
                  </c:pt>
                  <c:pt idx="9">
                    <c:v>1.61985723240777E-2</c:v>
                  </c:pt>
                </c:numCache>
              </c:numRef>
            </c:plus>
            <c:minus>
              <c:numRef>
                <c:f>ChlA!$E$6:$E$15</c:f>
                <c:numCache>
                  <c:formatCode>General</c:formatCode>
                  <c:ptCount val="10"/>
                  <c:pt idx="0">
                    <c:v>1.02610792814817E-2</c:v>
                  </c:pt>
                  <c:pt idx="1">
                    <c:v>4.7352600079024598E-3</c:v>
                  </c:pt>
                  <c:pt idx="2">
                    <c:v>4.8414662632380798E-3</c:v>
                  </c:pt>
                  <c:pt idx="3">
                    <c:v>1.8316154634246601E-2</c:v>
                  </c:pt>
                  <c:pt idx="6">
                    <c:v>8.8067979938839802E-3</c:v>
                  </c:pt>
                  <c:pt idx="7">
                    <c:v>5.5731856886948499E-3</c:v>
                  </c:pt>
                  <c:pt idx="8">
                    <c:v>1.08769312418428E-2</c:v>
                  </c:pt>
                  <c:pt idx="9">
                    <c:v>1.61985723240777E-2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ChlA!$B$6:$B$15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ChlA!$C$6:$C$15</c:f>
              <c:numCache>
                <c:formatCode>General</c:formatCode>
                <c:ptCount val="10"/>
                <c:pt idx="0">
                  <c:v>0.31445182033333302</c:v>
                </c:pt>
                <c:pt idx="1">
                  <c:v>0.68877228566666704</c:v>
                </c:pt>
                <c:pt idx="2">
                  <c:v>0.50351595433333296</c:v>
                </c:pt>
                <c:pt idx="3">
                  <c:v>0.48217991433333302</c:v>
                </c:pt>
                <c:pt idx="6" formatCode="0.00_ ">
                  <c:v>0.69574950933333302</c:v>
                </c:pt>
                <c:pt idx="7" formatCode="0.00_ ">
                  <c:v>0.49982466599999997</c:v>
                </c:pt>
                <c:pt idx="8" formatCode="0.00_ ">
                  <c:v>0.395995660333333</c:v>
                </c:pt>
                <c:pt idx="9" formatCode="0.00_ ">
                  <c:v>0.45317937899999999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0762112"/>
        <c:axId val="160789248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ChlA!$B$6:$B$15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ChlA!$D$6:$D$15</c:f>
              <c:numCache>
                <c:formatCode>0.00_ </c:formatCode>
                <c:ptCount val="10"/>
                <c:pt idx="0">
                  <c:v>0</c:v>
                </c:pt>
                <c:pt idx="1">
                  <c:v>119.039051812941</c:v>
                </c:pt>
                <c:pt idx="2">
                  <c:v>60.124992693501802</c:v>
                </c:pt>
                <c:pt idx="3">
                  <c:v>53.339838777909002</c:v>
                </c:pt>
                <c:pt idx="6">
                  <c:v>0</c:v>
                </c:pt>
                <c:pt idx="7">
                  <c:v>-28.160256055526101</c:v>
                </c:pt>
                <c:pt idx="8">
                  <c:v>-43.083587552540898</c:v>
                </c:pt>
                <c:pt idx="9">
                  <c:v>-34.864577995285103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97440"/>
        <c:axId val="160791168"/>
      </c:lineChart>
      <c:catAx>
        <c:axId val="16076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</a:t>
                </a:r>
                <a:r>
                  <a:rPr lang="en-US" altLang="zh-CN" sz="1000" b="1">
                    <a:effectLst/>
                    <a:latin typeface="Times New Roman" pitchFamily="18" charset="0"/>
                    <a:cs typeface="Times New Roman" pitchFamily="18" charset="0"/>
                  </a:rPr>
                  <a:t>)</a:t>
                </a:r>
                <a:endParaRPr lang="zh-CN" altLang="zh-CN" sz="10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0789248"/>
        <c:crosses val="autoZero"/>
        <c:auto val="1"/>
        <c:lblAlgn val="ctr"/>
        <c:lblOffset val="100"/>
        <c:noMultiLvlLbl val="0"/>
      </c:catAx>
      <c:valAx>
        <c:axId val="160789248"/>
        <c:scaling>
          <c:orientation val="minMax"/>
          <c:max val="1.6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Chlororphyll A (mg</a:t>
                </a:r>
                <a:r>
                  <a:rPr lang="en-US" altLang="zh-CN" sz="900" b="1" i="0" u="none" strike="noStrike" baseline="-8000">
                    <a:effectLst/>
                    <a:latin typeface="Times New Roman" pitchFamily="18" charset="0"/>
                    <a:cs typeface="Times New Roman" pitchFamily="18" charset="0"/>
                  </a:rPr>
                  <a:t>·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g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)  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7.9597112860892383E-2"/>
              <c:y val="0.2539507045842570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0762112"/>
        <c:crosses val="autoZero"/>
        <c:crossBetween val="between"/>
        <c:majorUnit val="0.2"/>
      </c:valAx>
      <c:valAx>
        <c:axId val="160791168"/>
        <c:scaling>
          <c:orientation val="minMax"/>
          <c:max val="150"/>
          <c:min val="-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8563048993875767"/>
              <c:y val="0.30653970134801117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0797440"/>
        <c:crosses val="max"/>
        <c:crossBetween val="between"/>
        <c:majorUnit val="50"/>
      </c:valAx>
      <c:catAx>
        <c:axId val="1607974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i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altLang="zh-CN" sz="900" i="1">
                    <a:latin typeface="Times New Roman" pitchFamily="18" charset="0"/>
                    <a:cs typeface="Times New Roman" pitchFamily="18" charset="0"/>
                  </a:rPr>
                  <a:t>Hedysarum scoparium            Caragana korshinskii </a:t>
                </a:r>
                <a:endParaRPr lang="zh-CN" altLang="en-US" sz="900" i="1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9133298560465153"/>
              <c:y val="0.12692448804174863"/>
            </c:manualLayout>
          </c:layout>
          <c:overlay val="0"/>
        </c:title>
        <c:majorTickMark val="out"/>
        <c:minorTickMark val="none"/>
        <c:tickLblPos val="nextTo"/>
        <c:crossAx val="1607911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3705276078066345"/>
          <c:y val="9.3827430555555549E-2"/>
          <c:w val="0.53523552659688101"/>
          <c:h val="4.5632291666666665E-2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7729658792648"/>
          <c:y val="2.3067220764071156E-2"/>
          <c:w val="0.58946697287839023"/>
          <c:h val="0.83420530766987455"/>
        </c:manualLayout>
      </c:layout>
      <c:barChart>
        <c:barDir val="col"/>
        <c:grouping val="clustered"/>
        <c:varyColors val="0"/>
        <c:ser>
          <c:idx val="0"/>
          <c:order val="0"/>
          <c:tx>
            <c:v>POD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d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ab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POD!$E$6:$E$15</c:f>
                <c:numCache>
                  <c:formatCode>General</c:formatCode>
                  <c:ptCount val="10"/>
                  <c:pt idx="0">
                    <c:v>0.30679000000000001</c:v>
                  </c:pt>
                  <c:pt idx="1">
                    <c:v>0.54937000000000002</c:v>
                  </c:pt>
                  <c:pt idx="2">
                    <c:v>0.57328999999999997</c:v>
                  </c:pt>
                  <c:pt idx="3">
                    <c:v>0.14219999999999999</c:v>
                  </c:pt>
                  <c:pt idx="6">
                    <c:v>6.9642799999999996</c:v>
                  </c:pt>
                  <c:pt idx="7">
                    <c:v>5.0379699999999996</c:v>
                  </c:pt>
                  <c:pt idx="8">
                    <c:v>5.9083500000000004</c:v>
                  </c:pt>
                  <c:pt idx="9">
                    <c:v>1.24383</c:v>
                  </c:pt>
                </c:numCache>
              </c:numRef>
            </c:plus>
            <c:minus>
              <c:numRef>
                <c:f>POD!$E$6:$E$15</c:f>
                <c:numCache>
                  <c:formatCode>General</c:formatCode>
                  <c:ptCount val="10"/>
                  <c:pt idx="0">
                    <c:v>0.30679000000000001</c:v>
                  </c:pt>
                  <c:pt idx="1">
                    <c:v>0.54937000000000002</c:v>
                  </c:pt>
                  <c:pt idx="2">
                    <c:v>0.57328999999999997</c:v>
                  </c:pt>
                  <c:pt idx="3">
                    <c:v>0.14219999999999999</c:v>
                  </c:pt>
                  <c:pt idx="6">
                    <c:v>6.9642799999999996</c:v>
                  </c:pt>
                  <c:pt idx="7">
                    <c:v>5.0379699999999996</c:v>
                  </c:pt>
                  <c:pt idx="8">
                    <c:v>5.9083500000000004</c:v>
                  </c:pt>
                  <c:pt idx="9">
                    <c:v>1.24383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POD!$B$6:$B$15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POD!$C$6:$C$15</c:f>
              <c:numCache>
                <c:formatCode>General</c:formatCode>
                <c:ptCount val="10"/>
                <c:pt idx="0">
                  <c:v>3.7303000000000002</c:v>
                </c:pt>
                <c:pt idx="1">
                  <c:v>51.210099999999997</c:v>
                </c:pt>
                <c:pt idx="2">
                  <c:v>19.299299999999999</c:v>
                </c:pt>
                <c:pt idx="3">
                  <c:v>9.1953999999999994</c:v>
                </c:pt>
                <c:pt idx="6" formatCode="0.00_ ">
                  <c:v>87.011300000000006</c:v>
                </c:pt>
                <c:pt idx="7" formatCode="0.00_ ">
                  <c:v>79.310500000000005</c:v>
                </c:pt>
                <c:pt idx="8" formatCode="0.00_ ">
                  <c:v>68.3506</c:v>
                </c:pt>
                <c:pt idx="9" formatCode="0.00_ ">
                  <c:v>69.931799999999996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6036480"/>
        <c:axId val="196063616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POD!$B$6:$B$15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POD!$D$6:$D$15</c:f>
              <c:numCache>
                <c:formatCode>0.00_ </c:formatCode>
                <c:ptCount val="10"/>
                <c:pt idx="0">
                  <c:v>0</c:v>
                </c:pt>
                <c:pt idx="1">
                  <c:v>1272.8145189394952</c:v>
                </c:pt>
                <c:pt idx="2">
                  <c:v>417.36589550438293</c:v>
                </c:pt>
                <c:pt idx="3">
                  <c:v>146.50564297777657</c:v>
                </c:pt>
                <c:pt idx="6">
                  <c:v>0</c:v>
                </c:pt>
                <c:pt idx="7">
                  <c:v>-8.8503447253402694</c:v>
                </c:pt>
                <c:pt idx="8">
                  <c:v>-21.446294906523601</c:v>
                </c:pt>
                <c:pt idx="9">
                  <c:v>-19.629059673858499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67712"/>
        <c:axId val="196065536"/>
      </c:lineChart>
      <c:catAx>
        <c:axId val="19603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3408989501312336"/>
              <c:y val="0.93821741032370953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6063616"/>
        <c:crosses val="autoZero"/>
        <c:auto val="1"/>
        <c:lblAlgn val="ctr"/>
        <c:lblOffset val="100"/>
        <c:noMultiLvlLbl val="0"/>
      </c:catAx>
      <c:valAx>
        <c:axId val="196063616"/>
        <c:scaling>
          <c:orientation val="minMax"/>
          <c:max val="18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Peroxidase (U·g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·min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7.1263779527559051E-2"/>
              <c:y val="0.198191632295963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6036480"/>
        <c:crosses val="autoZero"/>
        <c:crossBetween val="between"/>
        <c:majorUnit val="30"/>
      </c:valAx>
      <c:valAx>
        <c:axId val="196065536"/>
        <c:scaling>
          <c:orientation val="minMax"/>
          <c:max val="1750"/>
          <c:min val="-3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86186045494313224"/>
              <c:y val="0.2478690163729533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6067712"/>
        <c:crosses val="max"/>
        <c:crossBetween val="between"/>
        <c:majorUnit val="350"/>
      </c:valAx>
      <c:catAx>
        <c:axId val="1960677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9627734033245844"/>
              <c:y val="0.12037037037037036"/>
            </c:manualLayout>
          </c:layout>
          <c:overlay val="0"/>
        </c:title>
        <c:majorTickMark val="out"/>
        <c:minorTickMark val="none"/>
        <c:tickLblPos val="nextTo"/>
        <c:crossAx val="19606553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709506704980846"/>
          <c:y val="2.8621180555555556E-2"/>
          <c:w val="0.58258398950131229"/>
          <c:h val="9.1345873432487623E-2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59951881014871"/>
          <c:y val="2.3067220764071156E-2"/>
          <c:w val="0.60196697287839018"/>
          <c:h val="0.82494604841061536"/>
        </c:manualLayout>
      </c:layout>
      <c:barChart>
        <c:barDir val="col"/>
        <c:grouping val="clustered"/>
        <c:varyColors val="0"/>
        <c:ser>
          <c:idx val="0"/>
          <c:order val="0"/>
          <c:tx>
            <c:v>CAT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4.629629629629629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925337632079971E-17"/>
                  <c:y val="-2.314814814814823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4.629666083406240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4.629629629629629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CAT!$E$6:$E$15</c:f>
                <c:numCache>
                  <c:formatCode>General</c:formatCode>
                  <c:ptCount val="10"/>
                  <c:pt idx="0">
                    <c:v>3.125</c:v>
                  </c:pt>
                  <c:pt idx="1">
                    <c:v>11.041666664999999</c:v>
                  </c:pt>
                  <c:pt idx="2">
                    <c:v>4.7916666650000002</c:v>
                  </c:pt>
                  <c:pt idx="3">
                    <c:v>5.8333333315000004</c:v>
                  </c:pt>
                  <c:pt idx="6">
                    <c:v>7.2916666650000002</c:v>
                  </c:pt>
                  <c:pt idx="7">
                    <c:v>16.25</c:v>
                  </c:pt>
                  <c:pt idx="8">
                    <c:v>5.625</c:v>
                  </c:pt>
                  <c:pt idx="9">
                    <c:v>8.3333333300000003</c:v>
                  </c:pt>
                </c:numCache>
              </c:numRef>
            </c:plus>
            <c:minus>
              <c:numRef>
                <c:f>CAT!$E$6:$E$15</c:f>
                <c:numCache>
                  <c:formatCode>General</c:formatCode>
                  <c:ptCount val="10"/>
                  <c:pt idx="0">
                    <c:v>3.125</c:v>
                  </c:pt>
                  <c:pt idx="1">
                    <c:v>11.041666664999999</c:v>
                  </c:pt>
                  <c:pt idx="2">
                    <c:v>4.7916666650000002</c:v>
                  </c:pt>
                  <c:pt idx="3">
                    <c:v>5.8333333315000004</c:v>
                  </c:pt>
                  <c:pt idx="6">
                    <c:v>7.2916666650000002</c:v>
                  </c:pt>
                  <c:pt idx="7">
                    <c:v>16.25</c:v>
                  </c:pt>
                  <c:pt idx="8">
                    <c:v>5.625</c:v>
                  </c:pt>
                  <c:pt idx="9">
                    <c:v>8.3333333300000003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CAT!$B$6:$B$15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CAT!$C$6:$C$15</c:f>
              <c:numCache>
                <c:formatCode>General</c:formatCode>
                <c:ptCount val="10"/>
                <c:pt idx="0">
                  <c:v>9.375</c:v>
                </c:pt>
                <c:pt idx="1">
                  <c:v>21.0416666666667</c:v>
                </c:pt>
                <c:pt idx="2">
                  <c:v>18.9583333333333</c:v>
                </c:pt>
                <c:pt idx="3">
                  <c:v>7.4999999989999999</c:v>
                </c:pt>
                <c:pt idx="6" formatCode="0.00_ ">
                  <c:v>29.7916666666667</c:v>
                </c:pt>
                <c:pt idx="7" formatCode="0.00_ ">
                  <c:v>82.5</c:v>
                </c:pt>
                <c:pt idx="8" formatCode="0.00_ ">
                  <c:v>99.375</c:v>
                </c:pt>
                <c:pt idx="9" formatCode="0.00_ ">
                  <c:v>83.75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6557440"/>
        <c:axId val="196568192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CAT!$B$6:$B$15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CAT!$D$6:$D$15</c:f>
              <c:numCache>
                <c:formatCode>0.00_ </c:formatCode>
                <c:ptCount val="10"/>
                <c:pt idx="0">
                  <c:v>0</c:v>
                </c:pt>
                <c:pt idx="1">
                  <c:v>124.444444444444</c:v>
                </c:pt>
                <c:pt idx="2">
                  <c:v>102.222222222222</c:v>
                </c:pt>
                <c:pt idx="3">
                  <c:v>-20.0000000106667</c:v>
                </c:pt>
                <c:pt idx="6">
                  <c:v>0</c:v>
                </c:pt>
                <c:pt idx="7">
                  <c:v>176.92307692307699</c:v>
                </c:pt>
                <c:pt idx="8">
                  <c:v>233.566433566434</c:v>
                </c:pt>
                <c:pt idx="9">
                  <c:v>181.11888111888101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92768"/>
        <c:axId val="196570112"/>
      </c:lineChart>
      <c:catAx>
        <c:axId val="19655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2804833770778652"/>
              <c:y val="0.92960629921259841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6568192"/>
        <c:crosses val="autoZero"/>
        <c:auto val="1"/>
        <c:lblAlgn val="ctr"/>
        <c:lblOffset val="100"/>
        <c:noMultiLvlLbl val="0"/>
      </c:catAx>
      <c:valAx>
        <c:axId val="196568192"/>
        <c:scaling>
          <c:orientation val="minMax"/>
          <c:max val="18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Catalase (U·g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·min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6.5708223972003502E-2"/>
              <c:y val="0.2289891367745698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6557440"/>
        <c:crosses val="autoZero"/>
        <c:crossBetween val="between"/>
        <c:majorUnit val="30"/>
      </c:valAx>
      <c:valAx>
        <c:axId val="196570112"/>
        <c:scaling>
          <c:orientation val="minMax"/>
          <c:max val="4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86741601049868777"/>
              <c:y val="0.2725656167979002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6592768"/>
        <c:crosses val="max"/>
        <c:crossBetween val="between"/>
        <c:majorUnit val="50"/>
      </c:valAx>
      <c:catAx>
        <c:axId val="1965927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8308289588801399"/>
              <c:y val="0.12954870224555265"/>
            </c:manualLayout>
          </c:layout>
          <c:overlay val="0"/>
        </c:title>
        <c:majorTickMark val="out"/>
        <c:minorTickMark val="none"/>
        <c:tickLblPos val="nextTo"/>
        <c:crossAx val="19657011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8686045494313214"/>
          <c:y val="3.3030766987459895E-2"/>
          <c:w val="0.58536176727909006"/>
          <c:h val="8.6716243802857987E-2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7729658792648"/>
          <c:y val="2.3067220764071156E-2"/>
          <c:w val="0.59364741907261598"/>
          <c:h val="0.82957567804024501"/>
        </c:manualLayout>
      </c:layout>
      <c:barChart>
        <c:barDir val="col"/>
        <c:grouping val="clustered"/>
        <c:varyColors val="0"/>
        <c:ser>
          <c:idx val="0"/>
          <c:order val="0"/>
          <c:tx>
            <c:v>SOD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7.407407407407411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5555555555555558E-3"/>
                  <c:y val="-5.09259259259258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SOD!$E$6:$E$15</c:f>
                <c:numCache>
                  <c:formatCode>General</c:formatCode>
                  <c:ptCount val="10"/>
                  <c:pt idx="0">
                    <c:v>17.761618452389101</c:v>
                  </c:pt>
                  <c:pt idx="1">
                    <c:v>0.87353262096453199</c:v>
                  </c:pt>
                  <c:pt idx="2">
                    <c:v>2.7253905909932699</c:v>
                  </c:pt>
                  <c:pt idx="3">
                    <c:v>3.5666333764181499</c:v>
                  </c:pt>
                  <c:pt idx="6">
                    <c:v>5.3310348050293896</c:v>
                  </c:pt>
                  <c:pt idx="7">
                    <c:v>7.7454445094439697</c:v>
                  </c:pt>
                  <c:pt idx="8">
                    <c:v>12.199934724799</c:v>
                  </c:pt>
                  <c:pt idx="9">
                    <c:v>11.1758776302092</c:v>
                  </c:pt>
                </c:numCache>
              </c:numRef>
            </c:plus>
            <c:minus>
              <c:numRef>
                <c:f>SOD!$E$6:$E$15</c:f>
                <c:numCache>
                  <c:formatCode>General</c:formatCode>
                  <c:ptCount val="10"/>
                  <c:pt idx="0">
                    <c:v>17.761618452389101</c:v>
                  </c:pt>
                  <c:pt idx="1">
                    <c:v>0.87353262096453199</c:v>
                  </c:pt>
                  <c:pt idx="2">
                    <c:v>2.7253905909932699</c:v>
                  </c:pt>
                  <c:pt idx="3">
                    <c:v>3.5666333764181499</c:v>
                  </c:pt>
                  <c:pt idx="6">
                    <c:v>5.3310348050293896</c:v>
                  </c:pt>
                  <c:pt idx="7">
                    <c:v>7.7454445094439697</c:v>
                  </c:pt>
                  <c:pt idx="8">
                    <c:v>12.199934724799</c:v>
                  </c:pt>
                  <c:pt idx="9">
                    <c:v>11.1758776302092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SOD!$B$6:$B$15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SOD!$C$6:$C$15</c:f>
              <c:numCache>
                <c:formatCode>General</c:formatCode>
                <c:ptCount val="10"/>
                <c:pt idx="0">
                  <c:v>94.676494660000003</c:v>
                </c:pt>
                <c:pt idx="1">
                  <c:v>63.587223586666703</c:v>
                </c:pt>
                <c:pt idx="2">
                  <c:v>83.931203933333293</c:v>
                </c:pt>
                <c:pt idx="3">
                  <c:v>55.233415233333297</c:v>
                </c:pt>
                <c:pt idx="6" formatCode="0.00_ ">
                  <c:v>56.2489762466667</c:v>
                </c:pt>
                <c:pt idx="7" formatCode="0.00_ ">
                  <c:v>58.574938573333299</c:v>
                </c:pt>
                <c:pt idx="8" formatCode="0.00_ ">
                  <c:v>49.696969699999997</c:v>
                </c:pt>
                <c:pt idx="9" formatCode="0.00_ ">
                  <c:v>12.088452087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6652416"/>
        <c:axId val="205338496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SOD!$B$6:$B$15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SOD!$D$6:$D$15</c:f>
              <c:numCache>
                <c:formatCode>0.00_ </c:formatCode>
                <c:ptCount val="10"/>
                <c:pt idx="0">
                  <c:v>0</c:v>
                </c:pt>
                <c:pt idx="1">
                  <c:v>-32.837370231101602</c:v>
                </c:pt>
                <c:pt idx="2">
                  <c:v>-11.3494809511642</c:v>
                </c:pt>
                <c:pt idx="3">
                  <c:v>-41.6608996439018</c:v>
                </c:pt>
                <c:pt idx="6">
                  <c:v>0</c:v>
                </c:pt>
                <c:pt idx="7">
                  <c:v>4.1351193957143497</c:v>
                </c:pt>
                <c:pt idx="8">
                  <c:v>-11.648223636879001</c:v>
                </c:pt>
                <c:pt idx="9">
                  <c:v>-78.509027375024701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42592"/>
        <c:axId val="205340672"/>
      </c:lineChart>
      <c:catAx>
        <c:axId val="19665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3618000874890641"/>
              <c:y val="0.93821741032370953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5338496"/>
        <c:crosses val="autoZero"/>
        <c:auto val="1"/>
        <c:lblAlgn val="ctr"/>
        <c:lblOffset val="100"/>
        <c:noMultiLvlLbl val="0"/>
      </c:catAx>
      <c:valAx>
        <c:axId val="205338496"/>
        <c:scaling>
          <c:orientation val="minMax"/>
          <c:max val="18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Surperoxide dismutase</a:t>
                </a:r>
                <a:r>
                  <a:rPr lang="zh-CN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  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(U·g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1000" b="1" i="0" u="none" strike="noStrike" baseline="0">
                    <a:effectLst/>
                  </a:rPr>
                  <a:t>)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6.6097112860892385E-2"/>
              <c:y val="0.1511533974919801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6652416"/>
        <c:crosses val="autoZero"/>
        <c:crossBetween val="between"/>
        <c:majorUnit val="30"/>
      </c:valAx>
      <c:valAx>
        <c:axId val="205340672"/>
        <c:scaling>
          <c:orientation val="minMax"/>
          <c:max val="40"/>
          <c:min val="-1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84493031609195413"/>
              <c:y val="0.25925555555555557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5342592"/>
        <c:crosses val="max"/>
        <c:crossBetween val="between"/>
        <c:majorUnit val="20"/>
      </c:valAx>
      <c:catAx>
        <c:axId val="2053425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9836767279090112"/>
              <c:y val="0.125"/>
            </c:manualLayout>
          </c:layout>
          <c:overlay val="0"/>
        </c:title>
        <c:majorTickMark val="out"/>
        <c:minorTickMark val="none"/>
        <c:tickLblPos val="nextTo"/>
        <c:crossAx val="20534067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8686045494313214"/>
          <c:y val="2.3771507728200643E-2"/>
          <c:w val="0.58536176727909006"/>
          <c:h val="0.10986439195100613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65507436570426"/>
          <c:y val="2.3067220764071156E-2"/>
          <c:w val="0.58114741907261591"/>
          <c:h val="0.81568678915135606"/>
        </c:manualLayout>
      </c:layout>
      <c:barChart>
        <c:barDir val="col"/>
        <c:grouping val="clustered"/>
        <c:varyColors val="0"/>
        <c:ser>
          <c:idx val="0"/>
          <c:order val="0"/>
          <c:tx>
            <c:v>RV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777777777777779E-3"/>
                  <c:y val="-0.1527781423155439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777777777777779E-3"/>
                  <c:y val="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872265966754156E-7"/>
                  <c:y val="-6.944444444444444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777777777777779E-3"/>
                  <c:y val="-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RV!$E$6:$E$15</c:f>
                <c:numCache>
                  <c:formatCode>General</c:formatCode>
                  <c:ptCount val="10"/>
                  <c:pt idx="0">
                    <c:v>28.169014050000001</c:v>
                  </c:pt>
                  <c:pt idx="1">
                    <c:v>183.8810642</c:v>
                  </c:pt>
                  <c:pt idx="2">
                    <c:v>0</c:v>
                  </c:pt>
                  <c:pt idx="3">
                    <c:v>115.023474185</c:v>
                  </c:pt>
                  <c:pt idx="6">
                    <c:v>53.208137725</c:v>
                  </c:pt>
                  <c:pt idx="7">
                    <c:v>11.7370892</c:v>
                  </c:pt>
                  <c:pt idx="8">
                    <c:v>0</c:v>
                  </c:pt>
                  <c:pt idx="9">
                    <c:v>4.6948356999999996</c:v>
                  </c:pt>
                </c:numCache>
              </c:numRef>
            </c:plus>
            <c:minus>
              <c:numRef>
                <c:f>RV!$E$6:$E$15</c:f>
                <c:numCache>
                  <c:formatCode>General</c:formatCode>
                  <c:ptCount val="10"/>
                  <c:pt idx="0">
                    <c:v>28.169014050000001</c:v>
                  </c:pt>
                  <c:pt idx="1">
                    <c:v>183.8810642</c:v>
                  </c:pt>
                  <c:pt idx="2">
                    <c:v>0</c:v>
                  </c:pt>
                  <c:pt idx="3">
                    <c:v>115.023474185</c:v>
                  </c:pt>
                  <c:pt idx="6">
                    <c:v>53.208137725</c:v>
                  </c:pt>
                  <c:pt idx="7">
                    <c:v>11.7370892</c:v>
                  </c:pt>
                  <c:pt idx="8">
                    <c:v>0</c:v>
                  </c:pt>
                  <c:pt idx="9">
                    <c:v>4.6948356999999996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RV!$B$6:$B$15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RV!$C$6:$C$15</c:f>
              <c:numCache>
                <c:formatCode>General</c:formatCode>
                <c:ptCount val="10"/>
                <c:pt idx="0">
                  <c:v>241.00156493333299</c:v>
                </c:pt>
                <c:pt idx="1">
                  <c:v>529.73395930000004</c:v>
                </c:pt>
                <c:pt idx="2">
                  <c:v>239.43661969999999</c:v>
                </c:pt>
                <c:pt idx="3">
                  <c:v>157.27699530999999</c:v>
                </c:pt>
                <c:pt idx="6" formatCode="0.00_ ">
                  <c:v>90.766823169999995</c:v>
                </c:pt>
                <c:pt idx="7" formatCode="0.00_ ">
                  <c:v>147.88732390000001</c:v>
                </c:pt>
                <c:pt idx="8" formatCode="0.00_ ">
                  <c:v>34.42879499</c:v>
                </c:pt>
                <c:pt idx="9" formatCode="0.00_ ">
                  <c:v>117.370892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0362496"/>
        <c:axId val="160364800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RV!$B$6:$B$15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RV!$D$6:$D$15</c:f>
              <c:numCache>
                <c:formatCode>0.00_ </c:formatCode>
                <c:ptCount val="10"/>
                <c:pt idx="0">
                  <c:v>0</c:v>
                </c:pt>
                <c:pt idx="1">
                  <c:v>119.805194811302</c:v>
                </c:pt>
                <c:pt idx="2">
                  <c:v>-0.64935065204500897</c:v>
                </c:pt>
                <c:pt idx="3">
                  <c:v>-34.740259735032602</c:v>
                </c:pt>
                <c:pt idx="6">
                  <c:v>0</c:v>
                </c:pt>
                <c:pt idx="7">
                  <c:v>62.931034418839602</c:v>
                </c:pt>
                <c:pt idx="8">
                  <c:v>-62.068965523319903</c:v>
                </c:pt>
                <c:pt idx="9">
                  <c:v>29.310344794344498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63456"/>
        <c:axId val="205361536"/>
      </c:lineChart>
      <c:catAx>
        <c:axId val="16036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4520778652668416"/>
              <c:y val="0.93821741032370953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0364800"/>
        <c:crosses val="autoZero"/>
        <c:auto val="1"/>
        <c:lblAlgn val="ctr"/>
        <c:lblOffset val="100"/>
        <c:noMultiLvlLbl val="0"/>
      </c:catAx>
      <c:valAx>
        <c:axId val="160364800"/>
        <c:scaling>
          <c:orientation val="minMax"/>
          <c:max val="1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Root activity (ug·g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·h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)  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7.1263779527559051E-2"/>
              <c:y val="0.2029476523767862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0362496"/>
        <c:crosses val="autoZero"/>
        <c:crossBetween val="between"/>
        <c:majorUnit val="200"/>
      </c:valAx>
      <c:valAx>
        <c:axId val="205361536"/>
        <c:scaling>
          <c:orientation val="minMax"/>
          <c:max val="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5363456"/>
        <c:crosses val="max"/>
        <c:crossBetween val="between"/>
      </c:valAx>
      <c:catAx>
        <c:axId val="2053634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9721815134099618"/>
              <c:y val="0.11565972222222222"/>
            </c:manualLayout>
          </c:layout>
          <c:overlay val="0"/>
        </c:title>
        <c:majorTickMark val="out"/>
        <c:minorTickMark val="none"/>
        <c:tickLblPos val="nextTo"/>
        <c:crossAx val="205361536"/>
        <c:crosses val="autoZero"/>
        <c:auto val="1"/>
        <c:lblAlgn val="ctr"/>
        <c:lblOffset val="100"/>
        <c:noMultiLvlLbl val="0"/>
      </c:cat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4519378827646543"/>
          <c:y val="2.8401137357830265E-2"/>
          <c:w val="0.57147287839020122"/>
          <c:h val="0.10060513269174687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21062992125983"/>
          <c:y val="2.3067220764071156E-2"/>
          <c:w val="0.61446697287839025"/>
          <c:h val="0.82383493729950419"/>
        </c:manualLayout>
      </c:layout>
      <c:barChart>
        <c:barDir val="col"/>
        <c:grouping val="clustered"/>
        <c:varyColors val="0"/>
        <c:ser>
          <c:idx val="0"/>
          <c:order val="0"/>
          <c:tx>
            <c:v>Tr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6.944444444444444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0.1388888888888889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9.72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0.13888888888888884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777777777777779E-3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Tr!$E$6:$E$15</c:f>
                <c:numCache>
                  <c:formatCode>General</c:formatCode>
                  <c:ptCount val="10"/>
                  <c:pt idx="0">
                    <c:v>1.04365</c:v>
                  </c:pt>
                  <c:pt idx="1">
                    <c:v>1.9546600000000001</c:v>
                  </c:pt>
                  <c:pt idx="2">
                    <c:v>8.4899999999999993E-3</c:v>
                  </c:pt>
                  <c:pt idx="3">
                    <c:v>6.0200000000000002E-3</c:v>
                  </c:pt>
                  <c:pt idx="6">
                    <c:v>1.29854</c:v>
                  </c:pt>
                  <c:pt idx="7">
                    <c:v>0.29821999999999999</c:v>
                  </c:pt>
                  <c:pt idx="8">
                    <c:v>1.04467</c:v>
                  </c:pt>
                  <c:pt idx="9">
                    <c:v>0.50317000000000001</c:v>
                  </c:pt>
                </c:numCache>
              </c:numRef>
            </c:plus>
            <c:minus>
              <c:numRef>
                <c:f>Tr!$E$6:$E$15</c:f>
                <c:numCache>
                  <c:formatCode>General</c:formatCode>
                  <c:ptCount val="10"/>
                  <c:pt idx="0">
                    <c:v>1.04365</c:v>
                  </c:pt>
                  <c:pt idx="1">
                    <c:v>1.9546600000000001</c:v>
                  </c:pt>
                  <c:pt idx="2">
                    <c:v>8.4899999999999993E-3</c:v>
                  </c:pt>
                  <c:pt idx="3">
                    <c:v>6.0200000000000002E-3</c:v>
                  </c:pt>
                  <c:pt idx="6">
                    <c:v>1.29854</c:v>
                  </c:pt>
                  <c:pt idx="7">
                    <c:v>0.29821999999999999</c:v>
                  </c:pt>
                  <c:pt idx="8">
                    <c:v>1.04467</c:v>
                  </c:pt>
                  <c:pt idx="9">
                    <c:v>0.50317000000000001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Tr!$B$6:$B$15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Tr!$C$6:$C$15</c:f>
              <c:numCache>
                <c:formatCode>General</c:formatCode>
                <c:ptCount val="10"/>
                <c:pt idx="0">
                  <c:v>2.5714000000000001</c:v>
                </c:pt>
                <c:pt idx="1">
                  <c:v>4.4897</c:v>
                </c:pt>
                <c:pt idx="2">
                  <c:v>3.6671</c:v>
                </c:pt>
                <c:pt idx="3">
                  <c:v>2.6116000000000001</c:v>
                </c:pt>
                <c:pt idx="6" formatCode="0.00_ ">
                  <c:v>2.3866000000000001</c:v>
                </c:pt>
                <c:pt idx="7" formatCode="0.00_ ">
                  <c:v>2.7376999999999998</c:v>
                </c:pt>
                <c:pt idx="8" formatCode="0.00_ ">
                  <c:v>3.1063999999999998</c:v>
                </c:pt>
                <c:pt idx="9" formatCode="0.00_ ">
                  <c:v>1.2213000000000001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5189504"/>
        <c:axId val="205191808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Tr!$B$6:$B$15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Tr!$D$6:$D$15</c:f>
              <c:numCache>
                <c:formatCode>0.00_ </c:formatCode>
                <c:ptCount val="10"/>
                <c:pt idx="0">
                  <c:v>0</c:v>
                </c:pt>
                <c:pt idx="1">
                  <c:v>74.601384459827301</c:v>
                </c:pt>
                <c:pt idx="2">
                  <c:v>42.611029011433502</c:v>
                </c:pt>
                <c:pt idx="3">
                  <c:v>1.56335070389671</c:v>
                </c:pt>
                <c:pt idx="6">
                  <c:v>0</c:v>
                </c:pt>
                <c:pt idx="7">
                  <c:v>14.711304785049901</c:v>
                </c:pt>
                <c:pt idx="8">
                  <c:v>30.1600603368809</c:v>
                </c:pt>
                <c:pt idx="9" formatCode="General">
                  <c:v>-48.826782871029899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73728"/>
        <c:axId val="205271808"/>
      </c:lineChart>
      <c:catAx>
        <c:axId val="20518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4242322834645672"/>
              <c:y val="0.93399314668999711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5191808"/>
        <c:crosses val="autoZero"/>
        <c:auto val="1"/>
        <c:lblAlgn val="ctr"/>
        <c:lblOffset val="100"/>
        <c:noMultiLvlLbl val="0"/>
      </c:catAx>
      <c:valAx>
        <c:axId val="205191808"/>
        <c:scaling>
          <c:orientation val="minMax"/>
          <c:max val="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Transpiration rate  </a:t>
                </a:r>
              </a:p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(mmol·m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-2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·s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5.5267720306513411E-2"/>
              <c:y val="0.2498687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5189504"/>
        <c:crosses val="autoZero"/>
        <c:crossBetween val="between"/>
        <c:majorUnit val="2"/>
      </c:valAx>
      <c:valAx>
        <c:axId val="205271808"/>
        <c:scaling>
          <c:orientation val="minMax"/>
          <c:max val="12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85908267716535447"/>
              <c:y val="0.25676691455234762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5273728"/>
        <c:crosses val="max"/>
        <c:crossBetween val="between"/>
        <c:majorUnit val="30"/>
      </c:valAx>
      <c:catAx>
        <c:axId val="2052737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8966810344827587"/>
              <c:y val="0.14695625000000001"/>
            </c:manualLayout>
          </c:layout>
          <c:overlay val="0"/>
        </c:title>
        <c:majorTickMark val="out"/>
        <c:minorTickMark val="none"/>
        <c:tickLblPos val="nextTo"/>
        <c:crossAx val="205271808"/>
        <c:crosses val="autoZero"/>
        <c:auto val="1"/>
        <c:lblAlgn val="ctr"/>
        <c:lblOffset val="100"/>
        <c:noMultiLvlLbl val="0"/>
      </c:cat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2270809386973184"/>
          <c:y val="2.0461458333333335E-2"/>
          <c:w val="0.60480621172353444"/>
          <c:h val="0.12375328083989501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76618547681536"/>
          <c:y val="2.3067220764071156E-2"/>
          <c:w val="0.58114741907261591"/>
          <c:h val="0.82494604841061536"/>
        </c:manualLayout>
      </c:layout>
      <c:barChart>
        <c:barDir val="col"/>
        <c:grouping val="clustered"/>
        <c:varyColors val="0"/>
        <c:ser>
          <c:idx val="0"/>
          <c:order val="0"/>
          <c:tx>
            <c:v>Gs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2.7777777777777523E-3"/>
                  <c:y val="-9.72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340996168582373E-4"/>
                  <c:y val="-0.2129628472222222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411877394636013E-3"/>
                  <c:y val="-5.356493055555555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777777777777779E-3"/>
                  <c:y val="-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777777777777779E-3"/>
                  <c:y val="-6.0185185185185182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Gs!$E$6:$E$15</c:f>
                <c:numCache>
                  <c:formatCode>General</c:formatCode>
                  <c:ptCount val="10"/>
                  <c:pt idx="0">
                    <c:v>216.44537</c:v>
                  </c:pt>
                  <c:pt idx="1">
                    <c:v>706.96884</c:v>
                  </c:pt>
                  <c:pt idx="2">
                    <c:v>1.9006400000000001</c:v>
                  </c:pt>
                  <c:pt idx="3">
                    <c:v>1.0748899999999999</c:v>
                  </c:pt>
                  <c:pt idx="6">
                    <c:v>222.1782</c:v>
                  </c:pt>
                  <c:pt idx="7">
                    <c:v>70.593729999999994</c:v>
                  </c:pt>
                  <c:pt idx="8">
                    <c:v>230.28032999999999</c:v>
                  </c:pt>
                  <c:pt idx="9">
                    <c:v>70.001810000000006</c:v>
                  </c:pt>
                </c:numCache>
              </c:numRef>
            </c:plus>
            <c:minus>
              <c:numRef>
                <c:f>Gs!$E$6:$E$15</c:f>
                <c:numCache>
                  <c:formatCode>General</c:formatCode>
                  <c:ptCount val="10"/>
                  <c:pt idx="0">
                    <c:v>216.44537</c:v>
                  </c:pt>
                  <c:pt idx="1">
                    <c:v>706.96884</c:v>
                  </c:pt>
                  <c:pt idx="2">
                    <c:v>1.9006400000000001</c:v>
                  </c:pt>
                  <c:pt idx="3">
                    <c:v>1.0748899999999999</c:v>
                  </c:pt>
                  <c:pt idx="6">
                    <c:v>222.1782</c:v>
                  </c:pt>
                  <c:pt idx="7">
                    <c:v>70.593729999999994</c:v>
                  </c:pt>
                  <c:pt idx="8">
                    <c:v>230.28032999999999</c:v>
                  </c:pt>
                  <c:pt idx="9">
                    <c:v>70.001810000000006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Gs!$B$6:$B$15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Gs!$C$6:$C$15</c:f>
              <c:numCache>
                <c:formatCode>General</c:formatCode>
                <c:ptCount val="10"/>
                <c:pt idx="0">
                  <c:v>400.14400000000001</c:v>
                </c:pt>
                <c:pt idx="1">
                  <c:v>1079.2959000000001</c:v>
                </c:pt>
                <c:pt idx="2">
                  <c:v>602.57079999999996</c:v>
                </c:pt>
                <c:pt idx="3">
                  <c:v>378.38839999999999</c:v>
                </c:pt>
                <c:pt idx="6" formatCode="0.00_ ">
                  <c:v>363.04919999999998</c:v>
                </c:pt>
                <c:pt idx="7" formatCode="0.00_ ">
                  <c:v>431.23750000000001</c:v>
                </c:pt>
                <c:pt idx="8" formatCode="0.00_ ">
                  <c:v>537.28160000000003</c:v>
                </c:pt>
                <c:pt idx="9" formatCode="0.00_ ">
                  <c:v>158.7681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5783808"/>
        <c:axId val="205786112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Gs!$B$6:$B$15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Gs!$D$6:$D$15</c:f>
              <c:numCache>
                <c:formatCode>0.00_ </c:formatCode>
                <c:ptCount val="10"/>
                <c:pt idx="0">
                  <c:v>0</c:v>
                </c:pt>
                <c:pt idx="1">
                  <c:v>169.72687332560301</c:v>
                </c:pt>
                <c:pt idx="2">
                  <c:v>50.588488144267998</c:v>
                </c:pt>
                <c:pt idx="3">
                  <c:v>-5.43694270062778</c:v>
                </c:pt>
                <c:pt idx="6">
                  <c:v>0</c:v>
                </c:pt>
                <c:pt idx="7">
                  <c:v>18.782109972973402</c:v>
                </c:pt>
                <c:pt idx="8">
                  <c:v>47.991401716351398</c:v>
                </c:pt>
                <c:pt idx="9" formatCode="General">
                  <c:v>-56.268158695846203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06592"/>
        <c:axId val="205804672"/>
      </c:lineChart>
      <c:catAx>
        <c:axId val="20578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3131889763779526"/>
              <c:y val="0.93821741032370953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5786112"/>
        <c:crosses val="autoZero"/>
        <c:auto val="1"/>
        <c:lblAlgn val="ctr"/>
        <c:lblOffset val="100"/>
        <c:noMultiLvlLbl val="0"/>
      </c:catAx>
      <c:valAx>
        <c:axId val="205786112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Stomatal conductance</a:t>
                </a:r>
              </a:p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 (mmol·m-2·s-1)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2.1670977011494254E-2"/>
              <c:y val="0.19592187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5783808"/>
        <c:crosses val="autoZero"/>
        <c:crossBetween val="between"/>
        <c:majorUnit val="500"/>
      </c:valAx>
      <c:valAx>
        <c:axId val="205804672"/>
        <c:scaling>
          <c:orientation val="minMax"/>
          <c:max val="300"/>
          <c:min val="-12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8406420019157087"/>
              <c:y val="0.24373958333333334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5806592"/>
        <c:crosses val="max"/>
        <c:crossBetween val="between"/>
        <c:majorUnit val="60"/>
      </c:valAx>
      <c:catAx>
        <c:axId val="2058065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9370844269466317"/>
              <c:y val="0.11565981335666375"/>
            </c:manualLayout>
          </c:layout>
          <c:overlay val="0"/>
        </c:title>
        <c:majorTickMark val="out"/>
        <c:minorTickMark val="none"/>
        <c:tickLblPos val="nextTo"/>
        <c:crossAx val="20580467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2891020114942531"/>
          <c:y val="1.9581597222222226E-2"/>
          <c:w val="0.56313954505686781"/>
          <c:h val="0.10986439195100613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5507436570428"/>
          <c:y val="2.3067220764071156E-2"/>
          <c:w val="0.59364741907261598"/>
          <c:h val="0.81105715952172641"/>
        </c:manualLayout>
      </c:layout>
      <c:barChart>
        <c:barDir val="col"/>
        <c:grouping val="clustered"/>
        <c:varyColors val="0"/>
        <c:ser>
          <c:idx val="0"/>
          <c:order val="0"/>
          <c:tx>
            <c:v>Pn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0.26851851851851849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Pn!$E$6:$E$15</c:f>
                <c:numCache>
                  <c:formatCode>General</c:formatCode>
                  <c:ptCount val="10"/>
                  <c:pt idx="0">
                    <c:v>5.7666599999999999</c:v>
                  </c:pt>
                  <c:pt idx="1">
                    <c:v>67.32638</c:v>
                  </c:pt>
                  <c:pt idx="2">
                    <c:v>6.6283000000000003</c:v>
                  </c:pt>
                  <c:pt idx="3">
                    <c:v>2.07761</c:v>
                  </c:pt>
                  <c:pt idx="6">
                    <c:v>3.7214299999999998</c:v>
                  </c:pt>
                  <c:pt idx="7">
                    <c:v>6.6149699999999996</c:v>
                  </c:pt>
                  <c:pt idx="8">
                    <c:v>1.1292800000000001</c:v>
                  </c:pt>
                  <c:pt idx="9">
                    <c:v>2.1981299999999999</c:v>
                  </c:pt>
                </c:numCache>
              </c:numRef>
            </c:plus>
            <c:minus>
              <c:numRef>
                <c:f>Pn!$E$6:$E$15</c:f>
                <c:numCache>
                  <c:formatCode>General</c:formatCode>
                  <c:ptCount val="10"/>
                  <c:pt idx="0">
                    <c:v>5.7666599999999999</c:v>
                  </c:pt>
                  <c:pt idx="1">
                    <c:v>67.32638</c:v>
                  </c:pt>
                  <c:pt idx="2">
                    <c:v>6.6283000000000003</c:v>
                  </c:pt>
                  <c:pt idx="3">
                    <c:v>2.07761</c:v>
                  </c:pt>
                  <c:pt idx="6">
                    <c:v>3.7214299999999998</c:v>
                  </c:pt>
                  <c:pt idx="7">
                    <c:v>6.6149699999999996</c:v>
                  </c:pt>
                  <c:pt idx="8">
                    <c:v>1.1292800000000001</c:v>
                  </c:pt>
                  <c:pt idx="9">
                    <c:v>2.1981299999999999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Pn!$B$6:$B$15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Pn!$C$6:$C$15</c:f>
              <c:numCache>
                <c:formatCode>General</c:formatCode>
                <c:ptCount val="10"/>
                <c:pt idx="0">
                  <c:v>12.5481</c:v>
                </c:pt>
                <c:pt idx="1">
                  <c:v>77.415599999999998</c:v>
                </c:pt>
                <c:pt idx="2">
                  <c:v>35.216200000000001</c:v>
                </c:pt>
                <c:pt idx="3">
                  <c:v>16.464700000000001</c:v>
                </c:pt>
                <c:pt idx="6" formatCode="0.00_ ">
                  <c:v>4.5292000000000003</c:v>
                </c:pt>
                <c:pt idx="7" formatCode="0.00_ ">
                  <c:v>6.9130000000000003</c:v>
                </c:pt>
                <c:pt idx="8" formatCode="0.00_ ">
                  <c:v>8.9784000000000006</c:v>
                </c:pt>
                <c:pt idx="9" formatCode="0.00_ ">
                  <c:v>5.1749000000000001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6210176"/>
        <c:axId val="206212480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Pn!$B$6:$B$15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Pn!$D$6:$D$15</c:f>
              <c:numCache>
                <c:formatCode>0.00_ </c:formatCode>
                <c:ptCount val="10"/>
                <c:pt idx="0">
                  <c:v>0</c:v>
                </c:pt>
                <c:pt idx="1">
                  <c:v>516.95077342386503</c:v>
                </c:pt>
                <c:pt idx="2">
                  <c:v>180.64966010790499</c:v>
                </c:pt>
                <c:pt idx="3">
                  <c:v>31.2126935551996</c:v>
                </c:pt>
                <c:pt idx="6">
                  <c:v>0</c:v>
                </c:pt>
                <c:pt idx="7">
                  <c:v>52.631811357414101</c:v>
                </c:pt>
                <c:pt idx="8">
                  <c:v>98.233683652742201</c:v>
                </c:pt>
                <c:pt idx="9" formatCode="General">
                  <c:v>14.2563808178045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28864"/>
        <c:axId val="206226944"/>
      </c:lineChart>
      <c:catAx>
        <c:axId val="20621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3895778652668418"/>
              <c:y val="0.93821741032370953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6212480"/>
        <c:crosses val="autoZero"/>
        <c:auto val="1"/>
        <c:lblAlgn val="ctr"/>
        <c:lblOffset val="100"/>
        <c:noMultiLvlLbl val="0"/>
      </c:catAx>
      <c:valAx>
        <c:axId val="206212480"/>
        <c:scaling>
          <c:orientation val="minMax"/>
          <c:max val="2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Net photosynthetic rate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(umol·m</a:t>
                </a:r>
                <a:r>
                  <a:rPr lang="en-US" altLang="zh-CN" sz="900" b="1" i="0" baseline="30000">
                    <a:effectLst/>
                    <a:latin typeface="Times New Roman" pitchFamily="18" charset="0"/>
                    <a:cs typeface="Times New Roman" pitchFamily="18" charset="0"/>
                  </a:rPr>
                  <a:t>-2</a:t>
                </a: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·s</a:t>
                </a:r>
                <a:r>
                  <a:rPr lang="en-US" altLang="zh-CN" sz="900" b="1" i="0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)   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3.2279693486590037E-2"/>
              <c:y val="0.2118597222222222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6210176"/>
        <c:crosses val="autoZero"/>
        <c:crossBetween val="between"/>
        <c:majorUnit val="40"/>
      </c:valAx>
      <c:valAx>
        <c:axId val="206226944"/>
        <c:scaling>
          <c:orientation val="minMax"/>
          <c:max val="800"/>
          <c:min val="-2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6228864"/>
        <c:crosses val="max"/>
        <c:crossBetween val="between"/>
        <c:majorUnit val="200"/>
      </c:valAx>
      <c:catAx>
        <c:axId val="206228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 altLang="en-US"/>
              </a:p>
            </c:rich>
          </c:tx>
          <c:layout>
            <c:manualLayout>
              <c:xMode val="edge"/>
              <c:yMode val="edge"/>
              <c:x val="0.19281211723534555"/>
              <c:y val="0.12954870224555265"/>
            </c:manualLayout>
          </c:layout>
          <c:overlay val="0"/>
        </c:title>
        <c:majorTickMark val="out"/>
        <c:minorTickMark val="none"/>
        <c:tickLblPos val="nextTo"/>
        <c:crossAx val="206226944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368604549431321"/>
          <c:y val="2.3771507728200643E-2"/>
          <c:w val="0.59369510061242337"/>
          <c:h val="0.11912365121026539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76618547681536"/>
          <c:y val="2.3067220764071156E-2"/>
          <c:w val="0.60196697287839018"/>
          <c:h val="0.82031641878098571"/>
        </c:manualLayout>
      </c:layout>
      <c:barChart>
        <c:barDir val="col"/>
        <c:grouping val="clustered"/>
        <c:varyColors val="0"/>
        <c:ser>
          <c:idx val="0"/>
          <c:order val="0"/>
          <c:tx>
            <c:v>Ci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7777777777777779E-3"/>
                  <c:y val="-1.851851851851847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Ci!$E$6:$E$15</c:f>
                <c:numCache>
                  <c:formatCode>General</c:formatCode>
                  <c:ptCount val="10"/>
                  <c:pt idx="0">
                    <c:v>49.768090000000001</c:v>
                  </c:pt>
                  <c:pt idx="1">
                    <c:v>60.230359999999997</c:v>
                  </c:pt>
                  <c:pt idx="2">
                    <c:v>20.492069999999998</c:v>
                  </c:pt>
                  <c:pt idx="3">
                    <c:v>9.3783499999999993</c:v>
                  </c:pt>
                  <c:pt idx="6">
                    <c:v>66.648020000000002</c:v>
                  </c:pt>
                  <c:pt idx="7">
                    <c:v>34.365769999999998</c:v>
                  </c:pt>
                  <c:pt idx="8">
                    <c:v>20.082630000000002</c:v>
                  </c:pt>
                  <c:pt idx="9">
                    <c:v>51.73115</c:v>
                  </c:pt>
                </c:numCache>
              </c:numRef>
            </c:plus>
            <c:minus>
              <c:numRef>
                <c:f>Ci!$E$6:$E$15</c:f>
                <c:numCache>
                  <c:formatCode>General</c:formatCode>
                  <c:ptCount val="10"/>
                  <c:pt idx="0">
                    <c:v>49.768090000000001</c:v>
                  </c:pt>
                  <c:pt idx="1">
                    <c:v>60.230359999999997</c:v>
                  </c:pt>
                  <c:pt idx="2">
                    <c:v>20.492069999999998</c:v>
                  </c:pt>
                  <c:pt idx="3">
                    <c:v>9.3783499999999993</c:v>
                  </c:pt>
                  <c:pt idx="6">
                    <c:v>66.648020000000002</c:v>
                  </c:pt>
                  <c:pt idx="7">
                    <c:v>34.365769999999998</c:v>
                  </c:pt>
                  <c:pt idx="8">
                    <c:v>20.082630000000002</c:v>
                  </c:pt>
                  <c:pt idx="9">
                    <c:v>51.73115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Ci!$B$6:$B$15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Ci!$C$6:$C$15</c:f>
              <c:numCache>
                <c:formatCode>General</c:formatCode>
                <c:ptCount val="10"/>
                <c:pt idx="0">
                  <c:v>513.86590000000001</c:v>
                </c:pt>
                <c:pt idx="1">
                  <c:v>593.59749999999997</c:v>
                </c:pt>
                <c:pt idx="2">
                  <c:v>552.1001</c:v>
                </c:pt>
                <c:pt idx="3">
                  <c:v>519.79409999999996</c:v>
                </c:pt>
                <c:pt idx="6" formatCode="0.00_ ">
                  <c:v>485.88639999999998</c:v>
                </c:pt>
                <c:pt idx="7" formatCode="0.00_ ">
                  <c:v>470.3886</c:v>
                </c:pt>
                <c:pt idx="8" formatCode="0.00_ ">
                  <c:v>475.23070000000001</c:v>
                </c:pt>
                <c:pt idx="9" formatCode="0.00_ ">
                  <c:v>507.5412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6010240"/>
        <c:axId val="206037376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Ci!$B$6:$B$15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Ci!$D$6:$D$15</c:f>
              <c:numCache>
                <c:formatCode>0.00_ </c:formatCode>
                <c:ptCount val="10"/>
                <c:pt idx="0">
                  <c:v>0</c:v>
                </c:pt>
                <c:pt idx="1">
                  <c:v>15.5160324901886</c:v>
                </c:pt>
                <c:pt idx="2">
                  <c:v>7.4405015004887396</c:v>
                </c:pt>
                <c:pt idx="3">
                  <c:v>1.15364728424282</c:v>
                </c:pt>
                <c:pt idx="6">
                  <c:v>0</c:v>
                </c:pt>
                <c:pt idx="7">
                  <c:v>-3.1895932876491302</c:v>
                </c:pt>
                <c:pt idx="8">
                  <c:v>-2.1930434768291498</c:v>
                </c:pt>
                <c:pt idx="9" formatCode="General">
                  <c:v>4.4567619097797397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45568"/>
        <c:axId val="206039296"/>
      </c:lineChart>
      <c:catAx>
        <c:axId val="20601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5006211723534558"/>
              <c:y val="0.93821741032370953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6037376"/>
        <c:crosses val="autoZero"/>
        <c:auto val="1"/>
        <c:lblAlgn val="ctr"/>
        <c:lblOffset val="100"/>
        <c:noMultiLvlLbl val="0"/>
      </c:catAx>
      <c:valAx>
        <c:axId val="206037376"/>
        <c:scaling>
          <c:orientation val="minMax"/>
          <c:max val="1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Cell gap CO</a:t>
                </a:r>
                <a:r>
                  <a:rPr lang="en-US" altLang="zh-CN" sz="900" b="1" i="0" baseline="-25000">
                    <a:effectLst/>
                    <a:latin typeface="Times New Roman" pitchFamily="18" charset="0"/>
                    <a:cs typeface="Times New Roman" pitchFamily="18" charset="0"/>
                  </a:rPr>
                  <a:t>2</a:t>
                </a: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 concentration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(umol·mol-1)  </a:t>
                </a:r>
                <a:r>
                  <a:rPr lang="zh-CN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6010240"/>
        <c:crosses val="autoZero"/>
        <c:crossBetween val="between"/>
        <c:majorUnit val="200"/>
      </c:valAx>
      <c:valAx>
        <c:axId val="206039296"/>
        <c:scaling>
          <c:orientation val="minMax"/>
          <c:max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206045568"/>
        <c:crosses val="max"/>
        <c:crossBetween val="between"/>
        <c:majorUnit val="5"/>
      </c:valAx>
      <c:catAx>
        <c:axId val="2060455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9452921455938693"/>
              <c:y val="0.13880798611111111"/>
            </c:manualLayout>
          </c:layout>
          <c:overlay val="0"/>
        </c:title>
        <c:majorTickMark val="out"/>
        <c:minorTickMark val="none"/>
        <c:tickLblPos val="nextTo"/>
        <c:crossAx val="2060392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4797156605424323"/>
          <c:y val="3.3030766987459902E-2"/>
          <c:w val="0.58813954505686783"/>
          <c:h val="0.10523476232137649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84951881014874"/>
          <c:y val="2.3148148148148147E-2"/>
          <c:w val="0.58739741907261589"/>
          <c:h val="0.82281207050043714"/>
        </c:manualLayout>
      </c:layout>
      <c:barChart>
        <c:barDir val="col"/>
        <c:grouping val="clustered"/>
        <c:varyColors val="0"/>
        <c:ser>
          <c:idx val="0"/>
          <c:order val="0"/>
          <c:tx>
            <c:v>Chl B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d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851031346671670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8509949097639981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3.239241092086996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9.2549745488199903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ChlB!$E$6:$E$15</c:f>
                <c:numCache>
                  <c:formatCode>General</c:formatCode>
                  <c:ptCount val="10"/>
                  <c:pt idx="0">
                    <c:v>5.0892233498858203E-3</c:v>
                  </c:pt>
                  <c:pt idx="1">
                    <c:v>3.2863175965174497E-2</c:v>
                  </c:pt>
                  <c:pt idx="2">
                    <c:v>3.1127747736644298E-2</c:v>
                  </c:pt>
                  <c:pt idx="3">
                    <c:v>1.8430668401297201E-2</c:v>
                  </c:pt>
                  <c:pt idx="6">
                    <c:v>6.7355210360979098E-3</c:v>
                  </c:pt>
                  <c:pt idx="7">
                    <c:v>8.63428491753232E-3</c:v>
                  </c:pt>
                  <c:pt idx="8">
                    <c:v>2.3455158950011899E-2</c:v>
                  </c:pt>
                  <c:pt idx="9">
                    <c:v>2.4502064046900099E-2</c:v>
                  </c:pt>
                </c:numCache>
              </c:numRef>
            </c:plus>
            <c:minus>
              <c:numRef>
                <c:f>ChlB!$E$6:$E$15</c:f>
                <c:numCache>
                  <c:formatCode>General</c:formatCode>
                  <c:ptCount val="10"/>
                  <c:pt idx="0">
                    <c:v>5.0892233498858203E-3</c:v>
                  </c:pt>
                  <c:pt idx="1">
                    <c:v>3.2863175965174497E-2</c:v>
                  </c:pt>
                  <c:pt idx="2">
                    <c:v>3.1127747736644298E-2</c:v>
                  </c:pt>
                  <c:pt idx="3">
                    <c:v>1.8430668401297201E-2</c:v>
                  </c:pt>
                  <c:pt idx="6">
                    <c:v>6.7355210360979098E-3</c:v>
                  </c:pt>
                  <c:pt idx="7">
                    <c:v>8.63428491753232E-3</c:v>
                  </c:pt>
                  <c:pt idx="8">
                    <c:v>2.3455158950011899E-2</c:v>
                  </c:pt>
                  <c:pt idx="9">
                    <c:v>2.4502064046900099E-2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ChlB!$B$6:$B$15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ChlB!$C$6:$C$15</c:f>
              <c:numCache>
                <c:formatCode>General</c:formatCode>
                <c:ptCount val="10"/>
                <c:pt idx="0">
                  <c:v>0.112019038</c:v>
                </c:pt>
                <c:pt idx="1">
                  <c:v>0.41714422166666698</c:v>
                </c:pt>
                <c:pt idx="2">
                  <c:v>0.188260447333333</c:v>
                </c:pt>
                <c:pt idx="3">
                  <c:v>0.25871013799999998</c:v>
                </c:pt>
                <c:pt idx="6" formatCode="0.00_ ">
                  <c:v>0.32224239433333302</c:v>
                </c:pt>
                <c:pt idx="7" formatCode="0.00_ ">
                  <c:v>0.297423664333333</c:v>
                </c:pt>
                <c:pt idx="8" formatCode="0.00_ ">
                  <c:v>8.3307618E-2</c:v>
                </c:pt>
                <c:pt idx="9" formatCode="0.00_ ">
                  <c:v>0.28070827133333298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1061504"/>
        <c:axId val="195105920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ChlB!$B$6:$B$15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ChlB!$D$6:$D$15</c:f>
              <c:numCache>
                <c:formatCode>0.00_ </c:formatCode>
                <c:ptCount val="10"/>
                <c:pt idx="0">
                  <c:v>0</c:v>
                </c:pt>
                <c:pt idx="1">
                  <c:v>272.38689879363801</c:v>
                </c:pt>
                <c:pt idx="2">
                  <c:v>68.061117730124906</c:v>
                </c:pt>
                <c:pt idx="3">
                  <c:v>130.95193693771901</c:v>
                </c:pt>
                <c:pt idx="6">
                  <c:v>0</c:v>
                </c:pt>
                <c:pt idx="7">
                  <c:v>-7.7018823210229401</c:v>
                </c:pt>
                <c:pt idx="8">
                  <c:v>-74.147530100019907</c:v>
                </c:pt>
                <c:pt idx="9">
                  <c:v>-12.889093344135301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114112"/>
        <c:axId val="195107840"/>
      </c:lineChart>
      <c:catAx>
        <c:axId val="16106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2263845144356956"/>
              <c:y val="0.93821741032370953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5105920"/>
        <c:crosses val="autoZero"/>
        <c:auto val="1"/>
        <c:lblAlgn val="ctr"/>
        <c:lblOffset val="100"/>
        <c:noMultiLvlLbl val="0"/>
      </c:catAx>
      <c:valAx>
        <c:axId val="195105920"/>
        <c:scaling>
          <c:orientation val="minMax"/>
          <c:max val="0.7500000000000001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Chlororphyll B (mg</a:t>
                </a:r>
                <a:r>
                  <a:rPr lang="en-US" altLang="zh-CN" sz="900" b="1" i="0" u="none" strike="noStrike" baseline="-8000">
                    <a:effectLst/>
                    <a:latin typeface="Times New Roman" pitchFamily="18" charset="0"/>
                    <a:cs typeface="Times New Roman" pitchFamily="18" charset="0"/>
                  </a:rPr>
                  <a:t>·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g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061504"/>
        <c:crosses val="autoZero"/>
        <c:crossBetween val="between"/>
        <c:majorUnit val="0.15000000000000002"/>
      </c:valAx>
      <c:valAx>
        <c:axId val="195107840"/>
        <c:scaling>
          <c:orientation val="minMax"/>
          <c:max val="400"/>
          <c:min val="-1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84255080416645667"/>
              <c:y val="0.27948310602775761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5114112"/>
        <c:crosses val="max"/>
        <c:crossBetween val="between"/>
        <c:majorUnit val="80"/>
      </c:valAx>
      <c:catAx>
        <c:axId val="1951141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842517493551547"/>
              <c:y val="0.13928736695974087"/>
            </c:manualLayout>
          </c:layout>
          <c:overlay val="0"/>
        </c:title>
        <c:majorTickMark val="out"/>
        <c:minorTickMark val="none"/>
        <c:tickLblPos val="nextTo"/>
        <c:crossAx val="195107840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3807710727969347"/>
          <c:y val="4.1865009531605595E-2"/>
          <c:w val="0.58813954505686794"/>
          <c:h val="8.2086614173228351E-2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46062992125984"/>
          <c:y val="2.3067220764071156E-2"/>
          <c:w val="0.61002450269553521"/>
          <c:h val="0.82031641878098571"/>
        </c:manualLayout>
      </c:layout>
      <c:barChart>
        <c:barDir val="col"/>
        <c:grouping val="clustered"/>
        <c:varyColors val="0"/>
        <c:ser>
          <c:idx val="0"/>
          <c:order val="0"/>
          <c:tx>
            <c:v>Chl A+B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777777777777779E-3"/>
                  <c:y val="-4.166666666666666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77777777777779E-3"/>
                  <c:y val="-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d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'ChlA+B'!$E$6:$E$15</c:f>
                <c:numCache>
                  <c:formatCode>General</c:formatCode>
                  <c:ptCount val="10"/>
                  <c:pt idx="0">
                    <c:v>1.3444453534186799E-2</c:v>
                  </c:pt>
                  <c:pt idx="1">
                    <c:v>3.1261914244075803E-2</c:v>
                  </c:pt>
                  <c:pt idx="2">
                    <c:v>3.0167303504182601E-2</c:v>
                  </c:pt>
                  <c:pt idx="3">
                    <c:v>8.2468492446065196E-3</c:v>
                  </c:pt>
                  <c:pt idx="6">
                    <c:v>3.7231389867678701E-3</c:v>
                  </c:pt>
                  <c:pt idx="7">
                    <c:v>7.3149599258682399E-3</c:v>
                  </c:pt>
                  <c:pt idx="8">
                    <c:v>1.2607776073424601E-2</c:v>
                  </c:pt>
                  <c:pt idx="9">
                    <c:v>1.9811653827788999E-2</c:v>
                  </c:pt>
                </c:numCache>
              </c:numRef>
            </c:plus>
            <c:minus>
              <c:numRef>
                <c:f>'ChlA+B'!$E$6:$E$15</c:f>
                <c:numCache>
                  <c:formatCode>General</c:formatCode>
                  <c:ptCount val="10"/>
                  <c:pt idx="0">
                    <c:v>1.3444453534186799E-2</c:v>
                  </c:pt>
                  <c:pt idx="1">
                    <c:v>3.1261914244075803E-2</c:v>
                  </c:pt>
                  <c:pt idx="2">
                    <c:v>3.0167303504182601E-2</c:v>
                  </c:pt>
                  <c:pt idx="3">
                    <c:v>8.2468492446065196E-3</c:v>
                  </c:pt>
                  <c:pt idx="6">
                    <c:v>3.7231389867678701E-3</c:v>
                  </c:pt>
                  <c:pt idx="7">
                    <c:v>7.3149599258682399E-3</c:v>
                  </c:pt>
                  <c:pt idx="8">
                    <c:v>1.2607776073424601E-2</c:v>
                  </c:pt>
                  <c:pt idx="9">
                    <c:v>1.9811653827788999E-2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'ChlA+B'!$B$6:$B$15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'ChlA+B'!$C$6:$C$15</c:f>
              <c:numCache>
                <c:formatCode>General</c:formatCode>
                <c:ptCount val="10"/>
                <c:pt idx="0">
                  <c:v>0.42647085866666701</c:v>
                </c:pt>
                <c:pt idx="1">
                  <c:v>1.1059165073333299</c:v>
                </c:pt>
                <c:pt idx="2">
                  <c:v>0.69177640100000004</c:v>
                </c:pt>
                <c:pt idx="3">
                  <c:v>0.74089005266666697</c:v>
                </c:pt>
                <c:pt idx="6" formatCode="0.00_ ">
                  <c:v>1.0179919040000001</c:v>
                </c:pt>
                <c:pt idx="7" formatCode="0.00_ ">
                  <c:v>0.79724833033333298</c:v>
                </c:pt>
                <c:pt idx="8" formatCode="0.00_ ">
                  <c:v>0.479303278666667</c:v>
                </c:pt>
                <c:pt idx="9" formatCode="0.00_ ">
                  <c:v>0.73388765066666695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1115136"/>
        <c:axId val="161142272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'ChlA+B'!$B$6:$B$15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'ChlA+B'!$D$6:$D$15</c:f>
              <c:numCache>
                <c:formatCode>0.00_ </c:formatCode>
                <c:ptCount val="10"/>
                <c:pt idx="0">
                  <c:v>0</c:v>
                </c:pt>
                <c:pt idx="1">
                  <c:v>159.31818900613999</c:v>
                </c:pt>
                <c:pt idx="2">
                  <c:v>62.209535995681797</c:v>
                </c:pt>
                <c:pt idx="3">
                  <c:v>73.725833221761306</c:v>
                </c:pt>
                <c:pt idx="6">
                  <c:v>0</c:v>
                </c:pt>
                <c:pt idx="7">
                  <c:v>-21.684217015803199</c:v>
                </c:pt>
                <c:pt idx="8">
                  <c:v>-52.9167887501523</c:v>
                </c:pt>
                <c:pt idx="9">
                  <c:v>-27.9083018457221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58656"/>
        <c:axId val="161144192"/>
      </c:lineChart>
      <c:catAx>
        <c:axId val="16111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5479855643044622"/>
              <c:y val="0.93358778069407988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142272"/>
        <c:crosses val="autoZero"/>
        <c:auto val="1"/>
        <c:lblAlgn val="ctr"/>
        <c:lblOffset val="100"/>
        <c:noMultiLvlLbl val="0"/>
      </c:catAx>
      <c:valAx>
        <c:axId val="161142272"/>
        <c:scaling>
          <c:orientation val="minMax"/>
          <c:max val="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ChlororphyllA+B (mg</a:t>
                </a:r>
                <a:r>
                  <a:rPr lang="en-US" altLang="zh-CN" sz="900" b="1" i="0" u="none" strike="noStrike" baseline="-8000">
                    <a:effectLst/>
                    <a:latin typeface="Times New Roman" pitchFamily="18" charset="0"/>
                    <a:cs typeface="Times New Roman" pitchFamily="18" charset="0"/>
                  </a:rPr>
                  <a:t>·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g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4.7222222222222221E-2"/>
              <c:y val="0.2197995042286381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115136"/>
        <c:crosses val="autoZero"/>
        <c:crossBetween val="between"/>
        <c:majorUnit val="0.4"/>
      </c:valAx>
      <c:valAx>
        <c:axId val="161144192"/>
        <c:scaling>
          <c:orientation val="minMax"/>
          <c:max val="300"/>
          <c:min val="-7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158656"/>
        <c:crosses val="max"/>
        <c:crossBetween val="between"/>
        <c:majorUnit val="75"/>
      </c:valAx>
      <c:catAx>
        <c:axId val="1611586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749582239720035"/>
              <c:y val="0.14343759113444152"/>
            </c:manualLayout>
          </c:layout>
          <c:overlay val="0"/>
        </c:title>
        <c:majorTickMark val="out"/>
        <c:minorTickMark val="none"/>
        <c:tickLblPos val="nextTo"/>
        <c:crossAx val="16114419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6186045494313217"/>
          <c:y val="3.7660396617089566E-2"/>
          <c:w val="0.66869510061242332"/>
          <c:h val="0.10060513269174687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84770114942529"/>
          <c:y val="2.3067220764071156E-2"/>
          <c:w val="0.63718223180076627"/>
          <c:h val="0.81105715952172641"/>
        </c:manualLayout>
      </c:layout>
      <c:barChart>
        <c:barDir val="col"/>
        <c:grouping val="clustered"/>
        <c:varyColors val="0"/>
        <c:ser>
          <c:idx val="0"/>
          <c:order val="0"/>
          <c:tx>
            <c:v>Chl A/B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0185067526415994E-16"/>
                  <c:y val="-0.10648148148148144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ChlA÷B!$E$6:$E$15</c:f>
                <c:numCache>
                  <c:formatCode>General</c:formatCode>
                  <c:ptCount val="10"/>
                  <c:pt idx="0">
                    <c:v>0.11375827362737399</c:v>
                  </c:pt>
                  <c:pt idx="1">
                    <c:v>0.133696133769346</c:v>
                  </c:pt>
                  <c:pt idx="2">
                    <c:v>0.42394225179535699</c:v>
                  </c:pt>
                  <c:pt idx="3">
                    <c:v>0.20513070289985499</c:v>
                  </c:pt>
                  <c:pt idx="6">
                    <c:v>7.1549721380022996E-2</c:v>
                  </c:pt>
                  <c:pt idx="7">
                    <c:v>6.1547385649522099E-2</c:v>
                  </c:pt>
                  <c:pt idx="8">
                    <c:v>1.3391057677777001</c:v>
                  </c:pt>
                  <c:pt idx="9">
                    <c:v>0.173402523339732</c:v>
                  </c:pt>
                </c:numCache>
              </c:numRef>
            </c:plus>
            <c:minus>
              <c:numRef>
                <c:f>ChlA÷B!$E$6:$E$15</c:f>
                <c:numCache>
                  <c:formatCode>General</c:formatCode>
                  <c:ptCount val="10"/>
                  <c:pt idx="0">
                    <c:v>0.11375827362737399</c:v>
                  </c:pt>
                  <c:pt idx="1">
                    <c:v>0.133696133769346</c:v>
                  </c:pt>
                  <c:pt idx="2">
                    <c:v>0.42394225179535699</c:v>
                  </c:pt>
                  <c:pt idx="3">
                    <c:v>0.20513070289985499</c:v>
                  </c:pt>
                  <c:pt idx="6">
                    <c:v>7.1549721380022996E-2</c:v>
                  </c:pt>
                  <c:pt idx="7">
                    <c:v>6.1547385649522099E-2</c:v>
                  </c:pt>
                  <c:pt idx="8">
                    <c:v>1.3391057677777001</c:v>
                  </c:pt>
                  <c:pt idx="9">
                    <c:v>0.173402523339732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ChlA÷B!$B$6:$B$15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ChlA÷B!$C$6:$C$15</c:f>
              <c:numCache>
                <c:formatCode>General</c:formatCode>
                <c:ptCount val="10"/>
                <c:pt idx="0">
                  <c:v>2.80963755066667</c:v>
                </c:pt>
                <c:pt idx="1">
                  <c:v>1.6581326736666699</c:v>
                </c:pt>
                <c:pt idx="2">
                  <c:v>2.7210440846666701</c:v>
                </c:pt>
                <c:pt idx="3">
                  <c:v>1.8734513740000001</c:v>
                </c:pt>
                <c:pt idx="6" formatCode="0.00_ ">
                  <c:v>2.1600744946666701</c:v>
                </c:pt>
                <c:pt idx="7" formatCode="0.00_ ">
                  <c:v>1.68166926433333</c:v>
                </c:pt>
                <c:pt idx="8" formatCode="0.00_ ">
                  <c:v>5.0042481260000002</c:v>
                </c:pt>
                <c:pt idx="9" formatCode="0.00_ ">
                  <c:v>1.62419256766667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1222016"/>
        <c:axId val="161228672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ChlA÷B!$B$6:$B$15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ChlA÷B!$D$6:$D$15</c:f>
              <c:numCache>
                <c:formatCode>0.00_ </c:formatCode>
                <c:ptCount val="10"/>
                <c:pt idx="0">
                  <c:v>0</c:v>
                </c:pt>
                <c:pt idx="1">
                  <c:v>-40.984107602305201</c:v>
                </c:pt>
                <c:pt idx="2">
                  <c:v>-3.1531991013922198</c:v>
                </c:pt>
                <c:pt idx="3">
                  <c:v>-33.320531911474802</c:v>
                </c:pt>
                <c:pt idx="6">
                  <c:v>0</c:v>
                </c:pt>
                <c:pt idx="7">
                  <c:v>-22.1476264598531</c:v>
                </c:pt>
                <c:pt idx="8">
                  <c:v>131.67016407794</c:v>
                </c:pt>
                <c:pt idx="9">
                  <c:v>-24.808492870182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57344"/>
        <c:axId val="161255424"/>
      </c:lineChart>
      <c:catAx>
        <c:axId val="16122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5757633420822404"/>
              <c:y val="0.92432852143482069"/>
            </c:manualLayout>
          </c:layout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228672"/>
        <c:crosses val="autoZero"/>
        <c:auto val="1"/>
        <c:lblAlgn val="ctr"/>
        <c:lblOffset val="100"/>
        <c:noMultiLvlLbl val="0"/>
      </c:catAx>
      <c:valAx>
        <c:axId val="161228672"/>
        <c:scaling>
          <c:orientation val="minMax"/>
          <c:max val="9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Chlororphyll A/B  (mg</a:t>
                </a:r>
                <a:r>
                  <a:rPr lang="en-US" altLang="zh-CN" sz="900" b="1" i="0" u="none" strike="noStrike" baseline="-8000">
                    <a:effectLst/>
                    <a:latin typeface="Times New Roman" pitchFamily="18" charset="0"/>
                    <a:cs typeface="Times New Roman" pitchFamily="18" charset="0"/>
                  </a:rPr>
                  <a:t>·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g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)  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5.4597112860892388E-2"/>
              <c:y val="0.1884452464275298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222016"/>
        <c:crosses val="autoZero"/>
        <c:crossBetween val="between"/>
        <c:majorUnit val="1.5"/>
      </c:valAx>
      <c:valAx>
        <c:axId val="161255424"/>
        <c:scaling>
          <c:orientation val="minMax"/>
          <c:max val="3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257344"/>
        <c:crosses val="max"/>
        <c:crossBetween val="between"/>
        <c:majorUnit val="60"/>
      </c:valAx>
      <c:catAx>
        <c:axId val="1612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  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6593066491688538"/>
              <c:y val="0.10185185185185185"/>
            </c:manualLayout>
          </c:layout>
          <c:overlay val="0"/>
        </c:title>
        <c:majorTickMark val="out"/>
        <c:minorTickMark val="none"/>
        <c:tickLblPos val="nextTo"/>
        <c:crossAx val="161255424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5352712160979881"/>
          <c:y val="4.6919655876348783E-2"/>
          <c:w val="0.67702843394575674"/>
          <c:h val="5.8938466025080211E-2"/>
        </c:manualLayout>
      </c:layout>
      <c:overlay val="0"/>
      <c:txPr>
        <a:bodyPr/>
        <a:lstStyle/>
        <a:p>
          <a:pPr>
            <a:defRPr sz="900" b="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62729658792649"/>
          <c:y val="2.3067220764071156E-2"/>
          <c:w val="0.5887307524059493"/>
          <c:h val="0.82957567804024501"/>
        </c:manualLayout>
      </c:layout>
      <c:barChart>
        <c:barDir val="col"/>
        <c:grouping val="clustered"/>
        <c:varyColors val="0"/>
        <c:ser>
          <c:idx val="0"/>
          <c:order val="0"/>
          <c:tx>
            <c:v>Chl x·C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851851851851856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2.777777777777773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185067526415994E-16"/>
                  <c:y val="-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Chlx·C!$E$6:$E$15</c:f>
                <c:numCache>
                  <c:formatCode>General</c:formatCode>
                  <c:ptCount val="10"/>
                  <c:pt idx="0">
                    <c:v>3.55737274760143E-3</c:v>
                  </c:pt>
                  <c:pt idx="1">
                    <c:v>1.63089323127448E-2</c:v>
                  </c:pt>
                  <c:pt idx="2">
                    <c:v>1.6201993259567098E-2</c:v>
                  </c:pt>
                  <c:pt idx="3">
                    <c:v>1.4523082608653599E-2</c:v>
                  </c:pt>
                  <c:pt idx="6">
                    <c:v>2.2608012677073201E-3</c:v>
                  </c:pt>
                  <c:pt idx="7">
                    <c:v>4.1015834323953797E-3</c:v>
                  </c:pt>
                  <c:pt idx="8">
                    <c:v>8.0262819986363105E-3</c:v>
                  </c:pt>
                  <c:pt idx="9">
                    <c:v>1.11024237671401E-2</c:v>
                  </c:pt>
                </c:numCache>
              </c:numRef>
            </c:plus>
            <c:minus>
              <c:numRef>
                <c:f>Chlx·C!$E$6:$E$15</c:f>
                <c:numCache>
                  <c:formatCode>General</c:formatCode>
                  <c:ptCount val="10"/>
                  <c:pt idx="0">
                    <c:v>3.55737274760143E-3</c:v>
                  </c:pt>
                  <c:pt idx="1">
                    <c:v>1.63089323127448E-2</c:v>
                  </c:pt>
                  <c:pt idx="2">
                    <c:v>1.6201993259567098E-2</c:v>
                  </c:pt>
                  <c:pt idx="3">
                    <c:v>1.4523082608653599E-2</c:v>
                  </c:pt>
                  <c:pt idx="6">
                    <c:v>2.2608012677073201E-3</c:v>
                  </c:pt>
                  <c:pt idx="7">
                    <c:v>4.1015834323953797E-3</c:v>
                  </c:pt>
                  <c:pt idx="8">
                    <c:v>8.0262819986363105E-3</c:v>
                  </c:pt>
                  <c:pt idx="9">
                    <c:v>1.11024237671401E-2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Chlx·C!$B$6:$B$15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Chlx·C!$C$6:$C$15</c:f>
              <c:numCache>
                <c:formatCode>General</c:formatCode>
                <c:ptCount val="10"/>
                <c:pt idx="0">
                  <c:v>0.104723448333333</c:v>
                </c:pt>
                <c:pt idx="1">
                  <c:v>9.8302582666666694E-2</c:v>
                </c:pt>
                <c:pt idx="2">
                  <c:v>0.13697521100000001</c:v>
                </c:pt>
                <c:pt idx="3">
                  <c:v>0.12988376833333301</c:v>
                </c:pt>
                <c:pt idx="6" formatCode="0.00_ ">
                  <c:v>0.19383540799999999</c:v>
                </c:pt>
                <c:pt idx="7" formatCode="0.00_ ">
                  <c:v>9.7761917666666698E-2</c:v>
                </c:pt>
                <c:pt idx="8" formatCode="0.00_ ">
                  <c:v>0.118699023333333</c:v>
                </c:pt>
                <c:pt idx="9" formatCode="0.00_ ">
                  <c:v>0.110133486666667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1359744"/>
        <c:axId val="161374592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Chlx·C!$B$6:$B$15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Chlx·C!$D$6:$D$15</c:f>
              <c:numCache>
                <c:formatCode>0.00_ </c:formatCode>
                <c:ptCount val="10"/>
                <c:pt idx="0">
                  <c:v>0</c:v>
                </c:pt>
                <c:pt idx="1">
                  <c:v>-6.1312588239351697</c:v>
                </c:pt>
                <c:pt idx="2">
                  <c:v>30.797078572135799</c:v>
                </c:pt>
                <c:pt idx="3">
                  <c:v>24.025488465501098</c:v>
                </c:pt>
                <c:pt idx="6">
                  <c:v>0</c:v>
                </c:pt>
                <c:pt idx="7">
                  <c:v>-49.564468806098297</c:v>
                </c:pt>
                <c:pt idx="8">
                  <c:v>-38.762982182629202</c:v>
                </c:pt>
                <c:pt idx="9">
                  <c:v>-43.181956380917399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78688"/>
        <c:axId val="161376512"/>
      </c:lineChart>
      <c:catAx>
        <c:axId val="16135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3719400699912511"/>
              <c:y val="0.93821741032370953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374592"/>
        <c:crosses val="autoZero"/>
        <c:auto val="1"/>
        <c:lblAlgn val="ctr"/>
        <c:lblOffset val="100"/>
        <c:noMultiLvlLbl val="0"/>
      </c:catAx>
      <c:valAx>
        <c:axId val="161374592"/>
        <c:scaling>
          <c:orientation val="minMax"/>
          <c:max val="0.3000000000000000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Carotenoid</a:t>
                </a:r>
                <a:r>
                  <a:rPr lang="zh-CN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(mg</a:t>
                </a:r>
                <a:r>
                  <a:rPr lang="en-US" altLang="zh-CN" sz="900" b="1" i="0" u="none" strike="noStrike" baseline="-8000">
                    <a:effectLst/>
                    <a:latin typeface="Times New Roman" pitchFamily="18" charset="0"/>
                    <a:cs typeface="Times New Roman" pitchFamily="18" charset="0"/>
                  </a:rPr>
                  <a:t>·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g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)  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7.6819335083114615E-2"/>
              <c:y val="0.254452099737532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359744"/>
        <c:crosses val="autoZero"/>
        <c:crossBetween val="between"/>
      </c:valAx>
      <c:valAx>
        <c:axId val="161376512"/>
        <c:scaling>
          <c:orientation val="minMax"/>
          <c:max val="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378688"/>
        <c:crosses val="max"/>
        <c:crossBetween val="between"/>
        <c:majorUnit val="20"/>
      </c:valAx>
      <c:catAx>
        <c:axId val="1613786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9382589676290463"/>
              <c:y val="0.10185185185185185"/>
            </c:manualLayout>
          </c:layout>
          <c:overlay val="0"/>
        </c:title>
        <c:majorTickMark val="out"/>
        <c:minorTickMark val="none"/>
        <c:tickLblPos val="nextTo"/>
        <c:crossAx val="16137651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9956912531139964"/>
          <c:y val="2.8401224624448041E-2"/>
          <c:w val="0.59652843394575683"/>
          <c:h val="9.1345873432487623E-2"/>
        </c:manualLayout>
      </c:layout>
      <c:overlay val="0"/>
      <c:txPr>
        <a:bodyPr/>
        <a:lstStyle/>
        <a:p>
          <a:pPr>
            <a:defRPr sz="900" b="1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5507436570428"/>
          <c:y val="2.3067220764071156E-2"/>
          <c:w val="0.60196697287839018"/>
          <c:h val="0.82957567804024501"/>
        </c:manualLayout>
      </c:layout>
      <c:barChart>
        <c:barDir val="col"/>
        <c:grouping val="clustered"/>
        <c:varyColors val="0"/>
        <c:ser>
          <c:idx val="0"/>
          <c:order val="0"/>
          <c:tx>
            <c:v>Pro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 b="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777777777777779E-3"/>
                  <c:y val="-9.2592592592592587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 b="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 sz="1000" b="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 sz="1000" b="0"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 b="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 sz="1000" b="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 sz="1000" b="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 sz="1000" b="0">
                        <a:latin typeface="Times New Roman" pitchFamily="18" charset="0"/>
                        <a:cs typeface="Times New Roman" pitchFamily="18" charset="0"/>
                      </a:rPr>
                      <a:t>a 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Pro!$E$6:$E$15</c:f>
                <c:numCache>
                  <c:formatCode>General</c:formatCode>
                  <c:ptCount val="10"/>
                  <c:pt idx="0">
                    <c:v>8.4704283311279198</c:v>
                  </c:pt>
                  <c:pt idx="1">
                    <c:v>5.1087894245388803</c:v>
                  </c:pt>
                  <c:pt idx="2">
                    <c:v>4.3954497526632696</c:v>
                  </c:pt>
                  <c:pt idx="3">
                    <c:v>4.9964674712365902</c:v>
                  </c:pt>
                  <c:pt idx="6">
                    <c:v>7.0053439664354498</c:v>
                  </c:pt>
                  <c:pt idx="7">
                    <c:v>2.4138879737333898</c:v>
                  </c:pt>
                  <c:pt idx="8">
                    <c:v>5.0128205889117297</c:v>
                  </c:pt>
                  <c:pt idx="9">
                    <c:v>3.67684419340774</c:v>
                  </c:pt>
                </c:numCache>
              </c:numRef>
            </c:plus>
            <c:minus>
              <c:numRef>
                <c:f>Pro!$E$6:$E$15</c:f>
                <c:numCache>
                  <c:formatCode>General</c:formatCode>
                  <c:ptCount val="10"/>
                  <c:pt idx="0">
                    <c:v>8.4704283311279198</c:v>
                  </c:pt>
                  <c:pt idx="1">
                    <c:v>5.1087894245388803</c:v>
                  </c:pt>
                  <c:pt idx="2">
                    <c:v>4.3954497526632696</c:v>
                  </c:pt>
                  <c:pt idx="3">
                    <c:v>4.9964674712365902</c:v>
                  </c:pt>
                  <c:pt idx="6">
                    <c:v>7.0053439664354498</c:v>
                  </c:pt>
                  <c:pt idx="7">
                    <c:v>2.4138879737333898</c:v>
                  </c:pt>
                  <c:pt idx="8">
                    <c:v>5.0128205889117297</c:v>
                  </c:pt>
                  <c:pt idx="9">
                    <c:v>3.67684419340774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Pro!$B$6:$B$15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Pro!$C$6:$C$15</c:f>
              <c:numCache>
                <c:formatCode>General</c:formatCode>
                <c:ptCount val="10"/>
                <c:pt idx="0">
                  <c:v>67.529013039999995</c:v>
                </c:pt>
                <c:pt idx="1">
                  <c:v>112.2653995</c:v>
                </c:pt>
                <c:pt idx="2">
                  <c:v>69.556896256666704</c:v>
                </c:pt>
                <c:pt idx="3">
                  <c:v>51.919082666666696</c:v>
                </c:pt>
                <c:pt idx="6" formatCode="0.00_ ">
                  <c:v>112.24263733333299</c:v>
                </c:pt>
                <c:pt idx="7" formatCode="0.00_ ">
                  <c:v>116.5409269</c:v>
                </c:pt>
                <c:pt idx="8" formatCode="0.00_ ">
                  <c:v>113.177218633333</c:v>
                </c:pt>
                <c:pt idx="9" formatCode="0.00_ ">
                  <c:v>129.9154561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0393472"/>
        <c:axId val="160420608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Pro!$B$6:$B$15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Pro!$D$6:$D$15</c:f>
              <c:numCache>
                <c:formatCode>0.00_ </c:formatCode>
                <c:ptCount val="10"/>
                <c:pt idx="0">
                  <c:v>0</c:v>
                </c:pt>
                <c:pt idx="1">
                  <c:v>66.247653336057098</c:v>
                </c:pt>
                <c:pt idx="2">
                  <c:v>3.00298068248898</c:v>
                </c:pt>
                <c:pt idx="3">
                  <c:v>-23.115887039674298</c:v>
                </c:pt>
                <c:pt idx="6">
                  <c:v>0</c:v>
                </c:pt>
                <c:pt idx="7">
                  <c:v>3.8294623761394502</c:v>
                </c:pt>
                <c:pt idx="8">
                  <c:v>0.832643745909597</c:v>
                </c:pt>
                <c:pt idx="9">
                  <c:v>15.745192011287701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32896"/>
        <c:axId val="160422528"/>
      </c:lineChart>
      <c:catAx>
        <c:axId val="16039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Root exposure depth(cm)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34589545056867893"/>
              <c:y val="0.93821741032370953"/>
            </c:manualLayout>
          </c:layout>
          <c:overlay val="0"/>
        </c:title>
        <c:majorTickMark val="in"/>
        <c:minorTickMark val="none"/>
        <c:tickLblPos val="nextTo"/>
        <c:crossAx val="160420608"/>
        <c:crosses val="autoZero"/>
        <c:auto val="1"/>
        <c:lblAlgn val="ctr"/>
        <c:lblOffset val="100"/>
        <c:noMultiLvlLbl val="0"/>
      </c:catAx>
      <c:valAx>
        <c:axId val="160420608"/>
        <c:scaling>
          <c:orientation val="minMax"/>
          <c:max val="2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</a:rPr>
                  <a:t>Proline  (ug·g</a:t>
                </a:r>
                <a:r>
                  <a:rPr lang="en-US" altLang="zh-CN" sz="900" b="1" i="0" u="none" strike="noStrike" baseline="30000">
                    <a:effectLst/>
                  </a:rPr>
                  <a:t>-1</a:t>
                </a:r>
                <a:r>
                  <a:rPr lang="en-US" altLang="zh-CN" sz="900" b="1" i="0" u="none" strike="noStrike" baseline="0">
                    <a:effectLst/>
                  </a:rPr>
                  <a:t>)  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6.7695881226053634E-2"/>
              <c:y val="0.2839427083333332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60393472"/>
        <c:crosses val="autoZero"/>
        <c:crossBetween val="between"/>
        <c:majorUnit val="40"/>
      </c:valAx>
      <c:valAx>
        <c:axId val="160422528"/>
        <c:scaling>
          <c:orientation val="minMax"/>
          <c:max val="300"/>
          <c:min val="-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0_ " sourceLinked="0"/>
        <c:majorTickMark val="in"/>
        <c:minorTickMark val="none"/>
        <c:tickLblPos val="nextTo"/>
        <c:crossAx val="160432896"/>
        <c:crosses val="max"/>
        <c:crossBetween val="between"/>
        <c:majorUnit val="60"/>
      </c:valAx>
      <c:catAx>
        <c:axId val="1604328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9456393678160916"/>
              <c:y val="0.13417847222222223"/>
            </c:manualLayout>
          </c:layout>
          <c:overlay val="0"/>
        </c:title>
        <c:majorTickMark val="out"/>
        <c:minorTickMark val="none"/>
        <c:tickLblPos val="nextTo"/>
        <c:crossAx val="16042252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2996384099616859"/>
          <c:y val="3.3250694444444444E-2"/>
          <c:w val="0.5992506561679789"/>
          <c:h val="8.208661417322835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1">
          <a:latin typeface="Times New Roman" pitchFamily="18" charset="0"/>
          <a:cs typeface="Times New Roman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37729658792647"/>
          <c:y val="2.3067220764071156E-2"/>
          <c:w val="0.57071697287839018"/>
          <c:h val="0.83420530766987455"/>
        </c:manualLayout>
      </c:layout>
      <c:barChart>
        <c:barDir val="col"/>
        <c:grouping val="clustered"/>
        <c:varyColors val="0"/>
        <c:ser>
          <c:idx val="0"/>
          <c:order val="0"/>
          <c:tx>
            <c:v>SSC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85533297522502E-6"/>
                  <c:y val="-1.3888717018846581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c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872265966754156E-7"/>
                  <c:y val="-4.629629629629629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SSC!$E$6:$E$15</c:f>
                <c:numCache>
                  <c:formatCode>General</c:formatCode>
                  <c:ptCount val="10"/>
                  <c:pt idx="0">
                    <c:v>41.599032626830997</c:v>
                  </c:pt>
                  <c:pt idx="1">
                    <c:v>28.011204450000001</c:v>
                  </c:pt>
                  <c:pt idx="2">
                    <c:v>15.5097324076579</c:v>
                  </c:pt>
                  <c:pt idx="3">
                    <c:v>40.8162551957574</c:v>
                  </c:pt>
                  <c:pt idx="6">
                    <c:v>6.9692146486524003</c:v>
                  </c:pt>
                  <c:pt idx="7">
                    <c:v>22.283473762483698</c:v>
                  </c:pt>
                  <c:pt idx="8">
                    <c:v>16.400164</c:v>
                  </c:pt>
                  <c:pt idx="9">
                    <c:v>61.354198402704498</c:v>
                  </c:pt>
                </c:numCache>
              </c:numRef>
            </c:plus>
            <c:minus>
              <c:numRef>
                <c:f>SSC!$E$6:$E$15</c:f>
                <c:numCache>
                  <c:formatCode>General</c:formatCode>
                  <c:ptCount val="10"/>
                  <c:pt idx="0">
                    <c:v>41.599032626830997</c:v>
                  </c:pt>
                  <c:pt idx="1">
                    <c:v>28.011204450000001</c:v>
                  </c:pt>
                  <c:pt idx="2">
                    <c:v>15.5097324076579</c:v>
                  </c:pt>
                  <c:pt idx="3">
                    <c:v>40.8162551957574</c:v>
                  </c:pt>
                  <c:pt idx="6">
                    <c:v>6.9692146486524003</c:v>
                  </c:pt>
                  <c:pt idx="7">
                    <c:v>22.283473762483698</c:v>
                  </c:pt>
                  <c:pt idx="8">
                    <c:v>16.400164</c:v>
                  </c:pt>
                  <c:pt idx="9">
                    <c:v>61.354198402704498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SSC!$B$6:$B$15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SSC!$C$6:$C$15</c:f>
              <c:numCache>
                <c:formatCode>General</c:formatCode>
                <c:ptCount val="10"/>
                <c:pt idx="0">
                  <c:v>299.12013359999997</c:v>
                </c:pt>
                <c:pt idx="1">
                  <c:v>182.79904553333299</c:v>
                </c:pt>
                <c:pt idx="2">
                  <c:v>177.65354450000001</c:v>
                </c:pt>
                <c:pt idx="3">
                  <c:v>278.29830783333301</c:v>
                </c:pt>
                <c:pt idx="6" formatCode="0.00_ ">
                  <c:v>357.57904246666698</c:v>
                </c:pt>
                <c:pt idx="7" formatCode="0.00_ ">
                  <c:v>554.43322109999997</c:v>
                </c:pt>
                <c:pt idx="8" formatCode="0.00_ ">
                  <c:v>393.80893809999998</c:v>
                </c:pt>
                <c:pt idx="9" formatCode="0.00_ ">
                  <c:v>475.06977446666701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1434240"/>
        <c:axId val="161444992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SSC!$B$6:$B$15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SSC!$D$6:$D$15</c:f>
              <c:numCache>
                <c:formatCode>0.00_ </c:formatCode>
                <c:ptCount val="10"/>
                <c:pt idx="0">
                  <c:v>0</c:v>
                </c:pt>
                <c:pt idx="1">
                  <c:v>-38.887749435889702</c:v>
                </c:pt>
                <c:pt idx="2">
                  <c:v>-40.607961636722102</c:v>
                </c:pt>
                <c:pt idx="3">
                  <c:v>-6.9610244940953097</c:v>
                </c:pt>
                <c:pt idx="6">
                  <c:v>0</c:v>
                </c:pt>
                <c:pt idx="7">
                  <c:v>55.051934049430201</c:v>
                </c:pt>
                <c:pt idx="8">
                  <c:v>10.131996378593801</c:v>
                </c:pt>
                <c:pt idx="9">
                  <c:v>32.857275747907501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73664"/>
        <c:axId val="161446912"/>
      </c:lineChart>
      <c:catAx>
        <c:axId val="16143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4971478565179354"/>
              <c:y val="0.93821741032370953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444992"/>
        <c:crosses val="autoZero"/>
        <c:auto val="1"/>
        <c:lblAlgn val="ctr"/>
        <c:lblOffset val="100"/>
        <c:noMultiLvlLbl val="0"/>
      </c:catAx>
      <c:valAx>
        <c:axId val="161444992"/>
        <c:scaling>
          <c:orientation val="minMax"/>
          <c:max val="7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Soluble suger content  (ug·g</a:t>
                </a:r>
                <a:r>
                  <a:rPr lang="en-US" altLang="zh-CN" sz="900" b="1" i="0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) 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9.9041557305336841E-2"/>
              <c:y val="0.1601002478856809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434240"/>
        <c:crosses val="autoZero"/>
        <c:crossBetween val="between"/>
        <c:majorUnit val="120"/>
      </c:valAx>
      <c:valAx>
        <c:axId val="161446912"/>
        <c:scaling>
          <c:orientation val="minMax"/>
          <c:max val="100"/>
          <c:min val="-5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473664"/>
        <c:crosses val="max"/>
        <c:crossBetween val="between"/>
        <c:majorUnit val="30"/>
      </c:valAx>
      <c:catAx>
        <c:axId val="1614736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20768605706024751"/>
              <c:y val="8.8176361068086961E-2"/>
            </c:manualLayout>
          </c:layout>
          <c:overlay val="0"/>
        </c:title>
        <c:majorTickMark val="out"/>
        <c:minorTickMark val="none"/>
        <c:tickLblPos val="nextTo"/>
        <c:crossAx val="161446912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174160104986877"/>
          <c:y val="1.914187809857101E-2"/>
          <c:w val="0.61591732283464562"/>
          <c:h val="7.2827354913969092E-2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76618547681536"/>
          <c:y val="2.4714879390076241E-2"/>
          <c:w val="0.61446697287839025"/>
          <c:h val="0.82031641878098571"/>
        </c:manualLayout>
      </c:layout>
      <c:barChart>
        <c:barDir val="col"/>
        <c:grouping val="clustered"/>
        <c:varyColors val="0"/>
        <c:ser>
          <c:idx val="0"/>
          <c:order val="0"/>
          <c:tx>
            <c:v>MDA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2.5462668816039986E-17"/>
                  <c:y val="-3.47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14880952380952384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777777777777779E-3"/>
                  <c:y val="-4.96031746031746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ab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2.97619047619047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6.944444444444448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4.9603174603174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MDA!$E$6:$E$15</c:f>
                <c:numCache>
                  <c:formatCode>General</c:formatCode>
                  <c:ptCount val="10"/>
                  <c:pt idx="0">
                    <c:v>3.21033375419649</c:v>
                  </c:pt>
                  <c:pt idx="1">
                    <c:v>1.3264282717131699</c:v>
                  </c:pt>
                  <c:pt idx="2">
                    <c:v>5.3887830104146301</c:v>
                  </c:pt>
                  <c:pt idx="3">
                    <c:v>1.3969424326005699</c:v>
                  </c:pt>
                  <c:pt idx="6">
                    <c:v>0.45399400877104201</c:v>
                  </c:pt>
                  <c:pt idx="7">
                    <c:v>3.2485505834653901</c:v>
                  </c:pt>
                  <c:pt idx="8">
                    <c:v>0.61441179459165196</c:v>
                  </c:pt>
                  <c:pt idx="9">
                    <c:v>4.3687011448865798</c:v>
                  </c:pt>
                </c:numCache>
              </c:numRef>
            </c:plus>
            <c:minus>
              <c:numRef>
                <c:f>MDA!$E$6:$E$15</c:f>
                <c:numCache>
                  <c:formatCode>General</c:formatCode>
                  <c:ptCount val="10"/>
                  <c:pt idx="0">
                    <c:v>3.21033375419649</c:v>
                  </c:pt>
                  <c:pt idx="1">
                    <c:v>1.3264282717131699</c:v>
                  </c:pt>
                  <c:pt idx="2">
                    <c:v>5.3887830104146301</c:v>
                  </c:pt>
                  <c:pt idx="3">
                    <c:v>1.3969424326005699</c:v>
                  </c:pt>
                  <c:pt idx="6">
                    <c:v>0.45399400877104201</c:v>
                  </c:pt>
                  <c:pt idx="7">
                    <c:v>3.2485505834653901</c:v>
                  </c:pt>
                  <c:pt idx="8">
                    <c:v>0.61441179459165196</c:v>
                  </c:pt>
                  <c:pt idx="9">
                    <c:v>4.3687011448865798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MDA!$B$6:$B$15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MDA!$C$6:$C$15</c:f>
              <c:numCache>
                <c:formatCode>General</c:formatCode>
                <c:ptCount val="10"/>
                <c:pt idx="0">
                  <c:v>14.7311333333333</c:v>
                </c:pt>
                <c:pt idx="1">
                  <c:v>15.0314</c:v>
                </c:pt>
                <c:pt idx="2">
                  <c:v>23.784466666666699</c:v>
                </c:pt>
                <c:pt idx="3">
                  <c:v>17.977</c:v>
                </c:pt>
                <c:pt idx="6" formatCode="0.00_ ">
                  <c:v>14.0448</c:v>
                </c:pt>
                <c:pt idx="7" formatCode="0.00_ ">
                  <c:v>16.979866666666702</c:v>
                </c:pt>
                <c:pt idx="8" formatCode="0.00_ ">
                  <c:v>20.100266666666698</c:v>
                </c:pt>
                <c:pt idx="9" formatCode="0.00_ ">
                  <c:v>13.326333333333301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1526912"/>
        <c:axId val="161529216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MDA!$B$6:$B$15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MDA!$D$6:$D$15</c:f>
              <c:numCache>
                <c:formatCode>0.00_ </c:formatCode>
                <c:ptCount val="10"/>
                <c:pt idx="0">
                  <c:v>0</c:v>
                </c:pt>
                <c:pt idx="1">
                  <c:v>2.0383134133151102</c:v>
                </c:pt>
                <c:pt idx="2">
                  <c:v>61.457140659012403</c:v>
                </c:pt>
                <c:pt idx="3">
                  <c:v>22.034059384433</c:v>
                </c:pt>
                <c:pt idx="6">
                  <c:v>0</c:v>
                </c:pt>
                <c:pt idx="7">
                  <c:v>20.897888661046501</c:v>
                </c:pt>
                <c:pt idx="8">
                  <c:v>43.1153641679957</c:v>
                </c:pt>
                <c:pt idx="9">
                  <c:v>-5.1155350497455796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34624"/>
        <c:axId val="196232704"/>
      </c:lineChart>
      <c:catAx>
        <c:axId val="16152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4797878390201226"/>
              <c:y val="0.93821741032370953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529216"/>
        <c:crosses val="autoZero"/>
        <c:auto val="1"/>
        <c:lblAlgn val="ctr"/>
        <c:lblOffset val="100"/>
        <c:noMultiLvlLbl val="0"/>
      </c:catAx>
      <c:valAx>
        <c:axId val="161529216"/>
        <c:scaling>
          <c:orientation val="minMax"/>
          <c:max val="48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Malondiadehyde (mmol·g</a:t>
                </a:r>
                <a:r>
                  <a:rPr lang="en-US" altLang="zh-CN" sz="900" b="1" i="0" u="none" strike="noStrike" baseline="30000">
                    <a:effectLst/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8.515266841644796E-2"/>
              <c:y val="0.154019810023747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61526912"/>
        <c:crosses val="autoZero"/>
        <c:crossBetween val="between"/>
        <c:majorUnit val="8"/>
      </c:valAx>
      <c:valAx>
        <c:axId val="196232704"/>
        <c:scaling>
          <c:orientation val="minMax"/>
          <c:max val="100"/>
          <c:min val="-2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6234624"/>
        <c:crosses val="max"/>
        <c:crossBetween val="between"/>
        <c:majorUnit val="20"/>
      </c:valAx>
      <c:catAx>
        <c:axId val="1962346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9440266841644793"/>
              <c:y val="0.12954870224555265"/>
            </c:manualLayout>
          </c:layout>
          <c:overlay val="0"/>
        </c:title>
        <c:majorTickMark val="out"/>
        <c:minorTickMark val="none"/>
        <c:tickLblPos val="nextTo"/>
        <c:crossAx val="196232704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3130489938757656"/>
          <c:y val="4.7250343707036617E-2"/>
          <c:w val="0.61313954505686785"/>
          <c:h val="7.2827354913969092E-2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59951881014874"/>
          <c:y val="2.3148148148148147E-2"/>
          <c:w val="0.67464807524059489"/>
          <c:h val="0.82957567804024501"/>
        </c:manualLayout>
      </c:layout>
      <c:barChart>
        <c:barDir val="col"/>
        <c:grouping val="clustered"/>
        <c:varyColors val="0"/>
        <c:ser>
          <c:idx val="0"/>
          <c:order val="0"/>
          <c:tx>
            <c:v>MP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4.629629629629629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10185185185185185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0.1296296296296296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7777777777777821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9.259259259259258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0185067526415994E-16"/>
                  <c:y val="-0.13425925925925927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0.18055555555555555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1000">
                        <a:latin typeface="Times New Roman" pitchFamily="18" charset="0"/>
                        <a:cs typeface="Times New Roman" pitchFamily="18" charset="0"/>
                      </a:rPr>
                      <a:t>a</a:t>
                    </a:r>
                    <a:endParaRPr lang="en-US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MP!$E$6:$E$15</c:f>
                <c:numCache>
                  <c:formatCode>General</c:formatCode>
                  <c:ptCount val="10"/>
                  <c:pt idx="0">
                    <c:v>10.8849411878106</c:v>
                  </c:pt>
                  <c:pt idx="1">
                    <c:v>7.3153252293593098</c:v>
                  </c:pt>
                  <c:pt idx="2">
                    <c:v>18.483933330634699</c:v>
                  </c:pt>
                  <c:pt idx="3">
                    <c:v>23.591249797849098</c:v>
                  </c:pt>
                  <c:pt idx="6">
                    <c:v>6.49178777632953</c:v>
                  </c:pt>
                  <c:pt idx="7">
                    <c:v>17.278335544524399</c:v>
                  </c:pt>
                  <c:pt idx="8">
                    <c:v>24.394127947621101</c:v>
                  </c:pt>
                  <c:pt idx="9">
                    <c:v>31.751859519929901</c:v>
                  </c:pt>
                </c:numCache>
              </c:numRef>
            </c:plus>
            <c:minus>
              <c:numRef>
                <c:f>MP!$E$6:$E$15</c:f>
                <c:numCache>
                  <c:formatCode>General</c:formatCode>
                  <c:ptCount val="10"/>
                  <c:pt idx="0">
                    <c:v>10.8849411878106</c:v>
                  </c:pt>
                  <c:pt idx="1">
                    <c:v>7.3153252293593098</c:v>
                  </c:pt>
                  <c:pt idx="2">
                    <c:v>18.483933330634699</c:v>
                  </c:pt>
                  <c:pt idx="3">
                    <c:v>23.591249797849098</c:v>
                  </c:pt>
                  <c:pt idx="6">
                    <c:v>6.49178777632953</c:v>
                  </c:pt>
                  <c:pt idx="7">
                    <c:v>17.278335544524399</c:v>
                  </c:pt>
                  <c:pt idx="8">
                    <c:v>24.394127947621101</c:v>
                  </c:pt>
                  <c:pt idx="9">
                    <c:v>31.751859519929901</c:v>
                  </c:pt>
                </c:numCache>
              </c:numRef>
            </c:minus>
            <c:spPr>
              <a:ln w="9525">
                <a:solidFill>
                  <a:schemeClr val="tx1"/>
                </a:solidFill>
              </a:ln>
            </c:spPr>
          </c:errBars>
          <c:cat>
            <c:strRef>
              <c:f>MP!$B$6:$B$15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MP!$C$6:$C$15</c:f>
              <c:numCache>
                <c:formatCode>General</c:formatCode>
                <c:ptCount val="10"/>
                <c:pt idx="0">
                  <c:v>49.781989780000004</c:v>
                </c:pt>
                <c:pt idx="1">
                  <c:v>34.9645339333333</c:v>
                </c:pt>
                <c:pt idx="2">
                  <c:v>57.0886061566667</c:v>
                </c:pt>
                <c:pt idx="3">
                  <c:v>45.360454363333297</c:v>
                </c:pt>
                <c:pt idx="6" formatCode="0.00_ ">
                  <c:v>72.627659199999997</c:v>
                </c:pt>
                <c:pt idx="7" formatCode="0.00_ ">
                  <c:v>59.978318686666697</c:v>
                </c:pt>
                <c:pt idx="8" formatCode="0.00_ ">
                  <c:v>78.914719293333306</c:v>
                </c:pt>
                <c:pt idx="9" formatCode="0.00_ ">
                  <c:v>56.956268586666702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5995136"/>
        <c:axId val="196415488"/>
      </c:barChart>
      <c:lineChart>
        <c:grouping val="standard"/>
        <c:varyColors val="0"/>
        <c:ser>
          <c:idx val="1"/>
          <c:order val="1"/>
          <c:tx>
            <c:v>Change range</c:v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MP!$B$6:$B$15</c:f>
              <c:strCache>
                <c:ptCount val="10"/>
                <c:pt idx="0">
                  <c:v>0L</c:v>
                </c:pt>
                <c:pt idx="1">
                  <c:v>1/4L</c:v>
                </c:pt>
                <c:pt idx="2">
                  <c:v>1/2L</c:v>
                </c:pt>
                <c:pt idx="3">
                  <c:v>3/4L</c:v>
                </c:pt>
                <c:pt idx="6">
                  <c:v>0L</c:v>
                </c:pt>
                <c:pt idx="7">
                  <c:v>1/4L</c:v>
                </c:pt>
                <c:pt idx="8">
                  <c:v>1/2L</c:v>
                </c:pt>
                <c:pt idx="9">
                  <c:v>3/4L</c:v>
                </c:pt>
              </c:strCache>
            </c:strRef>
          </c:cat>
          <c:val>
            <c:numRef>
              <c:f>MP!$D$6:$D$15</c:f>
              <c:numCache>
                <c:formatCode>0.00_ </c:formatCode>
                <c:ptCount val="10"/>
                <c:pt idx="0">
                  <c:v>0</c:v>
                </c:pt>
                <c:pt idx="1">
                  <c:v>-29.764691833631002</c:v>
                </c:pt>
                <c:pt idx="2">
                  <c:v>14.677228469485801</c:v>
                </c:pt>
                <c:pt idx="3">
                  <c:v>-8.8817972849350095</c:v>
                </c:pt>
                <c:pt idx="6">
                  <c:v>0</c:v>
                </c:pt>
                <c:pt idx="7">
                  <c:v>-17.416698614091299</c:v>
                </c:pt>
                <c:pt idx="8">
                  <c:v>8.6565644034047793</c:v>
                </c:pt>
                <c:pt idx="9">
                  <c:v>-21.577716789932499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431872"/>
        <c:axId val="196417408"/>
      </c:lineChart>
      <c:catAx>
        <c:axId val="19599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>
                    <a:effectLst/>
                    <a:latin typeface="Times New Roman" pitchFamily="18" charset="0"/>
                    <a:cs typeface="Times New Roman" pitchFamily="18" charset="0"/>
                  </a:rPr>
                  <a:t>Root exposure depth(cm)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34890266841644796"/>
              <c:y val="0.93821741032370953"/>
            </c:manualLayout>
          </c:layout>
          <c:overlay val="0"/>
        </c:title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6415488"/>
        <c:crosses val="autoZero"/>
        <c:auto val="1"/>
        <c:lblAlgn val="ctr"/>
        <c:lblOffset val="100"/>
        <c:noMultiLvlLbl val="0"/>
      </c:catAx>
      <c:valAx>
        <c:axId val="196415488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900" b="1" i="0" u="none" strike="noStrike" baseline="0">
                    <a:effectLst/>
                    <a:latin typeface="Times New Roman" pitchFamily="18" charset="0"/>
                    <a:cs typeface="Times New Roman" pitchFamily="18" charset="0"/>
                  </a:rPr>
                  <a:t>Membrane permeability (%)</a:t>
                </a:r>
                <a:endParaRPr lang="zh-CN" altLang="en-US" sz="9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4.07082239720035E-2"/>
              <c:y val="0.1671952464275299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5995136"/>
        <c:crosses val="autoZero"/>
        <c:crossBetween val="between"/>
        <c:majorUnit val="20"/>
      </c:valAx>
      <c:valAx>
        <c:axId val="196417408"/>
        <c:scaling>
          <c:orientation val="minMax"/>
          <c:max val="60"/>
          <c:min val="-4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zh-CN" altLang="zh-CN" sz="1800" b="1" i="0" baseline="0">
                    <a:effectLst/>
                  </a:rPr>
                  <a:t> </a:t>
                </a:r>
                <a:r>
                  <a:rPr lang="en-US" altLang="zh-CN" sz="900" b="1" i="0" baseline="0">
                    <a:effectLst/>
                    <a:latin typeface="Times New Roman" pitchFamily="18" charset="0"/>
                    <a:cs typeface="Times New Roman" pitchFamily="18" charset="0"/>
                  </a:rPr>
                  <a:t>Change range (%)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87202777777777774"/>
              <c:y val="0.25955635753864098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zh-CN"/>
          </a:p>
        </c:txPr>
        <c:crossAx val="196431872"/>
        <c:crosses val="max"/>
        <c:crossBetween val="between"/>
        <c:majorUnit val="20"/>
      </c:valAx>
      <c:catAx>
        <c:axId val="1964318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900" b="1" i="1" baseline="0">
                    <a:effectLst/>
                    <a:latin typeface="Times New Roman" pitchFamily="18" charset="0"/>
                    <a:cs typeface="Times New Roman" pitchFamily="18" charset="0"/>
                  </a:rPr>
                  <a:t>Hedysarum scoparium                 Caragana korshinskii </a:t>
                </a:r>
                <a:endParaRPr lang="zh-CN" altLang="zh-CN" sz="9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16942344706911636"/>
              <c:y val="0.12037037037037036"/>
            </c:manualLayout>
          </c:layout>
          <c:overlay val="0"/>
        </c:title>
        <c:majorTickMark val="out"/>
        <c:minorTickMark val="none"/>
        <c:tickLblPos val="nextTo"/>
        <c:crossAx val="19641740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0074934383202098"/>
          <c:y val="2.8401137357830265E-2"/>
          <c:w val="0.66313954505686779"/>
          <c:h val="0.10060513269174687"/>
        </c:manualLayout>
      </c:layout>
      <c:overlay val="0"/>
      <c:txPr>
        <a:bodyPr/>
        <a:lstStyle/>
        <a:p>
          <a:pPr>
            <a:defRPr sz="900">
              <a:latin typeface="Times New Roman" pitchFamily="18" charset="0"/>
              <a:cs typeface="Times New Roman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205744</xdr:colOff>
      <xdr:row>16</xdr:row>
      <xdr:rowOff>57150</xdr:rowOff>
    </xdr:from>
    <xdr:to>
      <xdr:col>6</xdr:col>
      <xdr:colOff>277500</xdr:colOff>
      <xdr:row>32</xdr:row>
      <xdr:rowOff>11070</xdr:rowOff>
    </xdr:to>
    <xdr:graphicFrame macro="">
      <xdr:nvGraphicFramePr>
        <xdr:cNvPr id="5" name="图表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389823</xdr:colOff>
      <xdr:row>24</xdr:row>
      <xdr:rowOff>154004</xdr:rowOff>
    </xdr:from>
    <xdr:to>
      <xdr:col>4</xdr:col>
      <xdr:colOff>612808</xdr:colOff>
      <xdr:row>24</xdr:row>
      <xdr:rowOff>154005</xdr:rowOff>
    </xdr:to>
    <xdr:cxnSp macro="">
      <xdr:nvCxnSpPr>
        <xdr:cNvPr id="11" name="直接连接符 10"/>
        <xdr:cNvCxnSpPr/>
      </xdr:nvCxnSpPr>
      <xdr:spPr>
        <a:xfrm flipV="1">
          <a:off x="1007043" y="5289884"/>
          <a:ext cx="2493745" cy="1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16</xdr:row>
      <xdr:rowOff>11430</xdr:rowOff>
    </xdr:from>
    <xdr:to>
      <xdr:col>7</xdr:col>
      <xdr:colOff>122160</xdr:colOff>
      <xdr:row>31</xdr:row>
      <xdr:rowOff>148230</xdr:rowOff>
    </xdr:to>
    <xdr:graphicFrame macro="">
      <xdr:nvGraphicFramePr>
        <xdr:cNvPr id="10" name="图表 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289560</xdr:colOff>
      <xdr:row>24</xdr:row>
      <xdr:rowOff>43815</xdr:rowOff>
    </xdr:from>
    <xdr:to>
      <xdr:col>6</xdr:col>
      <xdr:colOff>25718</xdr:colOff>
      <xdr:row>24</xdr:row>
      <xdr:rowOff>48578</xdr:rowOff>
    </xdr:to>
    <xdr:cxnSp macro="">
      <xdr:nvCxnSpPr>
        <xdr:cNvPr id="3" name="直接连接符 2"/>
        <xdr:cNvCxnSpPr/>
      </xdr:nvCxnSpPr>
      <xdr:spPr>
        <a:xfrm flipV="1">
          <a:off x="899160" y="5019675"/>
          <a:ext cx="2784158" cy="4763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454344</xdr:colOff>
      <xdr:row>16</xdr:row>
      <xdr:rowOff>77153</xdr:rowOff>
    </xdr:from>
    <xdr:to>
      <xdr:col>3</xdr:col>
      <xdr:colOff>463868</xdr:colOff>
      <xdr:row>29</xdr:row>
      <xdr:rowOff>88583</xdr:rowOff>
    </xdr:to>
    <xdr:cxnSp macro="">
      <xdr:nvCxnSpPr>
        <xdr:cNvPr id="8" name="直接连接符 7"/>
        <xdr:cNvCxnSpPr/>
      </xdr:nvCxnSpPr>
      <xdr:spPr>
        <a:xfrm flipH="1" flipV="1">
          <a:off x="2283144" y="3589973"/>
          <a:ext cx="9524" cy="238887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16</xdr:row>
      <xdr:rowOff>19050</xdr:rowOff>
    </xdr:from>
    <xdr:to>
      <xdr:col>7</xdr:col>
      <xdr:colOff>139305</xdr:colOff>
      <xdr:row>31</xdr:row>
      <xdr:rowOff>176805</xdr:rowOff>
    </xdr:to>
    <xdr:graphicFrame macro="">
      <xdr:nvGraphicFramePr>
        <xdr:cNvPr id="4" name="图表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529590</xdr:colOff>
      <xdr:row>27</xdr:row>
      <xdr:rowOff>74295</xdr:rowOff>
    </xdr:from>
    <xdr:to>
      <xdr:col>5</xdr:col>
      <xdr:colOff>416243</xdr:colOff>
      <xdr:row>27</xdr:row>
      <xdr:rowOff>83820</xdr:rowOff>
    </xdr:to>
    <xdr:cxnSp macro="">
      <xdr:nvCxnSpPr>
        <xdr:cNvPr id="3" name="直接连接符 2"/>
        <xdr:cNvCxnSpPr/>
      </xdr:nvCxnSpPr>
      <xdr:spPr>
        <a:xfrm flipV="1">
          <a:off x="1139190" y="5598795"/>
          <a:ext cx="2431733" cy="9525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505778</xdr:colOff>
      <xdr:row>16</xdr:row>
      <xdr:rowOff>91440</xdr:rowOff>
    </xdr:from>
    <xdr:to>
      <xdr:col>3</xdr:col>
      <xdr:colOff>524828</xdr:colOff>
      <xdr:row>29</xdr:row>
      <xdr:rowOff>121920</xdr:rowOff>
    </xdr:to>
    <xdr:cxnSp macro="">
      <xdr:nvCxnSpPr>
        <xdr:cNvPr id="7" name="直接连接符 6"/>
        <xdr:cNvCxnSpPr/>
      </xdr:nvCxnSpPr>
      <xdr:spPr>
        <a:xfrm flipH="1" flipV="1">
          <a:off x="2334578" y="3604260"/>
          <a:ext cx="19050" cy="240792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322551</xdr:colOff>
      <xdr:row>64</xdr:row>
      <xdr:rowOff>123391</xdr:rowOff>
    </xdr:from>
    <xdr:to>
      <xdr:col>12</xdr:col>
      <xdr:colOff>426460</xdr:colOff>
      <xdr:row>67</xdr:row>
      <xdr:rowOff>60611</xdr:rowOff>
    </xdr:to>
    <xdr:sp macro="" textlink="">
      <xdr:nvSpPr>
        <xdr:cNvPr id="13" name="TextBox 12"/>
        <xdr:cNvSpPr txBox="1"/>
      </xdr:nvSpPr>
      <xdr:spPr>
        <a:xfrm>
          <a:off x="6494145" y="12406630"/>
          <a:ext cx="133858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zh-CN" altLang="en-US" sz="48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114300</xdr:colOff>
      <xdr:row>16</xdr:row>
      <xdr:rowOff>102870</xdr:rowOff>
    </xdr:from>
    <xdr:to>
      <xdr:col>6</xdr:col>
      <xdr:colOff>586980</xdr:colOff>
      <xdr:row>32</xdr:row>
      <xdr:rowOff>56790</xdr:rowOff>
    </xdr:to>
    <xdr:graphicFrame macro="">
      <xdr:nvGraphicFramePr>
        <xdr:cNvPr id="15" name="图表 1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244628</xdr:colOff>
      <xdr:row>28</xdr:row>
      <xdr:rowOff>85397</xdr:rowOff>
    </xdr:from>
    <xdr:to>
      <xdr:col>5</xdr:col>
      <xdr:colOff>281414</xdr:colOff>
      <xdr:row>28</xdr:row>
      <xdr:rowOff>90652</xdr:rowOff>
    </xdr:to>
    <xdr:cxnSp macro="">
      <xdr:nvCxnSpPr>
        <xdr:cNvPr id="3" name="直接连接符 2"/>
        <xdr:cNvCxnSpPr/>
      </xdr:nvCxnSpPr>
      <xdr:spPr>
        <a:xfrm flipV="1">
          <a:off x="854228" y="6112817"/>
          <a:ext cx="2475186" cy="5255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244629</xdr:colOff>
      <xdr:row>16</xdr:row>
      <xdr:rowOff>175786</xdr:rowOff>
    </xdr:from>
    <xdr:to>
      <xdr:col>3</xdr:col>
      <xdr:colOff>265649</xdr:colOff>
      <xdr:row>29</xdr:row>
      <xdr:rowOff>158969</xdr:rowOff>
    </xdr:to>
    <xdr:cxnSp macro="">
      <xdr:nvCxnSpPr>
        <xdr:cNvPr id="6" name="直接连接符 5"/>
        <xdr:cNvCxnSpPr/>
      </xdr:nvCxnSpPr>
      <xdr:spPr>
        <a:xfrm flipH="1" flipV="1">
          <a:off x="2073429" y="4008646"/>
          <a:ext cx="21020" cy="2360623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16</xdr:row>
      <xdr:rowOff>19049</xdr:rowOff>
    </xdr:from>
    <xdr:to>
      <xdr:col>7</xdr:col>
      <xdr:colOff>103110</xdr:colOff>
      <xdr:row>31</xdr:row>
      <xdr:rowOff>178709</xdr:rowOff>
    </xdr:to>
    <xdr:graphicFrame macro="">
      <xdr:nvGraphicFramePr>
        <xdr:cNvPr id="10" name="图表 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393383</xdr:colOff>
      <xdr:row>20</xdr:row>
      <xdr:rowOff>40005</xdr:rowOff>
    </xdr:from>
    <xdr:to>
      <xdr:col>5</xdr:col>
      <xdr:colOff>393383</xdr:colOff>
      <xdr:row>20</xdr:row>
      <xdr:rowOff>44768</xdr:rowOff>
    </xdr:to>
    <xdr:cxnSp macro="">
      <xdr:nvCxnSpPr>
        <xdr:cNvPr id="3" name="直接连接符 2"/>
        <xdr:cNvCxnSpPr/>
      </xdr:nvCxnSpPr>
      <xdr:spPr>
        <a:xfrm flipV="1">
          <a:off x="1002983" y="4284345"/>
          <a:ext cx="2438400" cy="4763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374333</xdr:colOff>
      <xdr:row>16</xdr:row>
      <xdr:rowOff>86678</xdr:rowOff>
    </xdr:from>
    <xdr:to>
      <xdr:col>3</xdr:col>
      <xdr:colOff>393383</xdr:colOff>
      <xdr:row>29</xdr:row>
      <xdr:rowOff>117158</xdr:rowOff>
    </xdr:to>
    <xdr:cxnSp macro="">
      <xdr:nvCxnSpPr>
        <xdr:cNvPr id="6" name="直接连接符 5"/>
        <xdr:cNvCxnSpPr/>
      </xdr:nvCxnSpPr>
      <xdr:spPr>
        <a:xfrm flipH="1" flipV="1">
          <a:off x="2203133" y="3599498"/>
          <a:ext cx="19050" cy="240792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16</xdr:row>
      <xdr:rowOff>41909</xdr:rowOff>
    </xdr:from>
    <xdr:to>
      <xdr:col>7</xdr:col>
      <xdr:colOff>25005</xdr:colOff>
      <xdr:row>32</xdr:row>
      <xdr:rowOff>18689</xdr:rowOff>
    </xdr:to>
    <xdr:graphicFrame macro="">
      <xdr:nvGraphicFramePr>
        <xdr:cNvPr id="10" name="图表 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380048</xdr:colOff>
      <xdr:row>25</xdr:row>
      <xdr:rowOff>45720</xdr:rowOff>
    </xdr:from>
    <xdr:to>
      <xdr:col>5</xdr:col>
      <xdr:colOff>337185</xdr:colOff>
      <xdr:row>25</xdr:row>
      <xdr:rowOff>45721</xdr:rowOff>
    </xdr:to>
    <xdr:cxnSp macro="">
      <xdr:nvCxnSpPr>
        <xdr:cNvPr id="3" name="直接连接符 2"/>
        <xdr:cNvCxnSpPr/>
      </xdr:nvCxnSpPr>
      <xdr:spPr>
        <a:xfrm flipV="1">
          <a:off x="989648" y="5364480"/>
          <a:ext cx="2395537" cy="1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337185</xdr:colOff>
      <xdr:row>16</xdr:row>
      <xdr:rowOff>110491</xdr:rowOff>
    </xdr:from>
    <xdr:to>
      <xdr:col>3</xdr:col>
      <xdr:colOff>351472</xdr:colOff>
      <xdr:row>29</xdr:row>
      <xdr:rowOff>64771</xdr:rowOff>
    </xdr:to>
    <xdr:cxnSp macro="">
      <xdr:nvCxnSpPr>
        <xdr:cNvPr id="7" name="直接连接符 6"/>
        <xdr:cNvCxnSpPr/>
      </xdr:nvCxnSpPr>
      <xdr:spPr>
        <a:xfrm flipH="1" flipV="1">
          <a:off x="2165985" y="3783331"/>
          <a:ext cx="14287" cy="233172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15</xdr:row>
      <xdr:rowOff>179070</xdr:rowOff>
    </xdr:from>
    <xdr:to>
      <xdr:col>7</xdr:col>
      <xdr:colOff>167880</xdr:colOff>
      <xdr:row>31</xdr:row>
      <xdr:rowOff>128636</xdr:rowOff>
    </xdr:to>
    <xdr:graphicFrame macro="">
      <xdr:nvGraphicFramePr>
        <xdr:cNvPr id="10" name="图表 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437605</xdr:colOff>
      <xdr:row>24</xdr:row>
      <xdr:rowOff>170906</xdr:rowOff>
    </xdr:from>
    <xdr:to>
      <xdr:col>5</xdr:col>
      <xdr:colOff>527957</xdr:colOff>
      <xdr:row>25</xdr:row>
      <xdr:rowOff>1089</xdr:rowOff>
    </xdr:to>
    <xdr:cxnSp macro="">
      <xdr:nvCxnSpPr>
        <xdr:cNvPr id="3" name="直接连接符 2"/>
        <xdr:cNvCxnSpPr/>
      </xdr:nvCxnSpPr>
      <xdr:spPr>
        <a:xfrm flipV="1">
          <a:off x="1047205" y="5306786"/>
          <a:ext cx="2528752" cy="13063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462644</xdr:colOff>
      <xdr:row>16</xdr:row>
      <xdr:rowOff>70757</xdr:rowOff>
    </xdr:from>
    <xdr:to>
      <xdr:col>3</xdr:col>
      <xdr:colOff>480061</xdr:colOff>
      <xdr:row>29</xdr:row>
      <xdr:rowOff>31569</xdr:rowOff>
    </xdr:to>
    <xdr:cxnSp macro="">
      <xdr:nvCxnSpPr>
        <xdr:cNvPr id="6" name="直接连接符 5"/>
        <xdr:cNvCxnSpPr/>
      </xdr:nvCxnSpPr>
      <xdr:spPr>
        <a:xfrm flipH="1" flipV="1">
          <a:off x="2291444" y="3743597"/>
          <a:ext cx="17417" cy="2338252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16</xdr:row>
      <xdr:rowOff>34290</xdr:rowOff>
    </xdr:from>
    <xdr:to>
      <xdr:col>7</xdr:col>
      <xdr:colOff>76440</xdr:colOff>
      <xdr:row>31</xdr:row>
      <xdr:rowOff>166736</xdr:rowOff>
    </xdr:to>
    <xdr:graphicFrame macro="">
      <xdr:nvGraphicFramePr>
        <xdr:cNvPr id="10" name="图表 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367937</xdr:colOff>
      <xdr:row>25</xdr:row>
      <xdr:rowOff>137160</xdr:rowOff>
    </xdr:from>
    <xdr:to>
      <xdr:col>5</xdr:col>
      <xdr:colOff>324394</xdr:colOff>
      <xdr:row>25</xdr:row>
      <xdr:rowOff>150223</xdr:rowOff>
    </xdr:to>
    <xdr:cxnSp macro="">
      <xdr:nvCxnSpPr>
        <xdr:cNvPr id="3" name="直接连接符 2"/>
        <xdr:cNvCxnSpPr/>
      </xdr:nvCxnSpPr>
      <xdr:spPr>
        <a:xfrm flipV="1">
          <a:off x="977537" y="5448300"/>
          <a:ext cx="2394857" cy="13063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328749</xdr:colOff>
      <xdr:row>16</xdr:row>
      <xdr:rowOff>93617</xdr:rowOff>
    </xdr:from>
    <xdr:to>
      <xdr:col>3</xdr:col>
      <xdr:colOff>341812</xdr:colOff>
      <xdr:row>29</xdr:row>
      <xdr:rowOff>58784</xdr:rowOff>
    </xdr:to>
    <xdr:cxnSp macro="">
      <xdr:nvCxnSpPr>
        <xdr:cNvPr id="6" name="直接连接符 5"/>
        <xdr:cNvCxnSpPr/>
      </xdr:nvCxnSpPr>
      <xdr:spPr>
        <a:xfrm flipH="1" flipV="1">
          <a:off x="2157549" y="3758837"/>
          <a:ext cx="13063" cy="2342607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</xdr:colOff>
      <xdr:row>16</xdr:row>
      <xdr:rowOff>64769</xdr:rowOff>
    </xdr:from>
    <xdr:to>
      <xdr:col>7</xdr:col>
      <xdr:colOff>124065</xdr:colOff>
      <xdr:row>32</xdr:row>
      <xdr:rowOff>41549</xdr:rowOff>
    </xdr:to>
    <xdr:graphicFrame macro="">
      <xdr:nvGraphicFramePr>
        <xdr:cNvPr id="10" name="图表 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423863</xdr:colOff>
      <xdr:row>27</xdr:row>
      <xdr:rowOff>1905</xdr:rowOff>
    </xdr:from>
    <xdr:to>
      <xdr:col>5</xdr:col>
      <xdr:colOff>433388</xdr:colOff>
      <xdr:row>27</xdr:row>
      <xdr:rowOff>1905</xdr:rowOff>
    </xdr:to>
    <xdr:cxnSp macro="">
      <xdr:nvCxnSpPr>
        <xdr:cNvPr id="3" name="直接连接符 2"/>
        <xdr:cNvCxnSpPr/>
      </xdr:nvCxnSpPr>
      <xdr:spPr>
        <a:xfrm>
          <a:off x="1033463" y="5686425"/>
          <a:ext cx="2447925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414338</xdr:colOff>
      <xdr:row>16</xdr:row>
      <xdr:rowOff>133350</xdr:rowOff>
    </xdr:from>
    <xdr:to>
      <xdr:col>3</xdr:col>
      <xdr:colOff>423863</xdr:colOff>
      <xdr:row>29</xdr:row>
      <xdr:rowOff>87630</xdr:rowOff>
    </xdr:to>
    <xdr:cxnSp macro="">
      <xdr:nvCxnSpPr>
        <xdr:cNvPr id="6" name="直接连接符 5"/>
        <xdr:cNvCxnSpPr/>
      </xdr:nvCxnSpPr>
      <xdr:spPr>
        <a:xfrm flipH="1" flipV="1">
          <a:off x="2243138" y="3806190"/>
          <a:ext cx="9525" cy="233172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16</xdr:row>
      <xdr:rowOff>140969</xdr:rowOff>
    </xdr:from>
    <xdr:to>
      <xdr:col>7</xdr:col>
      <xdr:colOff>70134</xdr:colOff>
      <xdr:row>32</xdr:row>
      <xdr:rowOff>78072</xdr:rowOff>
    </xdr:to>
    <xdr:graphicFrame macro="">
      <xdr:nvGraphicFramePr>
        <xdr:cNvPr id="14" name="图表 1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346578</xdr:colOff>
      <xdr:row>28</xdr:row>
      <xdr:rowOff>21284</xdr:rowOff>
    </xdr:from>
    <xdr:to>
      <xdr:col>5</xdr:col>
      <xdr:colOff>393876</xdr:colOff>
      <xdr:row>28</xdr:row>
      <xdr:rowOff>21284</xdr:rowOff>
    </xdr:to>
    <xdr:cxnSp macro="">
      <xdr:nvCxnSpPr>
        <xdr:cNvPr id="3" name="直接连接符 2"/>
        <xdr:cNvCxnSpPr/>
      </xdr:nvCxnSpPr>
      <xdr:spPr>
        <a:xfrm>
          <a:off x="956178" y="5888684"/>
          <a:ext cx="2485698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357089</xdr:colOff>
      <xdr:row>17</xdr:row>
      <xdr:rowOff>43355</xdr:rowOff>
    </xdr:from>
    <xdr:to>
      <xdr:col>3</xdr:col>
      <xdr:colOff>383365</xdr:colOff>
      <xdr:row>29</xdr:row>
      <xdr:rowOff>172633</xdr:rowOff>
    </xdr:to>
    <xdr:cxnSp macro="">
      <xdr:nvCxnSpPr>
        <xdr:cNvPr id="6" name="直接连接符 5"/>
        <xdr:cNvCxnSpPr/>
      </xdr:nvCxnSpPr>
      <xdr:spPr>
        <a:xfrm flipH="1" flipV="1">
          <a:off x="2185889" y="3899075"/>
          <a:ext cx="26276" cy="2323838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0.48414</cdr:x>
      <cdr:y>0.09254</cdr:y>
    </cdr:from>
    <cdr:to>
      <cdr:x>0.48595</cdr:x>
      <cdr:y>0.83866</cdr:y>
    </cdr:to>
    <cdr:cxnSp macro="">
      <cdr:nvCxnSpPr>
        <cdr:cNvPr id="5" name="直接连接符 4"/>
        <cdr:cNvCxnSpPr/>
      </cdr:nvCxnSpPr>
      <cdr:spPr>
        <a:xfrm xmlns:a="http://schemas.openxmlformats.org/drawingml/2006/main">
          <a:off x="2030568" y="266515"/>
          <a:ext cx="7592" cy="214882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  <a:prstDash val="sysDot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16</xdr:row>
      <xdr:rowOff>13970</xdr:rowOff>
    </xdr:from>
    <xdr:to>
      <xdr:col>7</xdr:col>
      <xdr:colOff>73900</xdr:colOff>
      <xdr:row>29</xdr:row>
      <xdr:rowOff>131664</xdr:rowOff>
    </xdr:to>
    <xdr:graphicFrame macro="">
      <xdr:nvGraphicFramePr>
        <xdr:cNvPr id="4" name="图表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374650</xdr:colOff>
      <xdr:row>24</xdr:row>
      <xdr:rowOff>69850</xdr:rowOff>
    </xdr:from>
    <xdr:to>
      <xdr:col>5</xdr:col>
      <xdr:colOff>368300</xdr:colOff>
      <xdr:row>24</xdr:row>
      <xdr:rowOff>76200</xdr:rowOff>
    </xdr:to>
    <xdr:cxnSp macro="">
      <xdr:nvCxnSpPr>
        <xdr:cNvPr id="10" name="直接连接符 9"/>
        <xdr:cNvCxnSpPr/>
      </xdr:nvCxnSpPr>
      <xdr:spPr>
        <a:xfrm flipV="1">
          <a:off x="990600" y="4870450"/>
          <a:ext cx="2457450" cy="635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355600</xdr:colOff>
      <xdr:row>16</xdr:row>
      <xdr:rowOff>82550</xdr:rowOff>
    </xdr:from>
    <xdr:to>
      <xdr:col>3</xdr:col>
      <xdr:colOff>361950</xdr:colOff>
      <xdr:row>27</xdr:row>
      <xdr:rowOff>107950</xdr:rowOff>
    </xdr:to>
    <xdr:cxnSp macro="">
      <xdr:nvCxnSpPr>
        <xdr:cNvPr id="13" name="直接连接符 12"/>
        <xdr:cNvCxnSpPr/>
      </xdr:nvCxnSpPr>
      <xdr:spPr>
        <a:xfrm flipH="1" flipV="1">
          <a:off x="2203450" y="3409950"/>
          <a:ext cx="6350" cy="205105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16</xdr:row>
      <xdr:rowOff>19050</xdr:rowOff>
    </xdr:from>
    <xdr:to>
      <xdr:col>6</xdr:col>
      <xdr:colOff>526020</xdr:colOff>
      <xdr:row>31</xdr:row>
      <xdr:rowOff>177450</xdr:rowOff>
    </xdr:to>
    <xdr:graphicFrame macro="">
      <xdr:nvGraphicFramePr>
        <xdr:cNvPr id="11" name="图表 1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103823</xdr:colOff>
      <xdr:row>26</xdr:row>
      <xdr:rowOff>154305</xdr:rowOff>
    </xdr:from>
    <xdr:to>
      <xdr:col>5</xdr:col>
      <xdr:colOff>184785</xdr:colOff>
      <xdr:row>26</xdr:row>
      <xdr:rowOff>159069</xdr:rowOff>
    </xdr:to>
    <xdr:cxnSp macro="">
      <xdr:nvCxnSpPr>
        <xdr:cNvPr id="3" name="直接连接符 2"/>
        <xdr:cNvCxnSpPr/>
      </xdr:nvCxnSpPr>
      <xdr:spPr>
        <a:xfrm flipV="1">
          <a:off x="721043" y="5815965"/>
          <a:ext cx="2549842" cy="4764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127635</xdr:colOff>
      <xdr:row>16</xdr:row>
      <xdr:rowOff>86678</xdr:rowOff>
    </xdr:from>
    <xdr:to>
      <xdr:col>3</xdr:col>
      <xdr:colOff>137160</xdr:colOff>
      <xdr:row>29</xdr:row>
      <xdr:rowOff>106680</xdr:rowOff>
    </xdr:to>
    <xdr:cxnSp macro="">
      <xdr:nvCxnSpPr>
        <xdr:cNvPr id="6" name="直接连接符 5"/>
        <xdr:cNvCxnSpPr/>
      </xdr:nvCxnSpPr>
      <xdr:spPr>
        <a:xfrm>
          <a:off x="1979295" y="3919538"/>
          <a:ext cx="9525" cy="2397442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16</xdr:row>
      <xdr:rowOff>34289</xdr:rowOff>
    </xdr:from>
    <xdr:to>
      <xdr:col>7</xdr:col>
      <xdr:colOff>490850</xdr:colOff>
      <xdr:row>32</xdr:row>
      <xdr:rowOff>2277</xdr:rowOff>
    </xdr:to>
    <xdr:graphicFrame macro="">
      <xdr:nvGraphicFramePr>
        <xdr:cNvPr id="4" name="图表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204570</xdr:colOff>
      <xdr:row>16</xdr:row>
      <xdr:rowOff>95542</xdr:rowOff>
    </xdr:from>
    <xdr:to>
      <xdr:col>4</xdr:col>
      <xdr:colOff>210429</xdr:colOff>
      <xdr:row>29</xdr:row>
      <xdr:rowOff>72097</xdr:rowOff>
    </xdr:to>
    <xdr:cxnSp macro="">
      <xdr:nvCxnSpPr>
        <xdr:cNvPr id="3" name="直接连接符 2"/>
        <xdr:cNvCxnSpPr/>
      </xdr:nvCxnSpPr>
      <xdr:spPr>
        <a:xfrm flipH="1" flipV="1">
          <a:off x="2673450" y="3760762"/>
          <a:ext cx="5859" cy="2353995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</xdr:colOff>
      <xdr:row>27</xdr:row>
      <xdr:rowOff>48651</xdr:rowOff>
    </xdr:from>
    <xdr:to>
      <xdr:col>6</xdr:col>
      <xdr:colOff>298352</xdr:colOff>
      <xdr:row>27</xdr:row>
      <xdr:rowOff>48651</xdr:rowOff>
    </xdr:to>
    <xdr:cxnSp macro="">
      <xdr:nvCxnSpPr>
        <xdr:cNvPr id="8" name="直接连接符 7"/>
        <xdr:cNvCxnSpPr/>
      </xdr:nvCxnSpPr>
      <xdr:spPr>
        <a:xfrm>
          <a:off x="1333500" y="5725551"/>
          <a:ext cx="2668172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16</xdr:row>
      <xdr:rowOff>34290</xdr:rowOff>
    </xdr:from>
    <xdr:to>
      <xdr:col>7</xdr:col>
      <xdr:colOff>76440</xdr:colOff>
      <xdr:row>31</xdr:row>
      <xdr:rowOff>171090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397028</xdr:colOff>
      <xdr:row>23</xdr:row>
      <xdr:rowOff>9197</xdr:rowOff>
    </xdr:from>
    <xdr:to>
      <xdr:col>5</xdr:col>
      <xdr:colOff>381262</xdr:colOff>
      <xdr:row>23</xdr:row>
      <xdr:rowOff>14452</xdr:rowOff>
    </xdr:to>
    <xdr:cxnSp macro="">
      <xdr:nvCxnSpPr>
        <xdr:cNvPr id="3" name="直接连接符 2"/>
        <xdr:cNvCxnSpPr/>
      </xdr:nvCxnSpPr>
      <xdr:spPr>
        <a:xfrm flipV="1">
          <a:off x="1014248" y="4962197"/>
          <a:ext cx="2453114" cy="5255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360242</xdr:colOff>
      <xdr:row>16</xdr:row>
      <xdr:rowOff>99586</xdr:rowOff>
    </xdr:from>
    <xdr:to>
      <xdr:col>3</xdr:col>
      <xdr:colOff>381263</xdr:colOff>
      <xdr:row>29</xdr:row>
      <xdr:rowOff>109044</xdr:rowOff>
    </xdr:to>
    <xdr:cxnSp macro="">
      <xdr:nvCxnSpPr>
        <xdr:cNvPr id="6" name="直接连接符 5"/>
        <xdr:cNvCxnSpPr/>
      </xdr:nvCxnSpPr>
      <xdr:spPr>
        <a:xfrm flipH="1" flipV="1">
          <a:off x="2211902" y="3772426"/>
          <a:ext cx="21021" cy="2386898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16</xdr:row>
      <xdr:rowOff>49529</xdr:rowOff>
    </xdr:from>
    <xdr:to>
      <xdr:col>7</xdr:col>
      <xdr:colOff>48890</xdr:colOff>
      <xdr:row>32</xdr:row>
      <xdr:rowOff>16344</xdr:rowOff>
    </xdr:to>
    <xdr:graphicFrame macro="">
      <xdr:nvGraphicFramePr>
        <xdr:cNvPr id="14" name="图表 1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343486</xdr:colOff>
      <xdr:row>16</xdr:row>
      <xdr:rowOff>116645</xdr:rowOff>
    </xdr:from>
    <xdr:to>
      <xdr:col>3</xdr:col>
      <xdr:colOff>355209</xdr:colOff>
      <xdr:row>29</xdr:row>
      <xdr:rowOff>135402</xdr:rowOff>
    </xdr:to>
    <xdr:cxnSp macro="">
      <xdr:nvCxnSpPr>
        <xdr:cNvPr id="3" name="直接连接符 2"/>
        <xdr:cNvCxnSpPr/>
      </xdr:nvCxnSpPr>
      <xdr:spPr>
        <a:xfrm flipH="1" flipV="1">
          <a:off x="2172286" y="3621845"/>
          <a:ext cx="11723" cy="2396197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331763</xdr:colOff>
      <xdr:row>27</xdr:row>
      <xdr:rowOff>106094</xdr:rowOff>
    </xdr:from>
    <xdr:to>
      <xdr:col>5</xdr:col>
      <xdr:colOff>384517</xdr:colOff>
      <xdr:row>27</xdr:row>
      <xdr:rowOff>111955</xdr:rowOff>
    </xdr:to>
    <xdr:cxnSp macro="">
      <xdr:nvCxnSpPr>
        <xdr:cNvPr id="7" name="直接连接符 6"/>
        <xdr:cNvCxnSpPr/>
      </xdr:nvCxnSpPr>
      <xdr:spPr>
        <a:xfrm flipV="1">
          <a:off x="941363" y="5622974"/>
          <a:ext cx="2491154" cy="5861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16</xdr:row>
      <xdr:rowOff>26670</xdr:rowOff>
    </xdr:from>
    <xdr:to>
      <xdr:col>7</xdr:col>
      <xdr:colOff>274560</xdr:colOff>
      <xdr:row>31</xdr:row>
      <xdr:rowOff>159116</xdr:rowOff>
    </xdr:to>
    <xdr:graphicFrame macro="">
      <xdr:nvGraphicFramePr>
        <xdr:cNvPr id="10" name="图表 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57695</xdr:colOff>
      <xdr:row>25</xdr:row>
      <xdr:rowOff>40277</xdr:rowOff>
    </xdr:from>
    <xdr:to>
      <xdr:col>5</xdr:col>
      <xdr:colOff>575854</xdr:colOff>
      <xdr:row>25</xdr:row>
      <xdr:rowOff>44632</xdr:rowOff>
    </xdr:to>
    <xdr:cxnSp macro="">
      <xdr:nvCxnSpPr>
        <xdr:cNvPr id="3" name="直接连接符 2"/>
        <xdr:cNvCxnSpPr/>
      </xdr:nvCxnSpPr>
      <xdr:spPr>
        <a:xfrm flipV="1">
          <a:off x="1276895" y="5199017"/>
          <a:ext cx="2346959" cy="4355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606333</xdr:colOff>
      <xdr:row>16</xdr:row>
      <xdr:rowOff>96884</xdr:rowOff>
    </xdr:from>
    <xdr:to>
      <xdr:col>4</xdr:col>
      <xdr:colOff>9797</xdr:colOff>
      <xdr:row>29</xdr:row>
      <xdr:rowOff>70759</xdr:rowOff>
    </xdr:to>
    <xdr:cxnSp macro="">
      <xdr:nvCxnSpPr>
        <xdr:cNvPr id="6" name="直接连接符 5"/>
        <xdr:cNvCxnSpPr/>
      </xdr:nvCxnSpPr>
      <xdr:spPr>
        <a:xfrm>
          <a:off x="2435133" y="3609704"/>
          <a:ext cx="13064" cy="2351315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16</xdr:row>
      <xdr:rowOff>41910</xdr:rowOff>
    </xdr:from>
    <xdr:to>
      <xdr:col>7</xdr:col>
      <xdr:colOff>250649</xdr:colOff>
      <xdr:row>31</xdr:row>
      <xdr:rowOff>160842</xdr:rowOff>
    </xdr:to>
    <xdr:graphicFrame macro="">
      <xdr:nvGraphicFramePr>
        <xdr:cNvPr id="4" name="图表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518949</xdr:colOff>
      <xdr:row>27</xdr:row>
      <xdr:rowOff>49925</xdr:rowOff>
    </xdr:from>
    <xdr:to>
      <xdr:col>6</xdr:col>
      <xdr:colOff>24962</xdr:colOff>
      <xdr:row>27</xdr:row>
      <xdr:rowOff>55180</xdr:rowOff>
    </xdr:to>
    <xdr:cxnSp macro="">
      <xdr:nvCxnSpPr>
        <xdr:cNvPr id="3" name="直接连接符 2"/>
        <xdr:cNvCxnSpPr/>
      </xdr:nvCxnSpPr>
      <xdr:spPr>
        <a:xfrm flipV="1">
          <a:off x="1128549" y="5894465"/>
          <a:ext cx="2554013" cy="5255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555735</xdr:colOff>
      <xdr:row>16</xdr:row>
      <xdr:rowOff>102475</xdr:rowOff>
    </xdr:from>
    <xdr:to>
      <xdr:col>3</xdr:col>
      <xdr:colOff>576756</xdr:colOff>
      <xdr:row>29</xdr:row>
      <xdr:rowOff>39414</xdr:rowOff>
    </xdr:to>
    <xdr:cxnSp macro="">
      <xdr:nvCxnSpPr>
        <xdr:cNvPr id="7" name="直接连接符 6"/>
        <xdr:cNvCxnSpPr/>
      </xdr:nvCxnSpPr>
      <xdr:spPr>
        <a:xfrm flipH="1" flipV="1">
          <a:off x="2384535" y="3935335"/>
          <a:ext cx="21021" cy="2314379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B31" sqref="B31"/>
    </sheetView>
  </sheetViews>
  <sheetFormatPr defaultRowHeight="14.4"/>
  <cols>
    <col min="1" max="1" width="21.6640625" customWidth="1"/>
    <col min="2" max="2" width="14.21875" style="17" customWidth="1"/>
    <col min="3" max="7" width="8.88671875" style="17"/>
    <col min="8" max="8" width="16" style="17" customWidth="1"/>
    <col min="9" max="9" width="11.88671875" style="17" customWidth="1"/>
    <col min="10" max="10" width="12.5546875" style="17" customWidth="1"/>
    <col min="11" max="11" width="11.44140625" style="17" customWidth="1"/>
    <col min="12" max="12" width="12.21875" style="17" customWidth="1"/>
    <col min="13" max="13" width="8.88671875" style="17"/>
    <col min="14" max="14" width="11.44140625" style="17" customWidth="1"/>
    <col min="15" max="15" width="12.44140625" style="17" customWidth="1"/>
    <col min="16" max="19" width="8.88671875" style="17"/>
    <col min="21" max="21" width="5.44140625" customWidth="1"/>
    <col min="22" max="24" width="13.88671875" style="19" customWidth="1"/>
    <col min="25" max="25" width="16.33203125" style="19" customWidth="1"/>
  </cols>
  <sheetData>
    <row r="1" spans="1:25">
      <c r="C1" s="798" t="s">
        <v>21</v>
      </c>
      <c r="D1" s="798"/>
      <c r="E1" s="798"/>
      <c r="F1" s="798"/>
      <c r="G1" s="798"/>
      <c r="H1" s="14"/>
    </row>
    <row r="2" spans="1:25" ht="15.6">
      <c r="A2" s="798" t="s">
        <v>71</v>
      </c>
      <c r="B2" s="796" t="s">
        <v>70</v>
      </c>
      <c r="C2" s="17" t="s">
        <v>50</v>
      </c>
      <c r="D2" s="17" t="s">
        <v>51</v>
      </c>
      <c r="E2" s="17" t="s">
        <v>52</v>
      </c>
      <c r="F2" s="17" t="s">
        <v>53</v>
      </c>
      <c r="G2" s="17" t="s">
        <v>36</v>
      </c>
      <c r="H2" s="17" t="s">
        <v>58</v>
      </c>
      <c r="I2" s="17" t="s">
        <v>59</v>
      </c>
      <c r="J2" s="17" t="s">
        <v>60</v>
      </c>
      <c r="K2" s="17" t="s">
        <v>61</v>
      </c>
      <c r="L2" s="17" t="s">
        <v>62</v>
      </c>
      <c r="M2" s="17" t="s">
        <v>54</v>
      </c>
      <c r="N2" s="17" t="s">
        <v>63</v>
      </c>
      <c r="O2" s="17" t="s">
        <v>64</v>
      </c>
      <c r="P2" s="17" t="s">
        <v>46</v>
      </c>
      <c r="Q2" s="17" t="s">
        <v>47</v>
      </c>
      <c r="R2" s="17" t="s">
        <v>48</v>
      </c>
      <c r="S2" s="17" t="s">
        <v>49</v>
      </c>
      <c r="V2"/>
      <c r="W2"/>
      <c r="X2"/>
      <c r="Y2"/>
    </row>
    <row r="3" spans="1:25">
      <c r="A3" s="799"/>
      <c r="B3" s="16" t="s">
        <v>11</v>
      </c>
      <c r="C3" s="17">
        <v>0.30502004008016037</v>
      </c>
      <c r="D3" s="17">
        <v>0.1066683366733467</v>
      </c>
      <c r="E3" s="17">
        <v>0.10696873543004376</v>
      </c>
      <c r="F3" s="17">
        <v>2.8595181062420743</v>
      </c>
      <c r="G3" s="17">
        <v>0.41168837675350706</v>
      </c>
      <c r="H3" s="17">
        <v>75.096693412580493</v>
      </c>
      <c r="I3" s="17">
        <v>293.6102071387985</v>
      </c>
      <c r="J3" s="17">
        <v>17.297000000000004</v>
      </c>
      <c r="K3" s="17">
        <v>53.045013239188002</v>
      </c>
      <c r="L3" s="17">
        <v>4.0822072072072073</v>
      </c>
      <c r="M3" s="17">
        <v>12.499999999999998</v>
      </c>
      <c r="N3" s="17">
        <v>76.068796068796104</v>
      </c>
      <c r="O3" s="17">
        <v>269.17057902973397</v>
      </c>
      <c r="P3" s="17">
        <v>1.81402670585599</v>
      </c>
      <c r="Q3" s="17">
        <v>247.65810060715199</v>
      </c>
      <c r="R3" s="17">
        <v>16.3332243555217</v>
      </c>
      <c r="S3" s="17">
        <v>554.14712587812096</v>
      </c>
      <c r="V3"/>
      <c r="W3"/>
      <c r="X3"/>
      <c r="Y3"/>
    </row>
    <row r="4" spans="1:25">
      <c r="A4" s="799"/>
      <c r="B4" s="16" t="s">
        <v>65</v>
      </c>
      <c r="C4" s="17">
        <v>0.32537825651302604</v>
      </c>
      <c r="D4" s="17">
        <v>0.11259018036072141</v>
      </c>
      <c r="E4" s="17">
        <v>0.10657971708723571</v>
      </c>
      <c r="F4" s="17">
        <v>2.8899345881724745</v>
      </c>
      <c r="G4" s="17">
        <v>0.43796843687374742</v>
      </c>
      <c r="H4" s="17">
        <v>69.111346210995535</v>
      </c>
      <c r="I4" s="17">
        <v>260.55064827728705</v>
      </c>
      <c r="J4" s="17">
        <v>11.131200000000003</v>
      </c>
      <c r="K4" s="17">
        <v>37.638748738647799</v>
      </c>
      <c r="L4" s="17">
        <v>3.5895270270270268</v>
      </c>
      <c r="M4" s="17">
        <v>6.2500000000000044</v>
      </c>
      <c r="N4" s="17">
        <v>96.511056511056495</v>
      </c>
      <c r="O4" s="17">
        <v>212.83255086072</v>
      </c>
      <c r="P4" s="17">
        <v>2.13836526459307</v>
      </c>
      <c r="Q4" s="17">
        <v>304.89449061103602</v>
      </c>
      <c r="R4" s="17">
        <v>15.3998651260199</v>
      </c>
      <c r="S4" s="17">
        <v>529.22066804046301</v>
      </c>
      <c r="V4"/>
      <c r="W4"/>
      <c r="X4"/>
      <c r="Y4"/>
    </row>
    <row r="5" spans="1:25">
      <c r="A5" s="799"/>
      <c r="B5" s="16" t="s">
        <v>23</v>
      </c>
      <c r="C5" s="17">
        <v>0.31295716432865733</v>
      </c>
      <c r="D5" s="17">
        <v>0.11679859719438877</v>
      </c>
      <c r="E5" s="17">
        <v>0.10062189250950883</v>
      </c>
      <c r="F5" s="17">
        <v>2.6794599579633682</v>
      </c>
      <c r="G5" s="17">
        <v>0.42975576152304612</v>
      </c>
      <c r="H5" s="17">
        <v>58.378999504705305</v>
      </c>
      <c r="I5" s="17">
        <v>343.19954543106564</v>
      </c>
      <c r="J5" s="17">
        <v>15.7652</v>
      </c>
      <c r="K5" s="17">
        <v>58.662207357859501</v>
      </c>
      <c r="L5" s="17">
        <v>3.519144144144144</v>
      </c>
      <c r="M5" s="17">
        <v>9.3750000000000018</v>
      </c>
      <c r="N5" s="17">
        <v>111.449631449631</v>
      </c>
      <c r="O5" s="17">
        <v>241.00156494522699</v>
      </c>
      <c r="P5" s="17">
        <v>3.7618939594312102</v>
      </c>
      <c r="Q5" s="17">
        <v>647.879290430335</v>
      </c>
      <c r="R5" s="17">
        <v>5.9111580258032497</v>
      </c>
      <c r="S5" s="17">
        <v>458.22976118076701</v>
      </c>
      <c r="V5"/>
      <c r="W5"/>
      <c r="X5"/>
      <c r="Y5"/>
    </row>
    <row r="6" spans="1:25">
      <c r="A6" s="799"/>
      <c r="B6" s="16" t="s">
        <v>66</v>
      </c>
      <c r="C6" s="17">
        <v>0.69368314231136596</v>
      </c>
      <c r="D6" s="17">
        <v>0.38816618911174799</v>
      </c>
      <c r="E6" s="17">
        <v>0.11054030051848814</v>
      </c>
      <c r="F6" s="17">
        <v>1.7870777047808861</v>
      </c>
      <c r="G6" s="17">
        <v>1.0818493314231139</v>
      </c>
      <c r="H6" s="17">
        <v>109.41580152671756</v>
      </c>
      <c r="I6" s="17">
        <v>210.81025002593631</v>
      </c>
      <c r="J6" s="17">
        <v>16.196399999999997</v>
      </c>
      <c r="K6" s="17">
        <v>35.749588138385498</v>
      </c>
      <c r="L6" s="17">
        <v>51.56765676567656</v>
      </c>
      <c r="M6" s="17">
        <v>9.9999999999999964</v>
      </c>
      <c r="N6" s="17">
        <v>62.899262899262901</v>
      </c>
      <c r="O6" s="17">
        <v>713.615023474179</v>
      </c>
      <c r="P6" s="17">
        <v>4.8088315131163304</v>
      </c>
      <c r="Q6" s="17">
        <v>1105.2505856522</v>
      </c>
      <c r="R6" s="17">
        <v>54.146961954538803</v>
      </c>
      <c r="S6" s="17">
        <v>550.54327046150297</v>
      </c>
      <c r="V6"/>
      <c r="W6"/>
      <c r="X6"/>
      <c r="Y6"/>
    </row>
    <row r="7" spans="1:25">
      <c r="A7" s="799"/>
      <c r="B7" s="16" t="s">
        <v>66</v>
      </c>
      <c r="C7" s="17">
        <v>0.68423471824259796</v>
      </c>
      <c r="D7" s="17">
        <v>0.41041547277936963</v>
      </c>
      <c r="E7" s="17">
        <v>0.1045796885659708</v>
      </c>
      <c r="F7" s="17">
        <v>1.6671757368427178</v>
      </c>
      <c r="G7" s="17">
        <v>1.0946501910219677</v>
      </c>
      <c r="H7" s="17">
        <v>109.21699236641221</v>
      </c>
      <c r="I7" s="17">
        <v>154.78784106235088</v>
      </c>
      <c r="J7" s="17">
        <v>15.309999999999999</v>
      </c>
      <c r="K7" s="17">
        <v>41.855670103092798</v>
      </c>
      <c r="L7" s="17">
        <v>51.485148514851474</v>
      </c>
      <c r="M7" s="17">
        <v>32.083333333333329</v>
      </c>
      <c r="N7" s="17">
        <v>63.292383292383299</v>
      </c>
      <c r="O7" s="17">
        <v>345.85289514866997</v>
      </c>
      <c r="P7" s="17">
        <v>6.26517007944501</v>
      </c>
      <c r="Q7" s="17">
        <v>1772.93004885302</v>
      </c>
      <c r="R7" s="17">
        <v>153.28991633378101</v>
      </c>
      <c r="S7" s="17">
        <v>662.42626502991902</v>
      </c>
      <c r="V7"/>
      <c r="W7"/>
      <c r="X7"/>
      <c r="Y7"/>
    </row>
    <row r="8" spans="1:25">
      <c r="A8" s="799"/>
      <c r="B8" s="16" t="s">
        <v>7</v>
      </c>
      <c r="C8" s="17">
        <v>0.68839899713467056</v>
      </c>
      <c r="D8" s="17">
        <v>0.45285100286532948</v>
      </c>
      <c r="E8" s="17">
        <v>7.9787758269496939E-2</v>
      </c>
      <c r="F8" s="17">
        <v>1.5201445790755801</v>
      </c>
      <c r="G8" s="17">
        <v>1.1412500000000001</v>
      </c>
      <c r="H8" s="17">
        <v>118.16340458015269</v>
      </c>
      <c r="I8" s="17">
        <v>182.79904554414364</v>
      </c>
      <c r="J8" s="17">
        <v>13.5878</v>
      </c>
      <c r="K8" s="17">
        <v>27.2883435582822</v>
      </c>
      <c r="L8" s="17">
        <v>50.577557755775565</v>
      </c>
      <c r="M8" s="17">
        <v>21.041666666666664</v>
      </c>
      <c r="N8" s="17">
        <v>64.5700245700246</v>
      </c>
      <c r="O8" s="17">
        <v>529.73395931142397</v>
      </c>
      <c r="P8" s="17">
        <v>2.3951179384740202</v>
      </c>
      <c r="Q8" s="17">
        <v>359.70720446726699</v>
      </c>
      <c r="R8" s="17">
        <v>24.810068677476899</v>
      </c>
      <c r="S8" s="17">
        <v>567.82294468454495</v>
      </c>
      <c r="V8"/>
      <c r="W8"/>
      <c r="X8"/>
      <c r="Y8"/>
    </row>
    <row r="9" spans="1:25">
      <c r="A9" s="799"/>
      <c r="B9" s="16" t="s">
        <v>8</v>
      </c>
      <c r="C9" s="17">
        <v>0.50870383867832847</v>
      </c>
      <c r="D9" s="17">
        <v>0.16626822157434398</v>
      </c>
      <c r="E9" s="17">
        <v>0.15335190768727316</v>
      </c>
      <c r="F9" s="17">
        <v>3.0595373779881943</v>
      </c>
      <c r="G9" s="17">
        <v>0.67497206025267242</v>
      </c>
      <c r="H9" s="17">
        <v>64.915559024390262</v>
      </c>
      <c r="I9" s="17">
        <v>194.73561611926394</v>
      </c>
      <c r="J9" s="17">
        <v>20.9148</v>
      </c>
      <c r="K9" s="17">
        <v>36.513470681458003</v>
      </c>
      <c r="L9" s="17">
        <v>19.859456156431403</v>
      </c>
      <c r="M9" s="17">
        <v>14.166666666666659</v>
      </c>
      <c r="N9" s="17">
        <v>87.076167076167096</v>
      </c>
      <c r="O9" s="17">
        <v>239.43661971831</v>
      </c>
      <c r="P9" s="17">
        <v>3.6622142409844201</v>
      </c>
      <c r="Q9" s="17">
        <v>601.47345302391398</v>
      </c>
      <c r="R9" s="17">
        <v>42.869513683539502</v>
      </c>
      <c r="S9" s="17">
        <v>575.762280271328</v>
      </c>
      <c r="V9"/>
      <c r="W9"/>
      <c r="X9"/>
      <c r="Y9"/>
    </row>
    <row r="10" spans="1:25">
      <c r="A10" s="799"/>
      <c r="B10" s="16" t="s">
        <v>8</v>
      </c>
      <c r="C10" s="17">
        <v>0.49911807580174927</v>
      </c>
      <c r="D10" s="17">
        <v>0.17463556851311957</v>
      </c>
      <c r="E10" s="17">
        <v>0.13661996142480318</v>
      </c>
      <c r="F10" s="17">
        <v>2.8580550918196992</v>
      </c>
      <c r="G10" s="17">
        <v>0.67375364431486884</v>
      </c>
      <c r="H10" s="17">
        <v>73.656179512195138</v>
      </c>
      <c r="I10" s="17">
        <v>173.77125553226185</v>
      </c>
      <c r="J10" s="17">
        <v>30.000800000000002</v>
      </c>
      <c r="K10" s="17">
        <v>62.461538461538503</v>
      </c>
      <c r="L10" s="17">
        <v>19.324778490681332</v>
      </c>
      <c r="M10" s="17">
        <v>23.75</v>
      </c>
      <c r="N10" s="17">
        <v>82.260442260442304</v>
      </c>
      <c r="O10" s="17">
        <v>239.43661971831</v>
      </c>
      <c r="P10" s="17">
        <v>3.6622142409844201</v>
      </c>
      <c r="Q10" s="17">
        <v>601.47345302391398</v>
      </c>
      <c r="R10" s="17">
        <v>31.326580617379999</v>
      </c>
      <c r="S10" s="17">
        <v>540.30084179535402</v>
      </c>
      <c r="V10"/>
      <c r="W10"/>
      <c r="X10"/>
      <c r="Y10"/>
    </row>
    <row r="11" spans="1:25">
      <c r="A11" s="799"/>
      <c r="B11" s="16" t="s">
        <v>8</v>
      </c>
      <c r="C11" s="17">
        <v>0.50272594752186583</v>
      </c>
      <c r="D11" s="17">
        <v>0.2238775510204081</v>
      </c>
      <c r="E11" s="17">
        <v>0.12095376430455565</v>
      </c>
      <c r="F11" s="17">
        <v>2.2455397838260196</v>
      </c>
      <c r="G11" s="17">
        <v>0.72660349854227391</v>
      </c>
      <c r="H11" s="17">
        <v>70.098950243902451</v>
      </c>
      <c r="I11" s="17">
        <v>164.45376193803867</v>
      </c>
      <c r="J11" s="17">
        <v>20.437799999999999</v>
      </c>
      <c r="K11" s="17">
        <v>72.290809327846404</v>
      </c>
      <c r="L11" s="17">
        <v>18.713718301252673</v>
      </c>
      <c r="M11" s="17">
        <v>18.958333333333329</v>
      </c>
      <c r="N11" s="17">
        <v>82.457002457002503</v>
      </c>
      <c r="O11" s="17">
        <v>239.43661971831</v>
      </c>
      <c r="P11" s="17">
        <v>3.6769219286992101</v>
      </c>
      <c r="Q11" s="17">
        <v>604.76545110553104</v>
      </c>
      <c r="R11" s="17">
        <v>31.452390178092301</v>
      </c>
      <c r="S11" s="17">
        <v>540.23720184613501</v>
      </c>
      <c r="V11"/>
      <c r="W11"/>
      <c r="X11"/>
      <c r="Y11"/>
    </row>
    <row r="12" spans="1:25">
      <c r="A12" s="799"/>
      <c r="B12" s="16" t="s">
        <v>67</v>
      </c>
      <c r="C12" s="17">
        <v>0.49905283198476913</v>
      </c>
      <c r="D12" s="17">
        <v>0.23782960495002375</v>
      </c>
      <c r="E12" s="17">
        <v>0.13159387755102042</v>
      </c>
      <c r="F12" s="17">
        <v>2.0983629522894653</v>
      </c>
      <c r="G12" s="17">
        <v>0.73688243693479283</v>
      </c>
      <c r="H12" s="17">
        <v>57.266784000000008</v>
      </c>
      <c r="I12" s="17">
        <v>236.30300142925205</v>
      </c>
      <c r="J12" s="17">
        <v>18.833399999999997</v>
      </c>
      <c r="K12" s="17">
        <v>43.429541595925301</v>
      </c>
      <c r="L12" s="17">
        <v>9.277504105090312</v>
      </c>
      <c r="M12" s="17">
        <v>13.3333333333333</v>
      </c>
      <c r="N12" s="17">
        <v>52.481572481572499</v>
      </c>
      <c r="O12" s="17">
        <v>42.253521126760603</v>
      </c>
      <c r="P12" s="17">
        <v>2.6185973983944</v>
      </c>
      <c r="Q12" s="17">
        <v>379.629549061153</v>
      </c>
      <c r="R12" s="17">
        <v>18.863721008683701</v>
      </c>
      <c r="S12" s="17">
        <v>530.62308774689802</v>
      </c>
      <c r="V12"/>
      <c r="W12"/>
      <c r="X12"/>
      <c r="Y12"/>
    </row>
    <row r="13" spans="1:25">
      <c r="A13" s="799"/>
      <c r="B13" s="16" t="s">
        <v>67</v>
      </c>
      <c r="C13" s="17">
        <v>0.46269990480723461</v>
      </c>
      <c r="D13" s="17">
        <v>0.27271299381247033</v>
      </c>
      <c r="E13" s="17">
        <v>0.11458134100379795</v>
      </c>
      <c r="F13" s="17">
        <v>1.6966551477389735</v>
      </c>
      <c r="G13" s="17">
        <v>0.73541289861970494</v>
      </c>
      <c r="H13" s="17">
        <v>51.120400000000004</v>
      </c>
      <c r="I13" s="17">
        <v>280.76861997776723</v>
      </c>
      <c r="J13" s="17">
        <v>18.732599999999998</v>
      </c>
      <c r="K13" s="17">
        <v>22.794001578532001</v>
      </c>
      <c r="L13" s="17">
        <v>9.277504105090312</v>
      </c>
      <c r="M13" s="17">
        <v>1.6666666666666701</v>
      </c>
      <c r="N13" s="17">
        <v>53.955773955773999</v>
      </c>
      <c r="O13" s="17">
        <v>272.30046948356801</v>
      </c>
      <c r="P13" s="17">
        <v>2.6081647394366598</v>
      </c>
      <c r="Q13" s="17">
        <v>377.767790125722</v>
      </c>
      <c r="R13" s="17">
        <v>15.265327403448699</v>
      </c>
      <c r="S13" s="17">
        <v>514.42954657000098</v>
      </c>
      <c r="V13"/>
      <c r="W13"/>
      <c r="X13"/>
      <c r="Y13"/>
    </row>
    <row r="14" spans="1:25">
      <c r="A14" s="799"/>
      <c r="B14" s="16" t="s">
        <v>12</v>
      </c>
      <c r="C14" s="17">
        <v>0.48478700618752973</v>
      </c>
      <c r="D14" s="17">
        <v>0.2655878153260352</v>
      </c>
      <c r="E14" s="17">
        <v>0.14347608646028612</v>
      </c>
      <c r="F14" s="17">
        <v>1.8253360215053764</v>
      </c>
      <c r="G14" s="17">
        <v>0.75037482151356494</v>
      </c>
      <c r="H14" s="17">
        <v>47.370063999999999</v>
      </c>
      <c r="I14" s="17">
        <v>317.8233021015298</v>
      </c>
      <c r="J14" s="17">
        <v>16.364999999999998</v>
      </c>
      <c r="K14" s="17">
        <v>69.857819905213304</v>
      </c>
      <c r="L14" s="17">
        <v>9.0311986863711002</v>
      </c>
      <c r="M14" s="17">
        <v>7.5</v>
      </c>
      <c r="N14" s="17">
        <v>59.262899262899303</v>
      </c>
      <c r="O14" s="17">
        <v>157.27699530516401</v>
      </c>
      <c r="P14" s="17">
        <v>2.6081647394366598</v>
      </c>
      <c r="Q14" s="17">
        <v>377.767790125722</v>
      </c>
      <c r="R14" s="17">
        <v>15.265066586974701</v>
      </c>
      <c r="S14" s="17">
        <v>514.32954657000096</v>
      </c>
      <c r="V14"/>
      <c r="W14"/>
      <c r="X14"/>
      <c r="Y14"/>
    </row>
    <row r="15" spans="1:25">
      <c r="V15"/>
      <c r="W15"/>
      <c r="X15"/>
      <c r="Y15"/>
    </row>
    <row r="16" spans="1:25">
      <c r="A16" s="798" t="s">
        <v>72</v>
      </c>
      <c r="B16" s="16" t="s">
        <v>11</v>
      </c>
      <c r="C16" s="17">
        <v>0.69699214916584906</v>
      </c>
      <c r="D16" s="17">
        <v>0.32440628066732091</v>
      </c>
      <c r="E16" s="17">
        <v>0.1961490146402034</v>
      </c>
      <c r="F16" s="17">
        <v>2.1485161992921324</v>
      </c>
      <c r="G16" s="17">
        <v>1.02139842983317</v>
      </c>
      <c r="H16" s="17">
        <v>119.55673336524653</v>
      </c>
      <c r="I16" s="17">
        <v>354.68834688346885</v>
      </c>
      <c r="J16" s="17">
        <v>13.805199999999999</v>
      </c>
      <c r="K16" s="17">
        <v>66.890380313199103</v>
      </c>
      <c r="L16" s="17">
        <v>79.475308641975303</v>
      </c>
      <c r="M16" s="17">
        <v>37.083333333333336</v>
      </c>
      <c r="N16" s="17">
        <v>60.343980343980299</v>
      </c>
      <c r="O16" s="17">
        <v>37.558685446009399</v>
      </c>
      <c r="P16" s="17">
        <v>2.85454461417459</v>
      </c>
      <c r="Q16" s="17">
        <v>435.39609593239499</v>
      </c>
      <c r="R16" s="17">
        <v>3.4106574807593701</v>
      </c>
      <c r="S16" s="17">
        <v>453.522774069381</v>
      </c>
      <c r="V16"/>
      <c r="W16"/>
      <c r="X16"/>
      <c r="Y16"/>
    </row>
    <row r="17" spans="1:25">
      <c r="A17" s="799"/>
      <c r="B17" s="16" t="s">
        <v>55</v>
      </c>
      <c r="C17" s="17">
        <v>0.70386898920510299</v>
      </c>
      <c r="D17" s="17">
        <v>0.31469087340529928</v>
      </c>
      <c r="E17" s="17">
        <v>0.19163139883038591</v>
      </c>
      <c r="F17" s="17">
        <v>2.2366997224561076</v>
      </c>
      <c r="G17" s="17">
        <v>1.0185598626104022</v>
      </c>
      <c r="H17" s="17">
        <v>111.57771948300622</v>
      </c>
      <c r="I17" s="17">
        <v>352.52032520325207</v>
      </c>
      <c r="J17" s="17">
        <v>13.7608</v>
      </c>
      <c r="K17" s="17">
        <v>79.674340258281902</v>
      </c>
      <c r="L17" s="17">
        <v>88.348765432098759</v>
      </c>
      <c r="M17" s="17">
        <v>22.500000000000014</v>
      </c>
      <c r="N17" s="17">
        <v>58.181818181818201</v>
      </c>
      <c r="O17" s="17">
        <v>143.97496087636901</v>
      </c>
      <c r="P17" s="17">
        <v>3.3863019207973499</v>
      </c>
      <c r="Q17" s="17">
        <v>540.03678710842996</v>
      </c>
      <c r="R17" s="17">
        <v>1.49539092822411</v>
      </c>
      <c r="S17" s="17">
        <v>441.6</v>
      </c>
      <c r="V17"/>
      <c r="W17"/>
      <c r="X17"/>
      <c r="Y17"/>
    </row>
    <row r="18" spans="1:25">
      <c r="A18" s="799"/>
      <c r="B18" s="16" t="s">
        <v>23</v>
      </c>
      <c r="C18" s="17">
        <v>0.68638738959764478</v>
      </c>
      <c r="D18" s="17">
        <v>0.32763002944062802</v>
      </c>
      <c r="E18" s="17">
        <v>0.19372580986761728</v>
      </c>
      <c r="F18" s="17">
        <v>2.0950075631636493</v>
      </c>
      <c r="G18" s="17">
        <v>1.0140174190382729</v>
      </c>
      <c r="H18" s="17">
        <v>105.593459071326</v>
      </c>
      <c r="I18" s="17">
        <v>365.52845528455288</v>
      </c>
      <c r="J18" s="17">
        <v>14.568400000000004</v>
      </c>
      <c r="K18" s="17">
        <v>71.318257032542704</v>
      </c>
      <c r="L18" s="17">
        <v>93.209876543209873</v>
      </c>
      <c r="M18" s="17">
        <v>29.791666666666675</v>
      </c>
      <c r="N18" s="17">
        <v>50.221130221130203</v>
      </c>
      <c r="O18" s="17">
        <v>90.766823161189393</v>
      </c>
      <c r="P18" s="17">
        <v>0.918928374287312</v>
      </c>
      <c r="Q18" s="17">
        <v>113.71483892277</v>
      </c>
      <c r="R18" s="17">
        <v>8.6816677089168106</v>
      </c>
      <c r="S18" s="17">
        <v>562.53642611947805</v>
      </c>
      <c r="V18"/>
      <c r="W18"/>
      <c r="X18"/>
      <c r="Y18"/>
    </row>
    <row r="19" spans="1:25">
      <c r="A19" s="799"/>
      <c r="B19" s="16" t="s">
        <v>56</v>
      </c>
      <c r="C19" s="17">
        <v>0.50375834923664142</v>
      </c>
      <c r="D19" s="17">
        <v>0.30075858778625952</v>
      </c>
      <c r="E19" s="17">
        <v>9.5354960128135241E-2</v>
      </c>
      <c r="F19" s="17">
        <v>1.6749591522708172</v>
      </c>
      <c r="G19" s="17">
        <v>0.80451693702290095</v>
      </c>
      <c r="H19" s="17">
        <v>114.35089154323937</v>
      </c>
      <c r="I19" s="17">
        <v>546.84095860566458</v>
      </c>
      <c r="J19" s="17">
        <v>19.4252</v>
      </c>
      <c r="K19" s="17">
        <v>65.714285714285694</v>
      </c>
      <c r="L19" s="17">
        <v>75.84784601283225</v>
      </c>
      <c r="M19" s="17">
        <v>98.749999999999972</v>
      </c>
      <c r="N19" s="17">
        <v>67.518427518427501</v>
      </c>
      <c r="O19" s="17">
        <v>136.150234741784</v>
      </c>
      <c r="P19" s="17">
        <v>2.4331898090759698</v>
      </c>
      <c r="Q19" s="17">
        <v>366.91100133774</v>
      </c>
      <c r="R19" s="17">
        <v>13.7932177258936</v>
      </c>
      <c r="S19" s="17">
        <v>507.95047639846098</v>
      </c>
      <c r="V19"/>
      <c r="W19"/>
      <c r="X19"/>
      <c r="Y19"/>
    </row>
    <row r="20" spans="1:25">
      <c r="A20" s="799"/>
      <c r="B20" s="16" t="s">
        <v>56</v>
      </c>
      <c r="C20" s="17">
        <v>0.49344704198473283</v>
      </c>
      <c r="D20" s="17">
        <v>0.30389312977099237</v>
      </c>
      <c r="E20" s="17">
        <v>9.5432989464869902E-2</v>
      </c>
      <c r="F20" s="17">
        <v>1.6237518839487566</v>
      </c>
      <c r="G20" s="17">
        <v>0.79734017175572514</v>
      </c>
      <c r="H20" s="17">
        <v>116.1427386526517</v>
      </c>
      <c r="I20" s="17">
        <v>579.52069716775623</v>
      </c>
      <c r="J20" s="17">
        <v>13.293799999999997</v>
      </c>
      <c r="K20" s="17">
        <v>40.561471442400801</v>
      </c>
      <c r="L20" s="17">
        <v>76.993583868010987</v>
      </c>
      <c r="M20" s="17">
        <v>66.25</v>
      </c>
      <c r="N20" s="17">
        <v>54.152334152334198</v>
      </c>
      <c r="O20" s="17">
        <v>159.62441314553999</v>
      </c>
      <c r="P20" s="17">
        <v>2.7506498290768402</v>
      </c>
      <c r="Q20" s="17">
        <v>420.04127172703699</v>
      </c>
      <c r="R20" s="17">
        <v>0.59977919523041701</v>
      </c>
      <c r="S20" s="17">
        <v>440.52451306220598</v>
      </c>
      <c r="V20"/>
      <c r="W20"/>
      <c r="X20"/>
      <c r="Y20"/>
    </row>
    <row r="21" spans="1:25">
      <c r="A21" s="799"/>
      <c r="B21" s="16" t="s">
        <v>7</v>
      </c>
      <c r="C21" s="17">
        <v>0.50226860687022901</v>
      </c>
      <c r="D21" s="17">
        <v>0.28761927480916027</v>
      </c>
      <c r="E21" s="17">
        <v>0.10249780388300361</v>
      </c>
      <c r="F21" s="17">
        <v>1.7462967570705816</v>
      </c>
      <c r="G21" s="17">
        <v>0.78988788167938928</v>
      </c>
      <c r="H21" s="17">
        <v>119.12915050167226</v>
      </c>
      <c r="I21" s="17">
        <v>536.93800752624293</v>
      </c>
      <c r="J21" s="17">
        <v>18.220600000000001</v>
      </c>
      <c r="K21" s="17">
        <v>73.659198913781395</v>
      </c>
      <c r="L21" s="17">
        <v>85.090131377940708</v>
      </c>
      <c r="M21" s="17">
        <v>82.499999999999986</v>
      </c>
      <c r="N21" s="17">
        <v>54.054054054053999</v>
      </c>
      <c r="O21" s="17">
        <v>147.88732394366201</v>
      </c>
      <c r="P21" s="17">
        <v>3.0292138377811799</v>
      </c>
      <c r="Q21" s="17">
        <v>506.76031335333101</v>
      </c>
      <c r="R21" s="17">
        <v>6.3459505556651896</v>
      </c>
      <c r="S21" s="17">
        <v>462.69094880153898</v>
      </c>
      <c r="V21"/>
      <c r="W21"/>
      <c r="X21"/>
      <c r="Y21"/>
    </row>
    <row r="22" spans="1:25">
      <c r="A22" s="799"/>
      <c r="B22" s="16" t="s">
        <v>8</v>
      </c>
      <c r="C22" s="17">
        <v>0.40050988428158146</v>
      </c>
      <c r="D22" s="17">
        <v>7.2222757955641315E-2</v>
      </c>
      <c r="E22" s="17">
        <v>0.1227072995591679</v>
      </c>
      <c r="F22" s="17">
        <v>5.5454803391414611</v>
      </c>
      <c r="G22" s="17">
        <v>0.47273264223722278</v>
      </c>
      <c r="H22" s="17">
        <v>112.51325430210325</v>
      </c>
      <c r="I22" s="17">
        <v>393.80893808938094</v>
      </c>
      <c r="J22" s="17">
        <v>20.707799999999999</v>
      </c>
      <c r="K22" s="17">
        <v>50.868167202572302</v>
      </c>
      <c r="L22" s="17">
        <v>65.17094017094017</v>
      </c>
      <c r="M22" s="17">
        <v>93.749999999999986</v>
      </c>
      <c r="N22" s="17">
        <v>57.886977886977903</v>
      </c>
      <c r="O22" s="17">
        <v>34.428794992175298</v>
      </c>
      <c r="P22" s="17">
        <v>3.80297903974229</v>
      </c>
      <c r="Q22" s="17">
        <v>693.85108970811802</v>
      </c>
      <c r="R22" s="17">
        <v>9.8178657634748507</v>
      </c>
      <c r="S22" s="17">
        <v>466.39359326473601</v>
      </c>
      <c r="V22"/>
      <c r="W22"/>
      <c r="X22"/>
      <c r="Y22"/>
    </row>
    <row r="23" spans="1:25">
      <c r="A23" s="799"/>
      <c r="B23" s="16" t="s">
        <v>8</v>
      </c>
      <c r="C23" s="17">
        <v>0.40388862102217932</v>
      </c>
      <c r="D23" s="17">
        <v>6.7449373191899753E-2</v>
      </c>
      <c r="E23" s="17">
        <v>0.12393170005707201</v>
      </c>
      <c r="F23" s="17">
        <v>5.988026306383583</v>
      </c>
      <c r="G23" s="17">
        <v>0.47133799421407907</v>
      </c>
      <c r="H23" s="17">
        <v>118.48893307839388</v>
      </c>
      <c r="I23" s="17">
        <v>377.40877408774088</v>
      </c>
      <c r="J23" s="17">
        <v>20.113799999999998</v>
      </c>
      <c r="K23" s="17">
        <v>95.2</v>
      </c>
      <c r="L23" s="17">
        <v>64.713064713064711</v>
      </c>
      <c r="M23" s="17">
        <v>104.99999999999997</v>
      </c>
      <c r="N23" s="17">
        <v>35.675675675675699</v>
      </c>
      <c r="O23" s="17">
        <v>34.428794992175298</v>
      </c>
      <c r="P23" s="17">
        <v>3.6110436763644298</v>
      </c>
      <c r="Q23" s="17">
        <v>645.12462294324405</v>
      </c>
      <c r="R23" s="17">
        <v>7.6945021416892496</v>
      </c>
      <c r="S23" s="17">
        <v>461.08198800284299</v>
      </c>
      <c r="V23"/>
      <c r="W23"/>
      <c r="X23"/>
      <c r="Y23"/>
    </row>
    <row r="24" spans="1:25">
      <c r="A24" s="799"/>
      <c r="B24" s="16" t="s">
        <v>8</v>
      </c>
      <c r="C24" s="17">
        <v>0.38358847637415627</v>
      </c>
      <c r="D24" s="17">
        <v>0.1102507232401157</v>
      </c>
      <c r="E24" s="17">
        <v>0.10945806953929112</v>
      </c>
      <c r="F24" s="17">
        <v>3.4792377328785107</v>
      </c>
      <c r="G24" s="17">
        <v>0.49383919961427197</v>
      </c>
      <c r="H24" s="17">
        <v>108.52946845124283</v>
      </c>
      <c r="I24" s="17">
        <v>410.20910209102095</v>
      </c>
      <c r="J24" s="17">
        <v>19.479199999999999</v>
      </c>
      <c r="K24" s="17">
        <v>90.675990675990704</v>
      </c>
      <c r="L24" s="17">
        <v>75.167887667887655</v>
      </c>
      <c r="M24" s="17">
        <v>99.374999999999972</v>
      </c>
      <c r="N24" s="17">
        <v>55.528255528255499</v>
      </c>
      <c r="O24" s="17">
        <v>34.428794992175298</v>
      </c>
      <c r="P24" s="17">
        <v>1.9052396528853599</v>
      </c>
      <c r="Q24" s="17">
        <v>272.869156479683</v>
      </c>
      <c r="R24" s="17">
        <v>9.4227437512751404</v>
      </c>
      <c r="S24" s="17">
        <v>498.21641730151299</v>
      </c>
      <c r="V24"/>
      <c r="W24"/>
      <c r="X24"/>
      <c r="Y24"/>
    </row>
    <row r="25" spans="1:25">
      <c r="A25" s="799"/>
      <c r="B25" s="16" t="s">
        <v>57</v>
      </c>
      <c r="C25" s="17">
        <v>0.44975606736007923</v>
      </c>
      <c r="D25" s="17">
        <v>0.26136701337295692</v>
      </c>
      <c r="E25" s="17">
        <v>0.11838255374958305</v>
      </c>
      <c r="F25" s="17">
        <v>1.7207835891605077</v>
      </c>
      <c r="G25" s="17">
        <v>0.71112308073303621</v>
      </c>
      <c r="H25" s="17">
        <v>129.49728850978425</v>
      </c>
      <c r="I25" s="17">
        <v>457.34329033718041</v>
      </c>
      <c r="J25" s="17">
        <v>8.2825999999999986</v>
      </c>
      <c r="K25" s="17">
        <v>24.296675191815901</v>
      </c>
      <c r="L25" s="17">
        <v>70.441254651780966</v>
      </c>
      <c r="M25" s="17">
        <v>75.416666666666643</v>
      </c>
      <c r="N25" s="17">
        <v>24.864864864864899</v>
      </c>
      <c r="O25" s="17">
        <v>122.065727699531</v>
      </c>
      <c r="P25" s="17">
        <v>0.68305774943650199</v>
      </c>
      <c r="Q25" s="17">
        <v>84.458527391211405</v>
      </c>
      <c r="R25" s="17">
        <v>6.4531880878013501</v>
      </c>
      <c r="S25" s="17">
        <v>561.66660964865298</v>
      </c>
      <c r="V25"/>
      <c r="W25"/>
      <c r="X25"/>
      <c r="Y25"/>
    </row>
    <row r="26" spans="1:25">
      <c r="A26" s="799"/>
      <c r="B26" s="16" t="s">
        <v>57</v>
      </c>
      <c r="C26" s="17">
        <v>0.43896607231302637</v>
      </c>
      <c r="D26" s="17">
        <v>0.30826151560178311</v>
      </c>
      <c r="E26" s="17">
        <v>9.7510218991013947E-2</v>
      </c>
      <c r="F26" s="17">
        <v>1.4240054307657704</v>
      </c>
      <c r="G26" s="17">
        <v>0.74722758791480948</v>
      </c>
      <c r="H26" s="17">
        <v>133.78350627195184</v>
      </c>
      <c r="I26" s="17">
        <v>424.53043675039606</v>
      </c>
      <c r="J26" s="17">
        <v>15.926399999999997</v>
      </c>
      <c r="K26" s="17">
        <v>58.857142857142897</v>
      </c>
      <c r="L26" s="17">
        <v>68.514088250930357</v>
      </c>
      <c r="M26" s="17">
        <v>92.0833333333333</v>
      </c>
      <c r="N26" s="17">
        <v>4.1277641277641299</v>
      </c>
      <c r="O26" s="17">
        <v>112.676056338028</v>
      </c>
      <c r="P26" s="17">
        <v>1.3009687684267901</v>
      </c>
      <c r="Q26" s="17">
        <v>168.376293622031</v>
      </c>
      <c r="R26" s="17">
        <v>6.4348517223925796</v>
      </c>
      <c r="S26" s="17">
        <v>502.36326962121501</v>
      </c>
      <c r="V26"/>
      <c r="W26"/>
      <c r="X26"/>
      <c r="Y26"/>
    </row>
    <row r="27" spans="1:25">
      <c r="A27" s="799"/>
      <c r="B27" s="16" t="s">
        <v>12</v>
      </c>
      <c r="C27" s="17">
        <v>0.47081599801882124</v>
      </c>
      <c r="D27" s="17">
        <v>0.2724962852897474</v>
      </c>
      <c r="E27" s="17">
        <v>0.11450768742861187</v>
      </c>
      <c r="F27" s="17">
        <v>1.727788683497828</v>
      </c>
      <c r="G27" s="17">
        <v>0.74331228330856858</v>
      </c>
      <c r="H27" s="17">
        <v>126.46557350727547</v>
      </c>
      <c r="I27" s="17">
        <v>543.33559628875321</v>
      </c>
      <c r="J27" s="17">
        <v>15.77</v>
      </c>
      <c r="K27" s="17">
        <v>87.7149877149877</v>
      </c>
      <c r="L27" s="17">
        <v>70.839978734715572</v>
      </c>
      <c r="M27" s="17">
        <v>83.749999999999972</v>
      </c>
      <c r="N27" s="17">
        <v>7.2727272727272796</v>
      </c>
      <c r="O27" s="17">
        <v>117.370892018779</v>
      </c>
      <c r="P27" s="17">
        <v>1.679884577046</v>
      </c>
      <c r="Q27" s="17">
        <v>223.46954664888199</v>
      </c>
      <c r="R27" s="17">
        <v>2.6367888292458201</v>
      </c>
      <c r="S27" s="17">
        <v>458.593745389498</v>
      </c>
      <c r="V27"/>
      <c r="W27"/>
      <c r="X27"/>
      <c r="Y27"/>
    </row>
  </sheetData>
  <mergeCells count="3">
    <mergeCell ref="C1:G1"/>
    <mergeCell ref="A2:A14"/>
    <mergeCell ref="A16:A27"/>
  </mergeCells>
  <phoneticPr fontId="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topLeftCell="L1" zoomScaleNormal="100" workbookViewId="0">
      <selection activeCell="U3" sqref="U3:U5"/>
    </sheetView>
  </sheetViews>
  <sheetFormatPr defaultRowHeight="14.4"/>
  <cols>
    <col min="1" max="1" width="8.88671875" style="4"/>
    <col min="13" max="13" width="12.109375" customWidth="1"/>
    <col min="14" max="14" width="13.44140625" customWidth="1"/>
    <col min="15" max="15" width="13.6640625" customWidth="1"/>
    <col min="16" max="16" width="12.88671875" customWidth="1"/>
    <col min="17" max="17" width="12" customWidth="1"/>
    <col min="18" max="18" width="11.44140625" customWidth="1"/>
    <col min="19" max="19" width="11.88671875" customWidth="1"/>
    <col min="20" max="20" width="12" customWidth="1"/>
    <col min="31" max="31" width="11.21875" customWidth="1"/>
    <col min="32" max="32" width="15.5546875" customWidth="1"/>
  </cols>
  <sheetData>
    <row r="1" spans="1:36" ht="15">
      <c r="B1" s="2"/>
      <c r="K1" s="829" t="s">
        <v>196</v>
      </c>
      <c r="L1" s="829"/>
      <c r="M1" s="829"/>
      <c r="N1" s="829"/>
      <c r="O1" s="829"/>
      <c r="P1" s="829"/>
      <c r="Q1" s="829"/>
      <c r="R1" s="829"/>
      <c r="S1" s="829"/>
      <c r="T1" s="829"/>
      <c r="U1" s="829" t="s">
        <v>25</v>
      </c>
      <c r="V1" s="829"/>
      <c r="W1" s="829"/>
      <c r="X1" s="829"/>
      <c r="Y1" s="829"/>
      <c r="Z1" s="829"/>
      <c r="AA1" s="829"/>
      <c r="AB1" s="843" t="s">
        <v>200</v>
      </c>
      <c r="AC1" s="843"/>
      <c r="AD1" s="843"/>
      <c r="AE1" s="843"/>
      <c r="AF1" s="518"/>
      <c r="AG1" s="515"/>
    </row>
    <row r="2" spans="1:36" ht="50.4">
      <c r="A2" s="5"/>
      <c r="C2" t="s">
        <v>77</v>
      </c>
      <c r="D2" t="s">
        <v>78</v>
      </c>
      <c r="E2" s="17" t="s">
        <v>75</v>
      </c>
      <c r="K2" s="967"/>
      <c r="L2" s="968" t="s">
        <v>98</v>
      </c>
      <c r="M2" s="969" t="s">
        <v>95</v>
      </c>
      <c r="N2" s="969" t="s">
        <v>103</v>
      </c>
      <c r="O2" s="969" t="s">
        <v>101</v>
      </c>
      <c r="P2" s="969" t="s">
        <v>105</v>
      </c>
      <c r="Q2" s="969"/>
      <c r="R2" s="969" t="s">
        <v>113</v>
      </c>
      <c r="S2" s="970" t="s">
        <v>115</v>
      </c>
      <c r="U2" s="1002"/>
      <c r="V2" s="1003" t="s">
        <v>122</v>
      </c>
      <c r="W2" s="1004" t="s">
        <v>117</v>
      </c>
      <c r="X2" s="1004" t="s">
        <v>123</v>
      </c>
      <c r="Y2" s="1004" t="s">
        <v>27</v>
      </c>
      <c r="Z2" s="1005" t="s">
        <v>125</v>
      </c>
      <c r="AB2" s="531"/>
      <c r="AC2" s="532"/>
      <c r="AD2" s="846" t="s">
        <v>201</v>
      </c>
      <c r="AE2" s="533"/>
      <c r="AF2" s="515"/>
    </row>
    <row r="3" spans="1:36" ht="22.2">
      <c r="A3" s="5"/>
      <c r="K3" s="971"/>
      <c r="L3" s="965"/>
      <c r="M3" s="966"/>
      <c r="N3" s="966"/>
      <c r="O3" s="966"/>
      <c r="P3" s="966" t="s">
        <v>108</v>
      </c>
      <c r="Q3" s="966" t="s">
        <v>110</v>
      </c>
      <c r="R3" s="966"/>
      <c r="S3" s="972"/>
      <c r="U3" s="1006" t="s">
        <v>129</v>
      </c>
      <c r="V3" s="1008">
        <v>770.69467042661688</v>
      </c>
      <c r="W3" s="1010">
        <v>3</v>
      </c>
      <c r="X3" s="1011">
        <v>256.89822347553894</v>
      </c>
      <c r="Y3" s="1011">
        <v>0.9601888051885874</v>
      </c>
      <c r="Z3" s="1013">
        <v>0.45702886651452679</v>
      </c>
      <c r="AB3" s="527"/>
      <c r="AC3" s="516"/>
      <c r="AD3" s="847"/>
      <c r="AE3" s="534" t="s">
        <v>30</v>
      </c>
      <c r="AF3" s="515"/>
    </row>
    <row r="4" spans="1:36" ht="25.2">
      <c r="A4" s="5"/>
      <c r="K4" s="51" t="s">
        <v>5</v>
      </c>
      <c r="L4" s="442">
        <v>3</v>
      </c>
      <c r="M4" s="985">
        <v>49.781989780000004</v>
      </c>
      <c r="N4" s="986">
        <v>10.884941187810611</v>
      </c>
      <c r="O4" s="986">
        <v>6.2844237248957011</v>
      </c>
      <c r="P4" s="985">
        <v>22.742296885175211</v>
      </c>
      <c r="Q4" s="985">
        <v>76.8216826748248</v>
      </c>
      <c r="R4" s="987">
        <v>37.638748739999997</v>
      </c>
      <c r="S4" s="988">
        <v>58.662207359999996</v>
      </c>
      <c r="U4" s="1007" t="s">
        <v>130</v>
      </c>
      <c r="V4" s="1008">
        <v>2140.3975725385171</v>
      </c>
      <c r="W4" s="1010">
        <v>8</v>
      </c>
      <c r="X4" s="1011">
        <v>267.54969656731464</v>
      </c>
      <c r="Y4" s="1012"/>
      <c r="Z4" s="1014"/>
      <c r="AB4" s="528" t="s">
        <v>134</v>
      </c>
      <c r="AC4" s="58" t="s">
        <v>7</v>
      </c>
      <c r="AD4" s="517">
        <v>3</v>
      </c>
      <c r="AE4" s="535">
        <v>34.964533933333335</v>
      </c>
      <c r="AF4" s="515"/>
    </row>
    <row r="5" spans="1:36" ht="22.2">
      <c r="A5" s="5"/>
      <c r="K5" s="51" t="s">
        <v>7</v>
      </c>
      <c r="L5" s="442">
        <v>3</v>
      </c>
      <c r="M5" s="985">
        <v>34.964533933333335</v>
      </c>
      <c r="N5" s="986">
        <v>7.3153252293593098</v>
      </c>
      <c r="O5" s="986">
        <v>4.2235049903802588</v>
      </c>
      <c r="P5" s="985">
        <v>16.792258657363224</v>
      </c>
      <c r="Q5" s="985">
        <v>53.136809209303451</v>
      </c>
      <c r="R5" s="987">
        <v>27.288343560000001</v>
      </c>
      <c r="S5" s="988">
        <v>41.855670099999998</v>
      </c>
      <c r="U5" s="1001" t="s">
        <v>133</v>
      </c>
      <c r="V5" s="1009">
        <v>2911.0922429651341</v>
      </c>
      <c r="W5" s="1015">
        <v>11</v>
      </c>
      <c r="X5" s="1016"/>
      <c r="Y5" s="1016"/>
      <c r="Z5" s="1017"/>
      <c r="AB5" s="528"/>
      <c r="AC5" s="893" t="s">
        <v>202</v>
      </c>
      <c r="AD5" s="517">
        <v>3</v>
      </c>
      <c r="AE5" s="535">
        <v>45.360454363333339</v>
      </c>
      <c r="AF5" s="515"/>
    </row>
    <row r="6" spans="1:36">
      <c r="B6" s="3" t="s">
        <v>5</v>
      </c>
      <c r="C6">
        <v>49.781989780000004</v>
      </c>
      <c r="D6" s="1">
        <v>0</v>
      </c>
      <c r="E6" s="1">
        <v>10.8849411878106</v>
      </c>
      <c r="F6" s="1"/>
      <c r="G6" s="16" t="s">
        <v>81</v>
      </c>
      <c r="I6">
        <v>1</v>
      </c>
      <c r="J6" t="s">
        <v>17</v>
      </c>
      <c r="K6" s="51" t="s">
        <v>8</v>
      </c>
      <c r="L6" s="442">
        <v>3</v>
      </c>
      <c r="M6" s="985">
        <v>57.088606156666664</v>
      </c>
      <c r="N6" s="986">
        <v>18.483933330634692</v>
      </c>
      <c r="O6" s="986">
        <v>10.671703884125035</v>
      </c>
      <c r="P6" s="985">
        <v>11.171970308558109</v>
      </c>
      <c r="Q6" s="985">
        <v>103.00524200477523</v>
      </c>
      <c r="R6" s="987">
        <v>36.513470679999998</v>
      </c>
      <c r="S6" s="988">
        <v>72.290809330000002</v>
      </c>
      <c r="U6" s="9"/>
      <c r="V6" s="9"/>
      <c r="W6" s="9"/>
      <c r="X6" s="9"/>
      <c r="Y6" s="9"/>
      <c r="Z6" s="9"/>
      <c r="AB6" s="528"/>
      <c r="AC6" s="58" t="s">
        <v>5</v>
      </c>
      <c r="AD6" s="517">
        <v>3</v>
      </c>
      <c r="AE6" s="535">
        <v>49.781989780000004</v>
      </c>
      <c r="AG6" s="515"/>
    </row>
    <row r="7" spans="1:36">
      <c r="A7" s="6" t="s">
        <v>68</v>
      </c>
      <c r="B7" s="3" t="s">
        <v>7</v>
      </c>
      <c r="C7">
        <v>34.9645339333333</v>
      </c>
      <c r="D7" s="1">
        <v>-29.764691833631002</v>
      </c>
      <c r="E7" s="1">
        <v>7.3153252293593098</v>
      </c>
      <c r="F7" s="1"/>
      <c r="G7" s="16" t="s">
        <v>83</v>
      </c>
      <c r="I7">
        <v>2</v>
      </c>
      <c r="J7" t="s">
        <v>0</v>
      </c>
      <c r="K7" s="51" t="s">
        <v>9</v>
      </c>
      <c r="L7" s="442">
        <v>3</v>
      </c>
      <c r="M7" s="985">
        <v>45.360454363333339</v>
      </c>
      <c r="N7" s="986">
        <v>23.591249797849066</v>
      </c>
      <c r="O7" s="986">
        <v>13.620414421307864</v>
      </c>
      <c r="P7" s="985">
        <v>-13.243458926825923</v>
      </c>
      <c r="Q7" s="985">
        <v>103.9643676534926</v>
      </c>
      <c r="R7" s="987">
        <v>22.79400158</v>
      </c>
      <c r="S7" s="988">
        <v>69.857819910000003</v>
      </c>
      <c r="U7" s="9"/>
      <c r="V7" s="9"/>
      <c r="W7" s="9"/>
      <c r="X7" s="9"/>
      <c r="Y7" s="9"/>
      <c r="Z7" s="9"/>
      <c r="AB7" s="529"/>
      <c r="AC7" s="71" t="s">
        <v>8</v>
      </c>
      <c r="AD7" s="536">
        <v>3</v>
      </c>
      <c r="AE7" s="537">
        <v>57.088606156666664</v>
      </c>
      <c r="AG7" s="515"/>
    </row>
    <row r="8" spans="1:36">
      <c r="B8" s="3" t="s">
        <v>8</v>
      </c>
      <c r="C8">
        <v>57.0886061566667</v>
      </c>
      <c r="D8" s="1">
        <v>14.677228469485801</v>
      </c>
      <c r="E8" s="1">
        <v>18.483933330634699</v>
      </c>
      <c r="F8" s="1"/>
      <c r="G8" s="16" t="s">
        <v>85</v>
      </c>
      <c r="I8">
        <v>3</v>
      </c>
      <c r="J8" t="s">
        <v>17</v>
      </c>
      <c r="K8" s="373" t="s">
        <v>132</v>
      </c>
      <c r="L8" s="447">
        <v>12</v>
      </c>
      <c r="M8" s="989">
        <v>46.798896058333334</v>
      </c>
      <c r="N8" s="990">
        <v>16.267905500108697</v>
      </c>
      <c r="O8" s="990">
        <v>4.6961398098195746</v>
      </c>
      <c r="P8" s="989">
        <v>36.462762027204874</v>
      </c>
      <c r="Q8" s="989">
        <v>57.135030089461793</v>
      </c>
      <c r="R8" s="991">
        <v>22.79400158</v>
      </c>
      <c r="S8" s="992">
        <v>72.290809330000002</v>
      </c>
      <c r="U8" s="9"/>
      <c r="V8" s="9"/>
      <c r="W8" s="9"/>
      <c r="X8" s="9"/>
      <c r="Y8" s="9"/>
      <c r="Z8" s="9"/>
      <c r="AA8" s="9"/>
      <c r="AC8" s="9"/>
      <c r="AD8" s="9"/>
      <c r="AE8" s="9"/>
      <c r="AF8" s="9"/>
      <c r="AG8" s="9"/>
      <c r="AH8" s="9"/>
    </row>
    <row r="9" spans="1:36">
      <c r="B9" s="3" t="s">
        <v>9</v>
      </c>
      <c r="C9">
        <v>45.360454363333297</v>
      </c>
      <c r="D9" s="1">
        <v>-8.8817972849350095</v>
      </c>
      <c r="E9" s="1">
        <v>23.591249797849098</v>
      </c>
      <c r="F9" s="1"/>
      <c r="G9" s="16" t="s">
        <v>87</v>
      </c>
      <c r="I9">
        <v>4</v>
      </c>
      <c r="J9" t="s">
        <v>17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C9" s="9"/>
      <c r="AD9" s="9"/>
      <c r="AE9" s="9"/>
      <c r="AF9" s="9"/>
      <c r="AG9" s="9"/>
      <c r="AH9" s="9"/>
    </row>
    <row r="10" spans="1:36" ht="15">
      <c r="D10" s="1"/>
      <c r="E10" s="1"/>
      <c r="F10" s="1"/>
      <c r="G10" s="1"/>
      <c r="I10" s="11"/>
      <c r="J10" s="11"/>
      <c r="K10" s="826" t="s">
        <v>196</v>
      </c>
      <c r="L10" s="826"/>
      <c r="M10" s="826"/>
      <c r="N10" s="826"/>
      <c r="O10" s="826"/>
      <c r="P10" s="826"/>
      <c r="Q10" s="826"/>
      <c r="R10" s="826"/>
      <c r="S10" s="826"/>
      <c r="T10" s="826"/>
      <c r="U10" s="840" t="s">
        <v>25</v>
      </c>
      <c r="V10" s="840"/>
      <c r="W10" s="840"/>
      <c r="X10" s="840"/>
      <c r="Y10" s="840"/>
      <c r="Z10" s="840"/>
      <c r="AA10" s="530"/>
      <c r="AB10" s="843" t="s">
        <v>200</v>
      </c>
      <c r="AC10" s="843"/>
      <c r="AD10" s="843"/>
      <c r="AE10" s="843"/>
      <c r="AF10" s="515"/>
      <c r="AG10" s="9"/>
      <c r="AH10" s="9"/>
    </row>
    <row r="11" spans="1:36" ht="50.4">
      <c r="K11" s="967"/>
      <c r="L11" s="968" t="s">
        <v>98</v>
      </c>
      <c r="M11" s="969" t="s">
        <v>95</v>
      </c>
      <c r="N11" s="969" t="s">
        <v>103</v>
      </c>
      <c r="O11" s="969" t="s">
        <v>101</v>
      </c>
      <c r="P11" s="969" t="s">
        <v>105</v>
      </c>
      <c r="Q11" s="969"/>
      <c r="R11" s="969" t="s">
        <v>113</v>
      </c>
      <c r="S11" s="970" t="s">
        <v>115</v>
      </c>
      <c r="T11" s="9"/>
      <c r="U11" s="1002"/>
      <c r="V11" s="1003" t="s">
        <v>122</v>
      </c>
      <c r="W11" s="1004" t="s">
        <v>117</v>
      </c>
      <c r="X11" s="1004" t="s">
        <v>123</v>
      </c>
      <c r="Y11" s="1004" t="s">
        <v>27</v>
      </c>
      <c r="Z11" s="1005" t="s">
        <v>125</v>
      </c>
      <c r="AA11" s="9"/>
      <c r="AB11" s="520"/>
      <c r="AC11" s="521"/>
      <c r="AD11" s="844" t="s">
        <v>201</v>
      </c>
      <c r="AE11" s="522"/>
      <c r="AF11" s="515"/>
    </row>
    <row r="12" spans="1:36">
      <c r="A12" s="6" t="s">
        <v>69</v>
      </c>
      <c r="B12" s="3" t="s">
        <v>5</v>
      </c>
      <c r="C12" s="1">
        <v>72.627659199999997</v>
      </c>
      <c r="D12" s="1">
        <v>0</v>
      </c>
      <c r="E12" s="1">
        <v>6.49178777632953</v>
      </c>
      <c r="F12" s="1"/>
      <c r="G12" s="16" t="s">
        <v>81</v>
      </c>
      <c r="I12" s="11">
        <v>1</v>
      </c>
      <c r="J12" s="11" t="s">
        <v>17</v>
      </c>
      <c r="K12" s="971"/>
      <c r="L12" s="965"/>
      <c r="M12" s="966"/>
      <c r="N12" s="966"/>
      <c r="O12" s="966"/>
      <c r="P12" s="966" t="s">
        <v>108</v>
      </c>
      <c r="Q12" s="966" t="s">
        <v>110</v>
      </c>
      <c r="R12" s="966"/>
      <c r="S12" s="972"/>
      <c r="T12" s="9"/>
      <c r="U12" s="1006" t="s">
        <v>129</v>
      </c>
      <c r="V12" s="1026">
        <v>971.26427698147427</v>
      </c>
      <c r="W12" s="1027">
        <v>3</v>
      </c>
      <c r="X12" s="1026">
        <v>323.75475899382474</v>
      </c>
      <c r="Y12" s="1026">
        <v>0.66618321679092873</v>
      </c>
      <c r="Z12" s="1029">
        <v>0.59598048856465291</v>
      </c>
      <c r="AA12" s="9"/>
      <c r="AB12" s="527"/>
      <c r="AC12" s="516"/>
      <c r="AD12" s="845"/>
      <c r="AE12" s="523" t="s">
        <v>30</v>
      </c>
      <c r="AF12" s="515"/>
    </row>
    <row r="13" spans="1:36" ht="25.2">
      <c r="B13" s="3" t="s">
        <v>7</v>
      </c>
      <c r="C13" s="1">
        <v>59.978318686666697</v>
      </c>
      <c r="D13" s="1">
        <v>-17.416698614091299</v>
      </c>
      <c r="E13" s="1">
        <v>17.278335544524399</v>
      </c>
      <c r="F13" s="1"/>
      <c r="G13" s="1" t="s">
        <v>83</v>
      </c>
      <c r="I13" s="11">
        <v>2</v>
      </c>
      <c r="J13" s="11" t="s">
        <v>0</v>
      </c>
      <c r="K13" s="51" t="s">
        <v>5</v>
      </c>
      <c r="L13" s="983">
        <v>3</v>
      </c>
      <c r="M13" s="993">
        <v>72.627659199999997</v>
      </c>
      <c r="N13" s="994">
        <v>6.49178777632953</v>
      </c>
      <c r="O13" s="994">
        <v>3.7480354201857762</v>
      </c>
      <c r="P13" s="993">
        <v>56.501164368139982</v>
      </c>
      <c r="Q13" s="993">
        <v>88.754154031860011</v>
      </c>
      <c r="R13" s="995">
        <v>66.890380309999998</v>
      </c>
      <c r="S13" s="996">
        <v>79.674340259999994</v>
      </c>
      <c r="T13" s="9"/>
      <c r="U13" s="1007" t="s">
        <v>130</v>
      </c>
      <c r="V13" s="1026">
        <v>3887.87649804069</v>
      </c>
      <c r="W13" s="1027">
        <v>8</v>
      </c>
      <c r="X13" s="1026">
        <v>485.98456225508625</v>
      </c>
      <c r="Y13" s="1028"/>
      <c r="Z13" s="1030"/>
      <c r="AA13" s="9"/>
      <c r="AB13" s="528" t="s">
        <v>134</v>
      </c>
      <c r="AC13" s="58" t="s">
        <v>12</v>
      </c>
      <c r="AD13" s="519">
        <v>3</v>
      </c>
      <c r="AE13" s="524">
        <v>56.95626858666666</v>
      </c>
      <c r="AF13" s="515"/>
    </row>
    <row r="14" spans="1:36">
      <c r="B14" s="3" t="s">
        <v>8</v>
      </c>
      <c r="C14" s="1">
        <v>78.914719293333306</v>
      </c>
      <c r="D14" s="1">
        <v>8.6565644034047793</v>
      </c>
      <c r="E14" s="1">
        <v>24.394127947621101</v>
      </c>
      <c r="F14" s="1"/>
      <c r="G14" s="16" t="s">
        <v>90</v>
      </c>
      <c r="I14" s="11">
        <v>3</v>
      </c>
      <c r="J14" s="11" t="s">
        <v>17</v>
      </c>
      <c r="K14" s="51" t="s">
        <v>7</v>
      </c>
      <c r="L14" s="983">
        <v>3</v>
      </c>
      <c r="M14" s="993">
        <v>59.978318686666661</v>
      </c>
      <c r="N14" s="994">
        <v>17.278335544524353</v>
      </c>
      <c r="O14" s="994">
        <v>9.9756516777798154</v>
      </c>
      <c r="P14" s="993">
        <v>17.056553764237506</v>
      </c>
      <c r="Q14" s="993">
        <v>102.90008360909582</v>
      </c>
      <c r="R14" s="995">
        <v>40.561471439999998</v>
      </c>
      <c r="S14" s="996">
        <v>73.659198910000001</v>
      </c>
      <c r="T14" s="9"/>
      <c r="U14" s="1001" t="s">
        <v>133</v>
      </c>
      <c r="V14" s="1031">
        <v>4859.1407750221642</v>
      </c>
      <c r="W14" s="1032">
        <v>11</v>
      </c>
      <c r="X14" s="1033"/>
      <c r="Y14" s="1033"/>
      <c r="Z14" s="1034"/>
      <c r="AA14" s="9"/>
      <c r="AB14" s="528"/>
      <c r="AC14" s="58" t="s">
        <v>7</v>
      </c>
      <c r="AD14" s="519">
        <v>3</v>
      </c>
      <c r="AE14" s="524">
        <v>59.978318686666661</v>
      </c>
      <c r="AF14" s="515"/>
      <c r="AG14" s="9"/>
      <c r="AH14" s="9"/>
      <c r="AI14" s="9"/>
    </row>
    <row r="15" spans="1:36">
      <c r="B15" s="3" t="s">
        <v>9</v>
      </c>
      <c r="C15" s="1">
        <v>56.956268586666702</v>
      </c>
      <c r="D15" s="1">
        <v>-21.577716789932499</v>
      </c>
      <c r="E15" s="1">
        <v>31.751859519929901</v>
      </c>
      <c r="F15" s="1"/>
      <c r="G15" s="16" t="s">
        <v>92</v>
      </c>
      <c r="I15" s="11">
        <v>4</v>
      </c>
      <c r="J15" s="11" t="s">
        <v>0</v>
      </c>
      <c r="K15" s="51" t="s">
        <v>8</v>
      </c>
      <c r="L15" s="983">
        <v>3</v>
      </c>
      <c r="M15" s="993">
        <v>78.914719293333334</v>
      </c>
      <c r="N15" s="994">
        <v>24.394127947621062</v>
      </c>
      <c r="O15" s="994">
        <v>14.083956337205194</v>
      </c>
      <c r="P15" s="993">
        <v>18.316346113385123</v>
      </c>
      <c r="Q15" s="993">
        <v>139.51309247328155</v>
      </c>
      <c r="R15" s="995">
        <v>50.868167200000002</v>
      </c>
      <c r="S15" s="996">
        <v>95.2</v>
      </c>
      <c r="T15" s="9"/>
      <c r="U15" s="9"/>
      <c r="V15" s="9"/>
      <c r="W15" s="9"/>
      <c r="X15" s="9"/>
      <c r="Y15" s="9"/>
      <c r="Z15" s="9"/>
      <c r="AA15" s="9"/>
      <c r="AB15" s="528"/>
      <c r="AC15" s="58" t="s">
        <v>5</v>
      </c>
      <c r="AD15" s="519">
        <v>3</v>
      </c>
      <c r="AE15" s="524">
        <v>72.627659199999997</v>
      </c>
      <c r="AF15" s="515"/>
      <c r="AG15" s="9"/>
      <c r="AH15" s="9"/>
      <c r="AI15" s="9"/>
      <c r="AJ15" s="9"/>
    </row>
    <row r="16" spans="1:36">
      <c r="C16" s="1"/>
      <c r="F16" s="2"/>
      <c r="G16" s="2"/>
      <c r="I16" s="9"/>
      <c r="J16" s="9"/>
      <c r="K16" s="51" t="s">
        <v>9</v>
      </c>
      <c r="L16" s="983">
        <v>3</v>
      </c>
      <c r="M16" s="993">
        <v>56.95626858666666</v>
      </c>
      <c r="N16" s="994">
        <v>31.751859519929898</v>
      </c>
      <c r="O16" s="994">
        <v>18.331944641102709</v>
      </c>
      <c r="P16" s="993">
        <v>-21.919723064989988</v>
      </c>
      <c r="Q16" s="993">
        <v>135.8322602383233</v>
      </c>
      <c r="R16" s="995">
        <v>24.296675189999998</v>
      </c>
      <c r="S16" s="996">
        <v>87.714987710000003</v>
      </c>
      <c r="T16" s="9"/>
      <c r="U16" s="9"/>
      <c r="V16" s="9"/>
      <c r="W16" s="9"/>
      <c r="X16" s="9"/>
      <c r="Y16" s="9"/>
      <c r="Z16" s="9"/>
      <c r="AA16" s="9"/>
      <c r="AB16" s="529"/>
      <c r="AC16" s="71" t="s">
        <v>8</v>
      </c>
      <c r="AD16" s="525">
        <v>3</v>
      </c>
      <c r="AE16" s="526">
        <v>78.914719293333334</v>
      </c>
      <c r="AF16" s="515"/>
      <c r="AG16" s="9"/>
      <c r="AH16" s="9"/>
      <c r="AI16" s="9"/>
      <c r="AJ16" s="9"/>
    </row>
    <row r="17" spans="2:37">
      <c r="I17" s="9"/>
      <c r="J17" s="9"/>
      <c r="K17" s="344" t="s">
        <v>199</v>
      </c>
      <c r="L17" s="984">
        <v>12</v>
      </c>
      <c r="M17" s="997">
        <v>67.119241441666659</v>
      </c>
      <c r="N17" s="998">
        <v>21.017613338734737</v>
      </c>
      <c r="O17" s="998">
        <v>6.0672623594209849</v>
      </c>
      <c r="P17" s="997">
        <v>53.765287026198486</v>
      </c>
      <c r="Q17" s="997">
        <v>80.47319585713484</v>
      </c>
      <c r="R17" s="999">
        <v>24.296675189999998</v>
      </c>
      <c r="S17" s="1000">
        <v>95.2</v>
      </c>
      <c r="T17" s="9"/>
      <c r="U17" s="9"/>
      <c r="V17" s="9"/>
      <c r="W17" s="9"/>
      <c r="X17" s="9"/>
      <c r="Y17" s="9"/>
      <c r="Z17" s="9"/>
      <c r="AA17" s="9"/>
      <c r="AB17" s="10"/>
      <c r="AC17" s="10"/>
      <c r="AD17" s="9"/>
      <c r="AE17" s="9"/>
    </row>
    <row r="18" spans="2:37"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2:37"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2:37">
      <c r="B20" s="7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2:37"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2:37"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2:37"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2:37"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2:37"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2:37"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2:37"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2:37"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2:37"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2:37"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2:37"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2:37"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9:37"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9:37"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9:37"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9:37"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9:37"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9:37"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9:37"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9:37"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9:37"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9:37"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pans="9:37">
      <c r="I43" s="9"/>
      <c r="J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pans="9:37">
      <c r="I44" s="9"/>
      <c r="J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</row>
    <row r="45" spans="9:37">
      <c r="I45" s="9"/>
      <c r="J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9:37">
      <c r="I46" s="9"/>
      <c r="J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9:37">
      <c r="I47" s="9"/>
      <c r="J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9:37">
      <c r="I48" s="9"/>
      <c r="J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9:37">
      <c r="I49" s="9"/>
      <c r="J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9:37">
      <c r="I50" s="9"/>
      <c r="J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9:37">
      <c r="I51" s="9"/>
      <c r="J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  <row r="52" spans="9:37">
      <c r="I52" s="9"/>
      <c r="J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spans="9:37">
      <c r="I53" s="9"/>
      <c r="J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</row>
    <row r="54" spans="9:37">
      <c r="I54" s="9"/>
      <c r="J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pans="9:37">
      <c r="I55" s="9"/>
      <c r="J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spans="9:37">
      <c r="I56" s="9"/>
      <c r="J56" s="9"/>
      <c r="AB56" s="9"/>
      <c r="AC56" s="9"/>
      <c r="AD56" s="9"/>
      <c r="AE56" s="9"/>
      <c r="AF56" s="9"/>
      <c r="AG56" s="9"/>
      <c r="AH56" s="9"/>
      <c r="AI56" s="9"/>
      <c r="AJ56" s="9"/>
      <c r="AK56" s="9"/>
    </row>
    <row r="57" spans="9:37">
      <c r="I57" s="9"/>
      <c r="J57" s="9"/>
      <c r="AB57" s="9"/>
      <c r="AC57" s="9"/>
      <c r="AD57" s="9"/>
      <c r="AE57" s="9"/>
      <c r="AF57" s="9"/>
      <c r="AG57" s="9"/>
      <c r="AH57" s="9"/>
      <c r="AI57" s="9"/>
      <c r="AJ57" s="9"/>
      <c r="AK57" s="9"/>
    </row>
    <row r="58" spans="9:37">
      <c r="I58" s="9"/>
      <c r="J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 spans="9:37">
      <c r="I59" s="9"/>
      <c r="J59" s="9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spans="9:37">
      <c r="I60" s="9"/>
      <c r="J60" s="9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pans="9:37">
      <c r="I61" s="9"/>
      <c r="J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9:37">
      <c r="I62" s="9"/>
      <c r="J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9:37">
      <c r="I63" s="9"/>
      <c r="J63" s="9"/>
      <c r="AB63" s="9"/>
      <c r="AC63" s="9"/>
      <c r="AD63" s="9"/>
      <c r="AE63" s="9"/>
      <c r="AF63" s="9"/>
      <c r="AG63" s="9"/>
      <c r="AH63" s="9"/>
      <c r="AI63" s="9"/>
      <c r="AJ63" s="9"/>
      <c r="AK63" s="9"/>
    </row>
    <row r="64" spans="9:37">
      <c r="I64" s="9"/>
      <c r="J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pans="9:37">
      <c r="I65" s="9"/>
      <c r="J65" s="9"/>
      <c r="AB65" s="9"/>
      <c r="AI65" s="9"/>
      <c r="AJ65" s="9"/>
      <c r="AK65" s="9"/>
    </row>
    <row r="66" spans="9:37">
      <c r="I66" s="9"/>
      <c r="J66" s="9"/>
      <c r="AB66" s="9"/>
      <c r="AI66" s="9"/>
      <c r="AJ66" s="9"/>
      <c r="AK66" s="9"/>
    </row>
    <row r="67" spans="9:37">
      <c r="I67" s="9"/>
      <c r="J67" s="9"/>
      <c r="AB67" s="9"/>
      <c r="AI67" s="9"/>
      <c r="AJ67" s="9"/>
      <c r="AK67" s="9"/>
    </row>
    <row r="68" spans="9:37">
      <c r="I68" s="9"/>
      <c r="J68" s="9"/>
      <c r="AB68" s="9"/>
      <c r="AI68" s="9"/>
      <c r="AJ68" s="9"/>
      <c r="AK68" s="9"/>
    </row>
    <row r="69" spans="9:37">
      <c r="I69" s="9"/>
      <c r="J69" s="9"/>
      <c r="AB69" s="9"/>
      <c r="AI69" s="9"/>
      <c r="AJ69" s="9"/>
      <c r="AK69" s="9"/>
    </row>
    <row r="70" spans="9:37">
      <c r="I70" s="9"/>
      <c r="J70" s="9"/>
      <c r="AB70" s="9"/>
      <c r="AI70" s="9"/>
      <c r="AJ70" s="9"/>
      <c r="AK70" s="9"/>
    </row>
    <row r="71" spans="9:37">
      <c r="I71" s="9"/>
      <c r="J71" s="9"/>
      <c r="AB71" s="9"/>
      <c r="AI71" s="9"/>
      <c r="AJ71" s="9"/>
      <c r="AK71" s="9"/>
    </row>
    <row r="72" spans="9:37">
      <c r="I72" s="9"/>
      <c r="J72" s="9"/>
      <c r="AB72" s="9"/>
      <c r="AI72" s="9"/>
      <c r="AJ72" s="9"/>
      <c r="AK72" s="9"/>
    </row>
  </sheetData>
  <mergeCells count="8">
    <mergeCell ref="K1:T1"/>
    <mergeCell ref="U1:AA1"/>
    <mergeCell ref="AD2:AD3"/>
    <mergeCell ref="AB1:AE1"/>
    <mergeCell ref="K10:T10"/>
    <mergeCell ref="AB10:AE10"/>
    <mergeCell ref="AD11:AD12"/>
    <mergeCell ref="U10:Z10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7"/>
  <sheetViews>
    <sheetView topLeftCell="L1" zoomScaleNormal="100" workbookViewId="0">
      <selection activeCell="V3" sqref="V3:V5"/>
    </sheetView>
  </sheetViews>
  <sheetFormatPr defaultRowHeight="14.4"/>
  <cols>
    <col min="1" max="1" width="8.88671875" style="4"/>
    <col min="4" max="4" width="10.44140625" customWidth="1"/>
    <col min="14" max="14" width="11" customWidth="1"/>
    <col min="15" max="15" width="13.44140625" customWidth="1"/>
    <col min="16" max="16" width="12.88671875" customWidth="1"/>
    <col min="17" max="17" width="14.44140625" customWidth="1"/>
    <col min="18" max="18" width="12.77734375" customWidth="1"/>
    <col min="19" max="19" width="14.33203125" customWidth="1"/>
    <col min="32" max="32" width="14.6640625" customWidth="1"/>
    <col min="33" max="33" width="16.77734375" customWidth="1"/>
    <col min="34" max="34" width="14.88671875" customWidth="1"/>
    <col min="35" max="35" width="16.44140625" customWidth="1"/>
  </cols>
  <sheetData>
    <row r="1" spans="1:36" ht="15">
      <c r="B1" s="2"/>
      <c r="L1" s="829" t="s">
        <v>196</v>
      </c>
      <c r="M1" s="829"/>
      <c r="N1" s="829"/>
      <c r="O1" s="829"/>
      <c r="P1" s="829"/>
      <c r="Q1" s="829"/>
      <c r="R1" s="829"/>
      <c r="S1" s="829"/>
      <c r="T1" s="829"/>
      <c r="U1" s="829"/>
      <c r="V1" s="829" t="s">
        <v>25</v>
      </c>
      <c r="W1" s="829"/>
      <c r="X1" s="829"/>
      <c r="Y1" s="829"/>
      <c r="Z1" s="829"/>
      <c r="AA1" s="829"/>
      <c r="AB1" s="829"/>
      <c r="AC1" s="848" t="s">
        <v>200</v>
      </c>
      <c r="AD1" s="848"/>
      <c r="AE1" s="848"/>
      <c r="AF1" s="848"/>
      <c r="AG1" s="848"/>
      <c r="AH1" s="848"/>
      <c r="AI1" s="848"/>
      <c r="AJ1" s="538"/>
    </row>
    <row r="2" spans="1:36" ht="37.799999999999997">
      <c r="A2" s="5"/>
      <c r="C2" t="s">
        <v>77</v>
      </c>
      <c r="D2" t="s">
        <v>78</v>
      </c>
      <c r="E2" s="17" t="s">
        <v>75</v>
      </c>
      <c r="L2" s="1020"/>
      <c r="M2" s="1021" t="s">
        <v>98</v>
      </c>
      <c r="N2" s="1022" t="s">
        <v>95</v>
      </c>
      <c r="O2" s="1022" t="s">
        <v>103</v>
      </c>
      <c r="P2" s="1022" t="s">
        <v>101</v>
      </c>
      <c r="Q2" s="1022" t="s">
        <v>105</v>
      </c>
      <c r="R2" s="1022"/>
      <c r="S2" s="1022" t="s">
        <v>113</v>
      </c>
      <c r="T2" s="1023" t="s">
        <v>115</v>
      </c>
      <c r="V2" s="1052"/>
      <c r="W2" s="1053" t="s">
        <v>122</v>
      </c>
      <c r="X2" s="1054" t="s">
        <v>117</v>
      </c>
      <c r="Y2" s="1054" t="s">
        <v>123</v>
      </c>
      <c r="Z2" s="1054" t="s">
        <v>27</v>
      </c>
      <c r="AA2" s="1055" t="s">
        <v>125</v>
      </c>
      <c r="AC2" s="548"/>
      <c r="AD2" s="549"/>
      <c r="AE2" s="849" t="s">
        <v>203</v>
      </c>
      <c r="AF2" s="550"/>
      <c r="AG2" s="550"/>
      <c r="AH2" s="550"/>
      <c r="AI2" s="551"/>
      <c r="AJ2" s="538"/>
    </row>
    <row r="3" spans="1:36" ht="22.2">
      <c r="A3" s="5"/>
      <c r="L3" s="1024"/>
      <c r="M3" s="1018"/>
      <c r="N3" s="1019"/>
      <c r="O3" s="1019"/>
      <c r="P3" s="1019"/>
      <c r="Q3" s="1019" t="s">
        <v>108</v>
      </c>
      <c r="R3" s="1019" t="s">
        <v>110</v>
      </c>
      <c r="S3" s="1019"/>
      <c r="T3" s="1025"/>
      <c r="V3" s="1056" t="s">
        <v>129</v>
      </c>
      <c r="W3" s="1058">
        <v>4059.165832633234</v>
      </c>
      <c r="X3" s="1059">
        <v>3</v>
      </c>
      <c r="Y3" s="1060">
        <v>1353.0552775444114</v>
      </c>
      <c r="Z3" s="1060">
        <v>7266.5553415943168</v>
      </c>
      <c r="AA3" s="1067">
        <v>4.4561525031594035E-14</v>
      </c>
      <c r="AC3" s="552"/>
      <c r="AD3" s="540"/>
      <c r="AE3" s="850"/>
      <c r="AF3" s="541" t="s">
        <v>30</v>
      </c>
      <c r="AG3" s="541" t="s">
        <v>31</v>
      </c>
      <c r="AH3" s="541" t="s">
        <v>32</v>
      </c>
      <c r="AI3" s="553" t="s">
        <v>33</v>
      </c>
      <c r="AJ3" s="538"/>
    </row>
    <row r="4" spans="1:36" ht="25.2">
      <c r="A4" s="5"/>
      <c r="L4" s="51" t="s">
        <v>5</v>
      </c>
      <c r="M4" s="442">
        <v>3</v>
      </c>
      <c r="N4" s="1035">
        <v>3.7302927926666669</v>
      </c>
      <c r="O4" s="1036">
        <v>0.30679187377850725</v>
      </c>
      <c r="P4" s="1036">
        <v>0.17712637091121086</v>
      </c>
      <c r="Q4" s="1035">
        <v>2.9681795293549293</v>
      </c>
      <c r="R4" s="1035">
        <v>4.4924060559784049</v>
      </c>
      <c r="S4" s="1037">
        <v>3.5191441440000002</v>
      </c>
      <c r="T4" s="1038">
        <v>4.0822072069999997</v>
      </c>
      <c r="V4" s="1057" t="s">
        <v>130</v>
      </c>
      <c r="W4" s="1058">
        <v>1.4896249614167745</v>
      </c>
      <c r="X4" s="1059">
        <v>8</v>
      </c>
      <c r="Y4" s="1060">
        <v>0.18620312017709681</v>
      </c>
      <c r="Z4" s="1061"/>
      <c r="AA4" s="1062"/>
      <c r="AB4" s="878"/>
      <c r="AC4" s="554" t="s">
        <v>134</v>
      </c>
      <c r="AD4" s="58" t="s">
        <v>5</v>
      </c>
      <c r="AE4" s="542">
        <v>3</v>
      </c>
      <c r="AF4" s="543">
        <v>3.7302927926666669</v>
      </c>
      <c r="AG4" s="544"/>
      <c r="AH4" s="544"/>
      <c r="AI4" s="555"/>
      <c r="AJ4" s="538"/>
    </row>
    <row r="5" spans="1:36" ht="22.2">
      <c r="A5" s="5"/>
      <c r="I5" s="14"/>
      <c r="J5" s="14"/>
      <c r="L5" s="51" t="s">
        <v>7</v>
      </c>
      <c r="M5" s="442">
        <v>3</v>
      </c>
      <c r="N5" s="1035">
        <v>51.210121013333328</v>
      </c>
      <c r="O5" s="1036">
        <v>0.54936700423559903</v>
      </c>
      <c r="P5" s="1036">
        <v>0.31717718777932141</v>
      </c>
      <c r="Q5" s="1035">
        <v>49.845417720520373</v>
      </c>
      <c r="R5" s="1035">
        <v>52.574824306146283</v>
      </c>
      <c r="S5" s="1037">
        <v>50.577557759999998</v>
      </c>
      <c r="T5" s="1038">
        <v>51.567656769999999</v>
      </c>
      <c r="V5" s="1051" t="s">
        <v>133</v>
      </c>
      <c r="W5" s="1063">
        <v>4060.6554575946507</v>
      </c>
      <c r="X5" s="1064">
        <v>11</v>
      </c>
      <c r="Y5" s="1065"/>
      <c r="Z5" s="1065"/>
      <c r="AA5" s="1066"/>
      <c r="AC5" s="556"/>
      <c r="AD5" s="58" t="s">
        <v>9</v>
      </c>
      <c r="AE5" s="545">
        <v>3</v>
      </c>
      <c r="AF5" s="546"/>
      <c r="AG5" s="547">
        <v>9.1954022986666661</v>
      </c>
      <c r="AH5" s="546"/>
      <c r="AI5" s="557"/>
      <c r="AJ5" s="538"/>
    </row>
    <row r="6" spans="1:36">
      <c r="B6" s="3" t="s">
        <v>5</v>
      </c>
      <c r="C6">
        <v>3.7303000000000002</v>
      </c>
      <c r="D6" s="1">
        <v>0</v>
      </c>
      <c r="E6" s="1">
        <v>0.30679000000000001</v>
      </c>
      <c r="F6" s="1" t="s">
        <v>6</v>
      </c>
      <c r="G6" s="16" t="s">
        <v>81</v>
      </c>
      <c r="I6" s="14"/>
      <c r="J6" s="14"/>
      <c r="L6" s="51" t="s">
        <v>8</v>
      </c>
      <c r="M6" s="442">
        <v>3</v>
      </c>
      <c r="N6" s="1035">
        <v>19.299317650000003</v>
      </c>
      <c r="O6" s="1036">
        <v>0.57329312026176837</v>
      </c>
      <c r="P6" s="1036">
        <v>0.33099093730769247</v>
      </c>
      <c r="Q6" s="1035">
        <v>17.875178590070725</v>
      </c>
      <c r="R6" s="1035">
        <v>20.72345670992928</v>
      </c>
      <c r="S6" s="1037">
        <v>18.7137183</v>
      </c>
      <c r="T6" s="1038">
        <v>19.859456160000001</v>
      </c>
      <c r="AC6" s="556"/>
      <c r="AD6" s="58" t="s">
        <v>8</v>
      </c>
      <c r="AE6" s="545">
        <v>3</v>
      </c>
      <c r="AF6" s="546"/>
      <c r="AG6" s="546"/>
      <c r="AH6" s="547">
        <v>19.299317650000003</v>
      </c>
      <c r="AI6" s="557"/>
      <c r="AJ6" s="538"/>
    </row>
    <row r="7" spans="1:36">
      <c r="A7" s="6" t="s">
        <v>68</v>
      </c>
      <c r="B7" s="3" t="s">
        <v>7</v>
      </c>
      <c r="C7">
        <v>51.210099999999997</v>
      </c>
      <c r="D7" s="1">
        <f>(C7-$C$6)/$C$6*100</f>
        <v>1272.8145189394952</v>
      </c>
      <c r="E7" s="1">
        <v>0.54937000000000002</v>
      </c>
      <c r="F7" s="1" t="s">
        <v>0</v>
      </c>
      <c r="G7" s="16" t="s">
        <v>83</v>
      </c>
      <c r="I7" s="14">
        <v>1</v>
      </c>
      <c r="J7" s="14" t="s">
        <v>18</v>
      </c>
      <c r="L7" s="51" t="s">
        <v>9</v>
      </c>
      <c r="M7" s="442">
        <v>3</v>
      </c>
      <c r="N7" s="1035">
        <v>9.1954022986666661</v>
      </c>
      <c r="O7" s="1036">
        <v>0.14220449996251383</v>
      </c>
      <c r="P7" s="1036">
        <v>8.2101806333333485E-2</v>
      </c>
      <c r="Q7" s="1035">
        <v>8.8421467375291876</v>
      </c>
      <c r="R7" s="1035">
        <v>9.5486578598041447</v>
      </c>
      <c r="S7" s="1037">
        <v>9.0311986859999998</v>
      </c>
      <c r="T7" s="1038">
        <v>9.2775041050000002</v>
      </c>
      <c r="AC7" s="558"/>
      <c r="AD7" s="71" t="s">
        <v>7</v>
      </c>
      <c r="AE7" s="559">
        <v>3</v>
      </c>
      <c r="AF7" s="560"/>
      <c r="AG7" s="560"/>
      <c r="AH7" s="560"/>
      <c r="AI7" s="561">
        <v>51.210121013333328</v>
      </c>
      <c r="AJ7" s="538"/>
    </row>
    <row r="8" spans="1:36">
      <c r="B8" s="3" t="s">
        <v>8</v>
      </c>
      <c r="C8">
        <v>19.299299999999999</v>
      </c>
      <c r="D8" s="1">
        <f t="shared" ref="D8:D9" si="0">(C8-$C$6)/$C$6*100</f>
        <v>417.36589550438293</v>
      </c>
      <c r="E8" s="1">
        <v>0.57328999999999997</v>
      </c>
      <c r="F8" s="1" t="s">
        <v>2</v>
      </c>
      <c r="G8" s="16" t="s">
        <v>85</v>
      </c>
      <c r="I8" s="14">
        <v>2</v>
      </c>
      <c r="J8" s="14" t="s">
        <v>0</v>
      </c>
      <c r="L8" s="373" t="s">
        <v>132</v>
      </c>
      <c r="M8" s="447">
        <v>12</v>
      </c>
      <c r="N8" s="1039">
        <v>20.858783438666666</v>
      </c>
      <c r="O8" s="1040">
        <v>19.213289571152782</v>
      </c>
      <c r="P8" s="1040">
        <v>5.5463989529616446</v>
      </c>
      <c r="Q8" s="1039">
        <v>8.6512416512502774</v>
      </c>
      <c r="R8" s="1039">
        <v>33.066325226083052</v>
      </c>
      <c r="S8" s="1041">
        <v>3.5191441440000002</v>
      </c>
      <c r="T8" s="1042">
        <v>51.567656769999999</v>
      </c>
    </row>
    <row r="9" spans="1:36">
      <c r="B9" s="3" t="s">
        <v>9</v>
      </c>
      <c r="C9">
        <v>9.1953999999999994</v>
      </c>
      <c r="D9" s="1">
        <f t="shared" si="0"/>
        <v>146.50564297777657</v>
      </c>
      <c r="E9" s="1">
        <v>0.14219999999999999</v>
      </c>
      <c r="F9" s="1" t="s">
        <v>3</v>
      </c>
      <c r="G9" s="16" t="s">
        <v>87</v>
      </c>
      <c r="I9" s="14">
        <v>3</v>
      </c>
      <c r="J9" s="14" t="s">
        <v>19</v>
      </c>
    </row>
    <row r="10" spans="1:36">
      <c r="D10" s="1"/>
      <c r="E10" s="1"/>
      <c r="F10" s="1"/>
      <c r="G10" s="1"/>
      <c r="I10" s="14">
        <v>4</v>
      </c>
      <c r="J10" s="14" t="s">
        <v>20</v>
      </c>
    </row>
    <row r="11" spans="1:36" ht="15">
      <c r="I11" s="14"/>
      <c r="J11" s="14"/>
      <c r="L11" s="826" t="s">
        <v>196</v>
      </c>
      <c r="M11" s="826"/>
      <c r="N11" s="826"/>
      <c r="O11" s="826"/>
      <c r="P11" s="826"/>
      <c r="Q11" s="826"/>
      <c r="R11" s="826"/>
      <c r="S11" s="826"/>
      <c r="T11" s="826"/>
      <c r="U11" s="826"/>
      <c r="V11" s="826" t="s">
        <v>25</v>
      </c>
      <c r="W11" s="826"/>
      <c r="X11" s="826"/>
      <c r="Y11" s="826"/>
      <c r="Z11" s="826"/>
      <c r="AA11" s="826"/>
      <c r="AB11" s="826"/>
      <c r="AC11" s="848" t="s">
        <v>200</v>
      </c>
      <c r="AD11" s="848"/>
      <c r="AE11" s="848"/>
      <c r="AF11" s="848"/>
      <c r="AG11" s="848"/>
      <c r="AH11" s="848"/>
      <c r="AI11" s="538"/>
    </row>
    <row r="12" spans="1:36" ht="37.799999999999997">
      <c r="A12" s="6" t="s">
        <v>69</v>
      </c>
      <c r="B12" s="3" t="s">
        <v>5</v>
      </c>
      <c r="C12" s="1">
        <v>87.011300000000006</v>
      </c>
      <c r="D12" s="1">
        <v>0</v>
      </c>
      <c r="E12" s="1">
        <v>6.9642799999999996</v>
      </c>
      <c r="F12" s="1" t="s">
        <v>0</v>
      </c>
      <c r="G12" s="16" t="s">
        <v>81</v>
      </c>
      <c r="I12" s="14">
        <v>1</v>
      </c>
      <c r="J12" s="14" t="s">
        <v>0</v>
      </c>
      <c r="K12" s="1"/>
      <c r="L12" s="1020"/>
      <c r="M12" s="1021" t="s">
        <v>98</v>
      </c>
      <c r="N12" s="1022" t="s">
        <v>95</v>
      </c>
      <c r="O12" s="1022" t="s">
        <v>103</v>
      </c>
      <c r="P12" s="1022" t="s">
        <v>101</v>
      </c>
      <c r="Q12" s="1022" t="s">
        <v>105</v>
      </c>
      <c r="R12" s="1022"/>
      <c r="S12" s="1022" t="s">
        <v>113</v>
      </c>
      <c r="T12" s="1023" t="s">
        <v>115</v>
      </c>
      <c r="V12" s="1052"/>
      <c r="W12" s="1053" t="s">
        <v>122</v>
      </c>
      <c r="X12" s="1054" t="s">
        <v>117</v>
      </c>
      <c r="Y12" s="1054" t="s">
        <v>123</v>
      </c>
      <c r="Z12" s="1054" t="s">
        <v>27</v>
      </c>
      <c r="AA12" s="1055" t="s">
        <v>125</v>
      </c>
      <c r="AC12" s="562" t="s">
        <v>28</v>
      </c>
      <c r="AD12" s="563"/>
      <c r="AE12" s="851" t="s">
        <v>198</v>
      </c>
      <c r="AF12" s="564"/>
      <c r="AG12" s="564"/>
      <c r="AH12" s="539"/>
      <c r="AI12" s="538"/>
    </row>
    <row r="13" spans="1:36">
      <c r="B13" s="3" t="s">
        <v>7</v>
      </c>
      <c r="C13" s="1">
        <v>79.310500000000005</v>
      </c>
      <c r="D13" s="1">
        <v>-8.8503447253402694</v>
      </c>
      <c r="E13" s="1">
        <v>5.0379699999999996</v>
      </c>
      <c r="F13" s="1" t="s">
        <v>1</v>
      </c>
      <c r="G13" s="1" t="s">
        <v>83</v>
      </c>
      <c r="I13" s="14">
        <v>2</v>
      </c>
      <c r="J13" s="14" t="s">
        <v>1</v>
      </c>
      <c r="K13" s="1"/>
      <c r="L13" s="1024"/>
      <c r="M13" s="1018"/>
      <c r="N13" s="1019"/>
      <c r="O13" s="1019"/>
      <c r="P13" s="1019"/>
      <c r="Q13" s="1019" t="s">
        <v>108</v>
      </c>
      <c r="R13" s="1019" t="s">
        <v>110</v>
      </c>
      <c r="S13" s="1019"/>
      <c r="T13" s="1025"/>
      <c r="V13" s="1056" t="s">
        <v>129</v>
      </c>
      <c r="W13" s="1076">
        <v>682.36075270795129</v>
      </c>
      <c r="X13" s="1077">
        <v>3</v>
      </c>
      <c r="Y13" s="1078">
        <v>227.45358423598375</v>
      </c>
      <c r="Z13" s="1078">
        <v>8.2456991708075016</v>
      </c>
      <c r="AA13" s="1085">
        <v>7.8692483396769191E-3</v>
      </c>
      <c r="AC13" s="565"/>
      <c r="AD13" s="540"/>
      <c r="AE13" s="850"/>
      <c r="AF13" s="541" t="s">
        <v>30</v>
      </c>
      <c r="AG13" s="541" t="s">
        <v>31</v>
      </c>
      <c r="AH13" s="538"/>
    </row>
    <row r="14" spans="1:36" ht="25.2">
      <c r="B14" s="3" t="s">
        <v>8</v>
      </c>
      <c r="C14" s="1">
        <v>68.3506</v>
      </c>
      <c r="D14" s="1">
        <v>-21.446294906523601</v>
      </c>
      <c r="E14" s="1">
        <v>5.9083500000000004</v>
      </c>
      <c r="F14" s="1" t="s">
        <v>2</v>
      </c>
      <c r="G14" s="16" t="s">
        <v>90</v>
      </c>
      <c r="I14" s="14">
        <v>3</v>
      </c>
      <c r="J14" s="14" t="s">
        <v>2</v>
      </c>
      <c r="K14" s="1"/>
      <c r="L14" s="51" t="s">
        <v>5</v>
      </c>
      <c r="M14" s="335">
        <v>3</v>
      </c>
      <c r="N14" s="1043">
        <v>87.011316869999987</v>
      </c>
      <c r="O14" s="1044">
        <v>6.9642778044756497</v>
      </c>
      <c r="P14" s="1044">
        <v>4.0208276651253527</v>
      </c>
      <c r="Q14" s="1043">
        <v>69.711091740796221</v>
      </c>
      <c r="R14" s="1043">
        <v>104.31154199920375</v>
      </c>
      <c r="S14" s="1045">
        <v>79.475308639999994</v>
      </c>
      <c r="T14" s="1046">
        <v>93.209876539999996</v>
      </c>
      <c r="V14" s="1057" t="s">
        <v>130</v>
      </c>
      <c r="W14" s="1076">
        <v>220.67609261443303</v>
      </c>
      <c r="X14" s="1077">
        <v>8</v>
      </c>
      <c r="Y14" s="1078">
        <v>27.584511576804129</v>
      </c>
      <c r="Z14" s="1079"/>
      <c r="AA14" s="1080"/>
      <c r="AC14" s="566" t="s">
        <v>134</v>
      </c>
      <c r="AD14" s="58" t="s">
        <v>8</v>
      </c>
      <c r="AE14" s="542">
        <v>3</v>
      </c>
      <c r="AF14" s="543">
        <v>68.350630850000002</v>
      </c>
      <c r="AG14" s="544"/>
      <c r="AH14" s="538"/>
    </row>
    <row r="15" spans="1:36">
      <c r="B15" s="3" t="s">
        <v>9</v>
      </c>
      <c r="C15" s="1">
        <v>69.931799999999996</v>
      </c>
      <c r="D15" s="1">
        <v>-19.629059673858499</v>
      </c>
      <c r="E15" s="1">
        <v>1.24383</v>
      </c>
      <c r="F15" s="1" t="s">
        <v>2</v>
      </c>
      <c r="G15" s="16" t="s">
        <v>92</v>
      </c>
      <c r="I15" s="14">
        <v>4</v>
      </c>
      <c r="J15" s="14" t="s">
        <v>2</v>
      </c>
      <c r="K15" s="1"/>
      <c r="L15" s="51" t="s">
        <v>7</v>
      </c>
      <c r="M15" s="335">
        <v>3</v>
      </c>
      <c r="N15" s="1043">
        <v>79.310520420000003</v>
      </c>
      <c r="O15" s="1044">
        <v>5.0379664496375387</v>
      </c>
      <c r="P15" s="1044">
        <v>2.9086712858665362</v>
      </c>
      <c r="Q15" s="1043">
        <v>66.795517971922465</v>
      </c>
      <c r="R15" s="1043">
        <v>91.825522868077542</v>
      </c>
      <c r="S15" s="1045">
        <v>75.847846009999998</v>
      </c>
      <c r="T15" s="1046">
        <v>85.090131380000003</v>
      </c>
      <c r="V15" s="1051" t="s">
        <v>133</v>
      </c>
      <c r="W15" s="1081">
        <v>903.03684532238435</v>
      </c>
      <c r="X15" s="1082">
        <v>11</v>
      </c>
      <c r="Y15" s="1083"/>
      <c r="Z15" s="1083"/>
      <c r="AA15" s="1084"/>
      <c r="AB15" s="878"/>
      <c r="AC15" s="567"/>
      <c r="AD15" s="58" t="s">
        <v>9</v>
      </c>
      <c r="AE15" s="545">
        <v>3</v>
      </c>
      <c r="AF15" s="547">
        <v>69.931773876666668</v>
      </c>
      <c r="AG15" s="546"/>
      <c r="AH15" s="538"/>
    </row>
    <row r="16" spans="1:36">
      <c r="C16" s="1"/>
      <c r="F16" s="2"/>
      <c r="G16" s="2"/>
      <c r="I16" s="9"/>
      <c r="J16" s="9"/>
      <c r="K16" s="9"/>
      <c r="L16" s="51" t="s">
        <v>8</v>
      </c>
      <c r="M16" s="335">
        <v>3</v>
      </c>
      <c r="N16" s="1043">
        <v>68.350630850000002</v>
      </c>
      <c r="O16" s="1044">
        <v>5.9083547114738257</v>
      </c>
      <c r="P16" s="1044">
        <v>3.4111901831372071</v>
      </c>
      <c r="Q16" s="1043">
        <v>53.673464096830116</v>
      </c>
      <c r="R16" s="1043">
        <v>83.027797603169887</v>
      </c>
      <c r="S16" s="1045">
        <v>64.713064709999998</v>
      </c>
      <c r="T16" s="1046">
        <v>75.167887669999999</v>
      </c>
      <c r="U16" s="9"/>
      <c r="V16" s="9"/>
      <c r="W16" s="9"/>
      <c r="X16" s="9"/>
      <c r="Y16" s="9"/>
      <c r="Z16" s="9"/>
      <c r="AA16" s="9"/>
      <c r="AB16" s="9"/>
      <c r="AC16" s="567"/>
      <c r="AD16" s="58" t="s">
        <v>7</v>
      </c>
      <c r="AE16" s="545">
        <v>3</v>
      </c>
      <c r="AF16" s="547">
        <v>79.310520420000003</v>
      </c>
      <c r="AG16" s="547">
        <v>79.310520420000003</v>
      </c>
      <c r="AH16" s="538"/>
    </row>
    <row r="17" spans="2:40">
      <c r="I17" s="9"/>
      <c r="J17" s="9"/>
      <c r="K17" s="9"/>
      <c r="L17" s="51" t="s">
        <v>9</v>
      </c>
      <c r="M17" s="335">
        <v>3</v>
      </c>
      <c r="N17" s="1043">
        <v>69.931773876666668</v>
      </c>
      <c r="O17" s="1044">
        <v>1.2438326354602161</v>
      </c>
      <c r="P17" s="1044">
        <v>0.71812710690979742</v>
      </c>
      <c r="Q17" s="1043">
        <v>66.841922319814145</v>
      </c>
      <c r="R17" s="1043">
        <v>73.021625433519191</v>
      </c>
      <c r="S17" s="1045">
        <v>68.51408825</v>
      </c>
      <c r="T17" s="1046">
        <v>70.839978729999999</v>
      </c>
      <c r="U17" s="9"/>
      <c r="V17" s="9"/>
      <c r="W17" s="9"/>
      <c r="X17" s="9"/>
      <c r="Y17" s="9"/>
      <c r="Z17" s="9"/>
      <c r="AA17" s="9"/>
      <c r="AB17" s="9"/>
      <c r="AC17" s="568"/>
      <c r="AD17" s="511" t="s">
        <v>5</v>
      </c>
      <c r="AE17" s="569">
        <v>3</v>
      </c>
      <c r="AF17" s="570"/>
      <c r="AG17" s="571">
        <v>87.011316869999987</v>
      </c>
      <c r="AH17" s="538"/>
    </row>
    <row r="18" spans="2:40">
      <c r="I18" s="9"/>
      <c r="J18" s="9"/>
      <c r="K18" s="9"/>
      <c r="L18" s="344" t="s">
        <v>132</v>
      </c>
      <c r="M18" s="345">
        <v>12</v>
      </c>
      <c r="N18" s="1047">
        <v>76.151060504166665</v>
      </c>
      <c r="O18" s="1048">
        <v>9.0605882074880384</v>
      </c>
      <c r="P18" s="1048">
        <v>2.615566520304784</v>
      </c>
      <c r="Q18" s="1047">
        <v>70.394237407743304</v>
      </c>
      <c r="R18" s="1047">
        <v>81.907883600590026</v>
      </c>
      <c r="S18" s="1049">
        <v>64.713064709999998</v>
      </c>
      <c r="T18" s="1050">
        <v>93.209876539999996</v>
      </c>
      <c r="U18" s="9"/>
      <c r="V18" s="9"/>
      <c r="W18" s="9"/>
      <c r="X18" s="9"/>
      <c r="Y18" s="9"/>
      <c r="Z18" s="9"/>
      <c r="AA18" s="9"/>
      <c r="AB18" s="9"/>
      <c r="AC18" s="538"/>
    </row>
    <row r="19" spans="2:40"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538"/>
      <c r="AD19" s="9"/>
      <c r="AE19" s="9"/>
      <c r="AF19" s="9"/>
      <c r="AG19" s="9"/>
      <c r="AH19" s="9"/>
    </row>
    <row r="20" spans="2:40">
      <c r="B20" s="7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538"/>
      <c r="AD20" s="9"/>
      <c r="AE20" s="9"/>
      <c r="AF20" s="9"/>
      <c r="AG20" s="9"/>
      <c r="AH20" s="9"/>
    </row>
    <row r="21" spans="2:40"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538"/>
      <c r="AD21" s="9"/>
      <c r="AE21" s="9"/>
      <c r="AF21" s="9"/>
      <c r="AG21" s="9"/>
      <c r="AH21" s="9"/>
    </row>
    <row r="22" spans="2:40"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538"/>
      <c r="AD22" s="9"/>
      <c r="AE22" s="9"/>
      <c r="AF22" s="9"/>
      <c r="AG22" s="9"/>
      <c r="AH22" s="9"/>
    </row>
    <row r="23" spans="2:40"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538"/>
      <c r="AD23" s="9"/>
      <c r="AE23" s="9"/>
      <c r="AF23" s="9"/>
      <c r="AG23" s="9"/>
      <c r="AH23" s="9"/>
    </row>
    <row r="24" spans="2:40"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538"/>
      <c r="AD24" s="9"/>
      <c r="AE24" s="9"/>
      <c r="AF24" s="9"/>
      <c r="AG24" s="9"/>
      <c r="AH24" s="9"/>
    </row>
    <row r="25" spans="2:40"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2:40"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2:40"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2:40"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2:40"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2:40"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2:40"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9:40"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9:40"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9:40"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9:40"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9:40"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9:40"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9:40"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9:40"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9:40"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9:40"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9:40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9:40"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9:40"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9:40"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9:40"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9:40"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9:40"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9:40"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9:40"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9:40"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9:40"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9:40"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9:40"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9:40"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9:40"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9:40"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9:40"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9:40"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9:40"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9:40"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9:40"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9:40"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9:40"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9:40"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</row>
    <row r="67" spans="9:40"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</row>
    <row r="68" spans="9:40"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</row>
    <row r="69" spans="9:40"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</row>
    <row r="70" spans="9:40"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</row>
    <row r="71" spans="9:40"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</row>
    <row r="72" spans="9:40"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</row>
    <row r="73" spans="9:40"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</row>
    <row r="74" spans="9:40"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</row>
    <row r="75" spans="9:40"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</row>
    <row r="76" spans="9:40"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9:40"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</row>
  </sheetData>
  <mergeCells count="8">
    <mergeCell ref="AC1:AI1"/>
    <mergeCell ref="AE2:AE3"/>
    <mergeCell ref="L11:U11"/>
    <mergeCell ref="V11:AB11"/>
    <mergeCell ref="AC11:AH11"/>
    <mergeCell ref="AE12:AE13"/>
    <mergeCell ref="L1:U1"/>
    <mergeCell ref="V1:AB1"/>
  </mergeCells>
  <phoneticPr fontId="5" type="noConversion"/>
  <pageMargins left="0.75" right="0.75" top="1" bottom="1" header="0.51180555555555596" footer="0.5118055555555559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7"/>
  <sheetViews>
    <sheetView topLeftCell="R1" zoomScaleNormal="100" workbookViewId="0">
      <selection activeCell="W3" sqref="W3:W5"/>
    </sheetView>
  </sheetViews>
  <sheetFormatPr defaultRowHeight="14.4"/>
  <cols>
    <col min="1" max="1" width="8.88671875" style="4"/>
    <col min="15" max="15" width="15.44140625" customWidth="1"/>
    <col min="16" max="16" width="15.21875" customWidth="1"/>
    <col min="17" max="17" width="14.44140625" customWidth="1"/>
    <col min="18" max="18" width="13.44140625" customWidth="1"/>
    <col min="19" max="19" width="14" customWidth="1"/>
    <col min="20" max="20" width="14.109375" customWidth="1"/>
    <col min="21" max="21" width="13.6640625" customWidth="1"/>
    <col min="33" max="33" width="19" customWidth="1"/>
    <col min="34" max="34" width="14.21875" customWidth="1"/>
  </cols>
  <sheetData>
    <row r="1" spans="1:35" ht="15">
      <c r="B1" s="2"/>
      <c r="M1" s="829" t="s">
        <v>196</v>
      </c>
      <c r="N1" s="829"/>
      <c r="O1" s="829"/>
      <c r="P1" s="829"/>
      <c r="Q1" s="829"/>
      <c r="R1" s="829"/>
      <c r="S1" s="829"/>
      <c r="T1" s="829"/>
      <c r="U1" s="829"/>
      <c r="V1" s="829"/>
      <c r="W1" s="829" t="s">
        <v>25</v>
      </c>
      <c r="X1" s="829"/>
      <c r="Y1" s="829"/>
      <c r="Z1" s="829"/>
      <c r="AA1" s="829"/>
      <c r="AB1" s="829"/>
      <c r="AC1" s="829"/>
      <c r="AD1" s="852" t="s">
        <v>40</v>
      </c>
      <c r="AE1" s="852"/>
      <c r="AF1" s="852"/>
      <c r="AG1" s="852"/>
      <c r="AH1" s="572"/>
    </row>
    <row r="2" spans="1:35" ht="50.4">
      <c r="A2" s="5"/>
      <c r="C2" t="s">
        <v>77</v>
      </c>
      <c r="D2" t="s">
        <v>78</v>
      </c>
      <c r="E2" s="17" t="s">
        <v>75</v>
      </c>
      <c r="M2" s="1070"/>
      <c r="N2" s="1071" t="s">
        <v>98</v>
      </c>
      <c r="O2" s="1072" t="s">
        <v>95</v>
      </c>
      <c r="P2" s="1072" t="s">
        <v>103</v>
      </c>
      <c r="Q2" s="1072" t="s">
        <v>101</v>
      </c>
      <c r="R2" s="1072" t="s">
        <v>105</v>
      </c>
      <c r="S2" s="1072"/>
      <c r="T2" s="1072" t="s">
        <v>113</v>
      </c>
      <c r="U2" s="1073" t="s">
        <v>115</v>
      </c>
      <c r="W2" s="1103"/>
      <c r="X2" s="1104" t="s">
        <v>122</v>
      </c>
      <c r="Y2" s="1105" t="s">
        <v>117</v>
      </c>
      <c r="Z2" s="1105" t="s">
        <v>123</v>
      </c>
      <c r="AA2" s="1105" t="s">
        <v>27</v>
      </c>
      <c r="AB2" s="1106" t="s">
        <v>125</v>
      </c>
      <c r="AD2" s="576"/>
      <c r="AE2" s="577"/>
      <c r="AF2" s="853" t="s">
        <v>198</v>
      </c>
      <c r="AG2" s="578"/>
      <c r="AH2" s="572"/>
    </row>
    <row r="3" spans="1:35" ht="22.2">
      <c r="A3" s="5"/>
      <c r="M3" s="1074"/>
      <c r="N3" s="1068"/>
      <c r="O3" s="1069"/>
      <c r="P3" s="1069"/>
      <c r="Q3" s="1069"/>
      <c r="R3" s="1069" t="s">
        <v>108</v>
      </c>
      <c r="S3" s="1069" t="s">
        <v>110</v>
      </c>
      <c r="T3" s="1069"/>
      <c r="U3" s="1075"/>
      <c r="W3" s="1107" t="s">
        <v>129</v>
      </c>
      <c r="X3" s="1109">
        <v>412.85807295697919</v>
      </c>
      <c r="Y3" s="1110">
        <v>3</v>
      </c>
      <c r="Z3" s="1111">
        <v>137.61935765232639</v>
      </c>
      <c r="AA3" s="1111">
        <v>2.9176443538587691</v>
      </c>
      <c r="AB3" s="1118">
        <v>0.10040657866682359</v>
      </c>
      <c r="AD3" s="579"/>
      <c r="AE3" s="573"/>
      <c r="AF3" s="854"/>
      <c r="AG3" s="580" t="s">
        <v>30</v>
      </c>
      <c r="AH3" s="572"/>
    </row>
    <row r="4" spans="1:35" ht="25.2">
      <c r="A4" s="5"/>
      <c r="M4" s="51" t="s">
        <v>5</v>
      </c>
      <c r="N4" s="442">
        <v>3</v>
      </c>
      <c r="O4" s="1086">
        <v>9.375</v>
      </c>
      <c r="P4" s="1087">
        <v>3.125</v>
      </c>
      <c r="Q4" s="1087">
        <v>1.8042195912175807</v>
      </c>
      <c r="R4" s="1086">
        <v>1.6120696507802119</v>
      </c>
      <c r="S4" s="1086">
        <v>17.137930349219786</v>
      </c>
      <c r="T4" s="1088">
        <v>6.25</v>
      </c>
      <c r="U4" s="1089">
        <v>12.5</v>
      </c>
      <c r="W4" s="1108" t="s">
        <v>130</v>
      </c>
      <c r="X4" s="1109">
        <v>377.3437498516667</v>
      </c>
      <c r="Y4" s="1110">
        <v>8</v>
      </c>
      <c r="Z4" s="1111">
        <v>47.167968731458338</v>
      </c>
      <c r="AA4" s="1112"/>
      <c r="AB4" s="1113"/>
      <c r="AD4" s="581" t="s">
        <v>134</v>
      </c>
      <c r="AE4" s="58" t="s">
        <v>9</v>
      </c>
      <c r="AF4" s="574">
        <v>3</v>
      </c>
      <c r="AG4" s="582">
        <v>7.4999999989999999</v>
      </c>
      <c r="AH4" s="572"/>
    </row>
    <row r="5" spans="1:35" ht="22.2">
      <c r="A5" s="5"/>
      <c r="M5" s="51" t="s">
        <v>7</v>
      </c>
      <c r="N5" s="442">
        <v>3</v>
      </c>
      <c r="O5" s="1086">
        <v>21.041666666666668</v>
      </c>
      <c r="P5" s="1087">
        <v>11.041666665000001</v>
      </c>
      <c r="Q5" s="1087">
        <v>6.3749092213398679</v>
      </c>
      <c r="R5" s="1086">
        <v>-6.3873538964363554</v>
      </c>
      <c r="S5" s="1086">
        <v>48.470687229769695</v>
      </c>
      <c r="T5" s="1088">
        <v>10</v>
      </c>
      <c r="U5" s="1089">
        <v>32.083333330000002</v>
      </c>
      <c r="W5" s="1102" t="s">
        <v>133</v>
      </c>
      <c r="X5" s="1114">
        <v>790.20182280864583</v>
      </c>
      <c r="Y5" s="1115">
        <v>11</v>
      </c>
      <c r="Z5" s="1116"/>
      <c r="AA5" s="1116"/>
      <c r="AB5" s="1117"/>
      <c r="AD5" s="583"/>
      <c r="AE5" s="58" t="s">
        <v>5</v>
      </c>
      <c r="AF5" s="575">
        <v>3</v>
      </c>
      <c r="AG5" s="584">
        <v>9.375</v>
      </c>
      <c r="AH5" s="572"/>
    </row>
    <row r="6" spans="1:35">
      <c r="B6" s="3" t="s">
        <v>5</v>
      </c>
      <c r="C6">
        <v>9.375</v>
      </c>
      <c r="D6" s="1">
        <v>0</v>
      </c>
      <c r="E6" s="1">
        <v>3.125</v>
      </c>
      <c r="F6" s="1"/>
      <c r="G6" s="16" t="s">
        <v>81</v>
      </c>
      <c r="J6" s="11">
        <v>1</v>
      </c>
      <c r="K6" s="11" t="s">
        <v>0</v>
      </c>
      <c r="M6" s="51" t="s">
        <v>8</v>
      </c>
      <c r="N6" s="442">
        <v>3</v>
      </c>
      <c r="O6" s="1086">
        <v>18.958333333333332</v>
      </c>
      <c r="P6" s="1087">
        <v>4.7916666650000002</v>
      </c>
      <c r="Q6" s="1087">
        <v>2.7664700389047066</v>
      </c>
      <c r="R6" s="1086">
        <v>7.0551734686698868</v>
      </c>
      <c r="S6" s="1086">
        <v>30.861493197996779</v>
      </c>
      <c r="T6" s="1088">
        <v>14.16666667</v>
      </c>
      <c r="U6" s="1089">
        <v>23.75</v>
      </c>
      <c r="AD6" s="583"/>
      <c r="AE6" s="58" t="s">
        <v>8</v>
      </c>
      <c r="AF6" s="575">
        <v>3</v>
      </c>
      <c r="AG6" s="584">
        <v>18.958333333333332</v>
      </c>
      <c r="AH6" s="572"/>
    </row>
    <row r="7" spans="1:35">
      <c r="A7" s="6" t="s">
        <v>68</v>
      </c>
      <c r="B7" s="3" t="s">
        <v>7</v>
      </c>
      <c r="C7">
        <v>21.0416666666667</v>
      </c>
      <c r="D7" s="1">
        <v>124.444444444444</v>
      </c>
      <c r="E7" s="1">
        <v>11.041666664999999</v>
      </c>
      <c r="F7" s="1"/>
      <c r="G7" s="16" t="s">
        <v>83</v>
      </c>
      <c r="J7" s="11">
        <v>2</v>
      </c>
      <c r="K7" s="11" t="s">
        <v>0</v>
      </c>
      <c r="M7" s="51" t="s">
        <v>9</v>
      </c>
      <c r="N7" s="442">
        <v>3</v>
      </c>
      <c r="O7" s="1086">
        <v>7.4999999989999999</v>
      </c>
      <c r="P7" s="1087">
        <v>5.8333333315000004</v>
      </c>
      <c r="Q7" s="1087">
        <v>3.3678765692143418</v>
      </c>
      <c r="R7" s="1086">
        <v>-6.9908033149893516</v>
      </c>
      <c r="S7" s="1086">
        <v>21.99080331298935</v>
      </c>
      <c r="T7" s="1088">
        <v>1.6666666670000001</v>
      </c>
      <c r="U7" s="1089">
        <v>13.33333333</v>
      </c>
      <c r="AD7" s="585"/>
      <c r="AE7" s="71" t="s">
        <v>7</v>
      </c>
      <c r="AF7" s="586">
        <v>3</v>
      </c>
      <c r="AG7" s="587">
        <v>21.041666666666668</v>
      </c>
      <c r="AH7" s="572"/>
    </row>
    <row r="8" spans="1:35">
      <c r="B8" s="3" t="s">
        <v>8</v>
      </c>
      <c r="C8">
        <v>18.9583333333333</v>
      </c>
      <c r="D8" s="1">
        <v>102.222222222222</v>
      </c>
      <c r="E8" s="1">
        <v>4.7916666650000002</v>
      </c>
      <c r="F8" s="1"/>
      <c r="G8" s="16" t="s">
        <v>85</v>
      </c>
      <c r="J8" s="11">
        <v>3</v>
      </c>
      <c r="K8" s="11" t="s">
        <v>0</v>
      </c>
      <c r="M8" s="373" t="s">
        <v>132</v>
      </c>
      <c r="N8" s="447">
        <v>12</v>
      </c>
      <c r="O8" s="1090">
        <v>14.218749999750001</v>
      </c>
      <c r="P8" s="1091">
        <v>8.4756432998469524</v>
      </c>
      <c r="Q8" s="1091">
        <v>2.446707470360943</v>
      </c>
      <c r="R8" s="1090">
        <v>8.83358316640021</v>
      </c>
      <c r="S8" s="1090">
        <v>19.603916833099792</v>
      </c>
      <c r="T8" s="1092">
        <v>1.6666666670000001</v>
      </c>
      <c r="U8" s="1093">
        <v>32.083333330000002</v>
      </c>
    </row>
    <row r="9" spans="1:35">
      <c r="B9" s="3" t="s">
        <v>9</v>
      </c>
      <c r="C9">
        <v>7.4999999989999999</v>
      </c>
      <c r="D9" s="1">
        <v>-20.0000000106667</v>
      </c>
      <c r="E9" s="1">
        <v>5.8333333315000004</v>
      </c>
      <c r="F9" s="1"/>
      <c r="G9" s="16" t="s">
        <v>87</v>
      </c>
      <c r="J9" s="11">
        <v>4</v>
      </c>
      <c r="K9" s="11" t="s">
        <v>0</v>
      </c>
      <c r="M9" s="1"/>
    </row>
    <row r="10" spans="1:35">
      <c r="D10" s="1"/>
      <c r="E10" s="1"/>
      <c r="F10" s="1"/>
      <c r="G10" s="1"/>
      <c r="M10" s="1"/>
      <c r="N10" s="1"/>
      <c r="AD10" s="9"/>
      <c r="AE10" s="9"/>
      <c r="AF10" s="9"/>
      <c r="AG10" s="9"/>
      <c r="AH10" s="9"/>
    </row>
    <row r="11" spans="1:35" ht="15">
      <c r="J11" s="11"/>
      <c r="K11" s="11"/>
      <c r="M11" s="826" t="s">
        <v>196</v>
      </c>
      <c r="N11" s="826"/>
      <c r="O11" s="826"/>
      <c r="P11" s="826"/>
      <c r="Q11" s="826"/>
      <c r="R11" s="826"/>
      <c r="S11" s="826"/>
      <c r="T11" s="826"/>
      <c r="U11" s="826"/>
      <c r="V11" s="826"/>
      <c r="W11" s="826" t="s">
        <v>25</v>
      </c>
      <c r="X11" s="826"/>
      <c r="Y11" s="826"/>
      <c r="Z11" s="826"/>
      <c r="AA11" s="826"/>
      <c r="AB11" s="826"/>
      <c r="AC11" s="826"/>
      <c r="AD11" s="852" t="s">
        <v>40</v>
      </c>
      <c r="AE11" s="852"/>
      <c r="AF11" s="852"/>
      <c r="AG11" s="852"/>
      <c r="AH11" s="852"/>
      <c r="AI11" s="572"/>
    </row>
    <row r="12" spans="1:35" ht="50.4">
      <c r="A12" s="6" t="s">
        <v>69</v>
      </c>
      <c r="B12" s="3" t="s">
        <v>5</v>
      </c>
      <c r="C12" s="1">
        <v>29.7916666666667</v>
      </c>
      <c r="D12" s="1">
        <v>0</v>
      </c>
      <c r="E12" s="1">
        <v>7.2916666650000002</v>
      </c>
      <c r="F12" s="1"/>
      <c r="G12" s="16" t="s">
        <v>81</v>
      </c>
      <c r="J12" s="11">
        <v>1</v>
      </c>
      <c r="K12" s="15" t="s">
        <v>204</v>
      </c>
      <c r="L12" s="1"/>
      <c r="M12" s="1070"/>
      <c r="N12" s="1071" t="s">
        <v>98</v>
      </c>
      <c r="O12" s="1072" t="s">
        <v>95</v>
      </c>
      <c r="P12" s="1072" t="s">
        <v>103</v>
      </c>
      <c r="Q12" s="1072" t="s">
        <v>101</v>
      </c>
      <c r="R12" s="1072" t="s">
        <v>105</v>
      </c>
      <c r="S12" s="1072"/>
      <c r="T12" s="1072" t="s">
        <v>113</v>
      </c>
      <c r="U12" s="1073" t="s">
        <v>115</v>
      </c>
      <c r="W12" s="1103"/>
      <c r="X12" s="1104" t="s">
        <v>122</v>
      </c>
      <c r="Y12" s="1105" t="s">
        <v>117</v>
      </c>
      <c r="Z12" s="1105" t="s">
        <v>123</v>
      </c>
      <c r="AA12" s="1105" t="s">
        <v>27</v>
      </c>
      <c r="AB12" s="1106" t="s">
        <v>125</v>
      </c>
      <c r="AC12" s="9"/>
      <c r="AD12" s="576"/>
      <c r="AE12" s="577"/>
      <c r="AF12" s="853" t="s">
        <v>198</v>
      </c>
      <c r="AG12" s="591"/>
      <c r="AH12" s="578"/>
      <c r="AI12" s="572"/>
    </row>
    <row r="13" spans="1:35">
      <c r="B13" s="3" t="s">
        <v>7</v>
      </c>
      <c r="C13" s="1">
        <v>82.5</v>
      </c>
      <c r="D13" s="1">
        <v>176.92307692307699</v>
      </c>
      <c r="E13" s="1">
        <v>16.25</v>
      </c>
      <c r="F13" s="1"/>
      <c r="G13" s="1" t="s">
        <v>83</v>
      </c>
      <c r="J13" s="11">
        <v>2</v>
      </c>
      <c r="K13" s="11" t="s">
        <v>0</v>
      </c>
      <c r="L13" s="1"/>
      <c r="M13" s="1074"/>
      <c r="N13" s="1068"/>
      <c r="O13" s="1069"/>
      <c r="P13" s="1069"/>
      <c r="Q13" s="1069"/>
      <c r="R13" s="1069" t="s">
        <v>108</v>
      </c>
      <c r="S13" s="1069" t="s">
        <v>110</v>
      </c>
      <c r="T13" s="1069"/>
      <c r="U13" s="1075"/>
      <c r="W13" s="1107" t="s">
        <v>129</v>
      </c>
      <c r="X13" s="1127">
        <v>8296.484375</v>
      </c>
      <c r="Y13" s="1128">
        <v>3</v>
      </c>
      <c r="Z13" s="1129">
        <v>2765.4947916666665</v>
      </c>
      <c r="AA13" s="1129">
        <v>26.444075539391683</v>
      </c>
      <c r="AB13" s="1136">
        <v>1.6680991014143696E-4</v>
      </c>
      <c r="AC13" s="9"/>
      <c r="AD13" s="579"/>
      <c r="AE13" s="573"/>
      <c r="AF13" s="854"/>
      <c r="AG13" s="588" t="s">
        <v>30</v>
      </c>
      <c r="AH13" s="580" t="s">
        <v>31</v>
      </c>
      <c r="AI13" s="572"/>
    </row>
    <row r="14" spans="1:35" ht="25.2">
      <c r="B14" s="3" t="s">
        <v>8</v>
      </c>
      <c r="C14" s="1">
        <v>99.375</v>
      </c>
      <c r="D14" s="1">
        <v>233.566433566434</v>
      </c>
      <c r="E14" s="1">
        <v>5.625</v>
      </c>
      <c r="F14" s="1"/>
      <c r="G14" s="16" t="s">
        <v>90</v>
      </c>
      <c r="J14" s="11">
        <v>3</v>
      </c>
      <c r="K14" s="11" t="s">
        <v>0</v>
      </c>
      <c r="L14" s="1"/>
      <c r="M14" s="51" t="s">
        <v>5</v>
      </c>
      <c r="N14" s="335">
        <v>3</v>
      </c>
      <c r="O14" s="1094">
        <v>29.791666666666668</v>
      </c>
      <c r="P14" s="1095">
        <v>7.291666665000001</v>
      </c>
      <c r="Q14" s="1095">
        <v>4.2098457118787715</v>
      </c>
      <c r="R14" s="1094">
        <v>11.678162522627389</v>
      </c>
      <c r="S14" s="1094">
        <v>47.905170810705947</v>
      </c>
      <c r="T14" s="1096">
        <v>22.5</v>
      </c>
      <c r="U14" s="1097">
        <v>37.083333330000002</v>
      </c>
      <c r="W14" s="1108" t="s">
        <v>130</v>
      </c>
      <c r="X14" s="1127">
        <v>836.63194428472241</v>
      </c>
      <c r="Y14" s="1128">
        <v>8</v>
      </c>
      <c r="Z14" s="1129">
        <v>104.5789930355903</v>
      </c>
      <c r="AA14" s="1130"/>
      <c r="AB14" s="1131"/>
      <c r="AC14" s="9"/>
      <c r="AD14" s="581" t="s">
        <v>192</v>
      </c>
      <c r="AE14" s="58" t="s">
        <v>5</v>
      </c>
      <c r="AF14" s="574">
        <v>3</v>
      </c>
      <c r="AG14" s="589">
        <v>29.791666666666668</v>
      </c>
      <c r="AH14" s="592"/>
      <c r="AI14" s="572"/>
    </row>
    <row r="15" spans="1:35">
      <c r="B15" s="3" t="s">
        <v>9</v>
      </c>
      <c r="C15" s="1">
        <v>83.75</v>
      </c>
      <c r="D15" s="1">
        <v>181.11888111888101</v>
      </c>
      <c r="E15" s="1">
        <v>8.3333333300000003</v>
      </c>
      <c r="F15" s="1"/>
      <c r="G15" s="16" t="s">
        <v>92</v>
      </c>
      <c r="J15" s="11">
        <v>4</v>
      </c>
      <c r="K15" s="11" t="s">
        <v>0</v>
      </c>
      <c r="L15" s="1"/>
      <c r="M15" s="51" t="s">
        <v>7</v>
      </c>
      <c r="N15" s="335">
        <v>3</v>
      </c>
      <c r="O15" s="1094">
        <v>82.5</v>
      </c>
      <c r="P15" s="1095">
        <v>16.25</v>
      </c>
      <c r="Q15" s="1095">
        <v>9.3819418743314191</v>
      </c>
      <c r="R15" s="1094">
        <v>42.1327621840571</v>
      </c>
      <c r="S15" s="1094">
        <v>122.8672378159429</v>
      </c>
      <c r="T15" s="1096">
        <v>66.25</v>
      </c>
      <c r="U15" s="1097">
        <v>98.75</v>
      </c>
      <c r="W15" s="1102" t="s">
        <v>133</v>
      </c>
      <c r="X15" s="1132">
        <v>9133.1163192847216</v>
      </c>
      <c r="Y15" s="1133">
        <v>11</v>
      </c>
      <c r="Z15" s="1134"/>
      <c r="AA15" s="1134"/>
      <c r="AB15" s="1135"/>
      <c r="AC15" s="9"/>
      <c r="AD15" s="583"/>
      <c r="AE15" s="58" t="s">
        <v>7</v>
      </c>
      <c r="AF15" s="575">
        <v>3</v>
      </c>
      <c r="AG15" s="590"/>
      <c r="AH15" s="584">
        <v>82.5</v>
      </c>
      <c r="AI15" s="572"/>
    </row>
    <row r="16" spans="1:35">
      <c r="C16" s="1"/>
      <c r="F16" s="2"/>
      <c r="G16" s="2"/>
      <c r="K16" s="1"/>
      <c r="L16" s="1"/>
      <c r="M16" s="51" t="s">
        <v>8</v>
      </c>
      <c r="N16" s="335">
        <v>3</v>
      </c>
      <c r="O16" s="1094">
        <v>99.375</v>
      </c>
      <c r="P16" s="1095">
        <v>5.625</v>
      </c>
      <c r="Q16" s="1095">
        <v>3.247595264191645</v>
      </c>
      <c r="R16" s="1094">
        <v>85.401725371404382</v>
      </c>
      <c r="S16" s="1094">
        <v>113.34827462859562</v>
      </c>
      <c r="T16" s="1096">
        <v>93.75</v>
      </c>
      <c r="U16" s="1097">
        <v>105</v>
      </c>
      <c r="W16" s="9"/>
      <c r="X16" s="9"/>
      <c r="Y16" s="9"/>
      <c r="Z16" s="9"/>
      <c r="AA16" s="9"/>
      <c r="AB16" s="9"/>
      <c r="AC16" s="9"/>
      <c r="AD16" s="583"/>
      <c r="AE16" s="58" t="s">
        <v>9</v>
      </c>
      <c r="AF16" s="575">
        <v>3</v>
      </c>
      <c r="AG16" s="590"/>
      <c r="AH16" s="584">
        <v>83.75</v>
      </c>
      <c r="AI16" s="572"/>
    </row>
    <row r="17" spans="2:39">
      <c r="J17" s="9"/>
      <c r="K17" s="9"/>
      <c r="L17" s="9"/>
      <c r="M17" s="51" t="s">
        <v>9</v>
      </c>
      <c r="N17" s="335">
        <v>3</v>
      </c>
      <c r="O17" s="1094">
        <v>83.75</v>
      </c>
      <c r="P17" s="1095">
        <v>8.3333333300000021</v>
      </c>
      <c r="Q17" s="1095">
        <v>4.8112522413223822</v>
      </c>
      <c r="R17" s="1094">
        <v>63.048852410361022</v>
      </c>
      <c r="S17" s="1094">
        <v>104.45114758963898</v>
      </c>
      <c r="T17" s="1096">
        <v>75.416666669999998</v>
      </c>
      <c r="U17" s="1097">
        <v>92.083333330000002</v>
      </c>
      <c r="V17" s="9"/>
      <c r="W17" s="9"/>
      <c r="X17" s="9"/>
      <c r="Y17" s="9"/>
      <c r="Z17" s="9"/>
      <c r="AA17" s="9"/>
      <c r="AB17" s="9"/>
      <c r="AC17" s="9"/>
      <c r="AD17" s="585"/>
      <c r="AE17" s="71" t="s">
        <v>8</v>
      </c>
      <c r="AF17" s="586">
        <v>3</v>
      </c>
      <c r="AG17" s="593"/>
      <c r="AH17" s="587">
        <v>99.375</v>
      </c>
      <c r="AI17" s="572"/>
      <c r="AJ17" s="9"/>
      <c r="AK17" s="9"/>
      <c r="AL17" s="9"/>
    </row>
    <row r="18" spans="2:39">
      <c r="J18" s="9"/>
      <c r="K18" s="9"/>
      <c r="L18" s="9"/>
      <c r="M18" s="344" t="s">
        <v>132</v>
      </c>
      <c r="N18" s="345">
        <v>12</v>
      </c>
      <c r="O18" s="1098">
        <v>73.854166666666671</v>
      </c>
      <c r="P18" s="1099">
        <v>28.814636935994116</v>
      </c>
      <c r="Q18" s="1099">
        <v>8.3180691957987687</v>
      </c>
      <c r="R18" s="1098">
        <v>55.546219806098179</v>
      </c>
      <c r="S18" s="1098">
        <v>92.162113527235164</v>
      </c>
      <c r="T18" s="1100">
        <v>22.5</v>
      </c>
      <c r="U18" s="1101">
        <v>105</v>
      </c>
      <c r="V18" s="9"/>
      <c r="W18" s="9"/>
      <c r="X18" s="9"/>
      <c r="Y18" s="9"/>
      <c r="Z18" s="9"/>
      <c r="AA18" s="9"/>
      <c r="AB18" s="9"/>
      <c r="AC18" s="9"/>
      <c r="AD18" s="572"/>
      <c r="AE18" s="9"/>
      <c r="AF18" s="9"/>
      <c r="AG18" s="9"/>
    </row>
    <row r="19" spans="2:39"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572"/>
      <c r="AE19" s="9"/>
      <c r="AF19" s="9"/>
      <c r="AG19" s="9"/>
    </row>
    <row r="20" spans="2:39">
      <c r="B20" s="7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572"/>
      <c r="AE20" s="9"/>
      <c r="AF20" s="9"/>
      <c r="AG20" s="9"/>
    </row>
    <row r="21" spans="2:39"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572"/>
      <c r="AE21" s="9"/>
      <c r="AF21" s="9"/>
      <c r="AG21" s="9"/>
    </row>
    <row r="22" spans="2:39"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572"/>
      <c r="AE22" s="9"/>
      <c r="AF22" s="9"/>
      <c r="AG22" s="9"/>
    </row>
    <row r="23" spans="2:39"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572"/>
      <c r="AE23" s="9"/>
      <c r="AF23" s="9"/>
      <c r="AG23" s="9"/>
    </row>
    <row r="24" spans="2:39"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572"/>
      <c r="AE24" s="9"/>
      <c r="AF24" s="9"/>
      <c r="AG24" s="9"/>
      <c r="AH24" s="9"/>
    </row>
    <row r="25" spans="2:39"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2:39"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2:39"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2:39"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2:39"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2:39"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2:39"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2:39"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10:39"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10:39"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0:39"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10:39"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10:39"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10:39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0:39"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0:39"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0:39"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0:39"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0:39"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10:39"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10:39"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0:39"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10:39"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10:39"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</row>
    <row r="49" spans="10:39"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</row>
    <row r="50" spans="10:39"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</row>
    <row r="51" spans="10:39"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10:39"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0:39"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10:39"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10:39"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10:39"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10:39"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0:39"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0:39"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</row>
    <row r="60" spans="10:39"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10:39"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</row>
    <row r="62" spans="10:39"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</row>
    <row r="63" spans="10:39"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</row>
    <row r="64" spans="10:39"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</row>
    <row r="65" spans="10:39"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</row>
    <row r="66" spans="10:39"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</row>
    <row r="67" spans="10:39"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</row>
    <row r="68" spans="10:39">
      <c r="J68" s="9"/>
      <c r="K68" s="9"/>
      <c r="L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</row>
    <row r="69" spans="10:39">
      <c r="J69" s="9"/>
      <c r="K69" s="9"/>
      <c r="L69" s="9"/>
      <c r="V69" s="9"/>
      <c r="AD69" s="9"/>
      <c r="AE69" s="9"/>
      <c r="AF69" s="9"/>
      <c r="AG69" s="9"/>
      <c r="AH69" s="9"/>
      <c r="AI69" s="9"/>
      <c r="AJ69" s="9"/>
      <c r="AK69" s="9"/>
      <c r="AL69" s="9"/>
      <c r="AM69" s="9"/>
    </row>
    <row r="70" spans="10:39">
      <c r="J70" s="9"/>
      <c r="K70" s="9"/>
      <c r="L70" s="9"/>
      <c r="V70" s="9"/>
      <c r="AD70" s="9"/>
      <c r="AE70" s="9"/>
      <c r="AF70" s="9"/>
      <c r="AG70" s="9"/>
      <c r="AH70" s="9"/>
      <c r="AI70" s="9"/>
      <c r="AJ70" s="9"/>
      <c r="AK70" s="9"/>
      <c r="AL70" s="9"/>
      <c r="AM70" s="9"/>
    </row>
    <row r="71" spans="10:39">
      <c r="J71" s="9"/>
      <c r="K71" s="9"/>
      <c r="L71" s="9"/>
      <c r="V71" s="9"/>
      <c r="AI71" s="9"/>
      <c r="AJ71" s="9"/>
      <c r="AK71" s="9"/>
      <c r="AL71" s="9"/>
      <c r="AM71" s="9"/>
    </row>
    <row r="72" spans="10:39">
      <c r="J72" s="9"/>
      <c r="K72" s="9"/>
      <c r="L72" s="9"/>
      <c r="V72" s="9"/>
      <c r="AI72" s="9"/>
      <c r="AJ72" s="9"/>
      <c r="AK72" s="9"/>
      <c r="AL72" s="9"/>
      <c r="AM72" s="9"/>
    </row>
    <row r="73" spans="10:39">
      <c r="J73" s="9"/>
      <c r="K73" s="9"/>
      <c r="L73" s="9"/>
      <c r="AI73" s="9"/>
      <c r="AJ73" s="9"/>
      <c r="AK73" s="9"/>
      <c r="AL73" s="9"/>
      <c r="AM73" s="9"/>
    </row>
    <row r="74" spans="10:39">
      <c r="J74" s="9"/>
      <c r="K74" s="9"/>
      <c r="L74" s="9"/>
      <c r="AI74" s="9"/>
      <c r="AJ74" s="9"/>
      <c r="AK74" s="9"/>
      <c r="AL74" s="9"/>
      <c r="AM74" s="9"/>
    </row>
    <row r="75" spans="10:39">
      <c r="J75" s="9"/>
      <c r="K75" s="9"/>
      <c r="L75" s="9"/>
      <c r="AI75" s="9"/>
      <c r="AJ75" s="9"/>
      <c r="AK75" s="9"/>
      <c r="AL75" s="9"/>
      <c r="AM75" s="9"/>
    </row>
    <row r="76" spans="10:39">
      <c r="J76" s="9"/>
      <c r="K76" s="9"/>
      <c r="L76" s="9"/>
      <c r="AI76" s="9"/>
      <c r="AJ76" s="9"/>
      <c r="AK76" s="9"/>
      <c r="AL76" s="9"/>
      <c r="AM76" s="9"/>
    </row>
    <row r="77" spans="10:39">
      <c r="J77" s="9"/>
      <c r="K77" s="9"/>
      <c r="L77" s="9"/>
      <c r="AI77" s="9"/>
      <c r="AJ77" s="9"/>
      <c r="AK77" s="9"/>
      <c r="AL77" s="9"/>
      <c r="AM77" s="9"/>
    </row>
  </sheetData>
  <mergeCells count="8">
    <mergeCell ref="M1:V1"/>
    <mergeCell ref="W1:AC1"/>
    <mergeCell ref="AD1:AG1"/>
    <mergeCell ref="AF2:AF3"/>
    <mergeCell ref="M11:V11"/>
    <mergeCell ref="W11:AC11"/>
    <mergeCell ref="AD11:AH11"/>
    <mergeCell ref="AF12:AF13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tabSelected="1" topLeftCell="A7" zoomScaleNormal="100" workbookViewId="0">
      <selection activeCell="I21" sqref="I21"/>
    </sheetView>
  </sheetViews>
  <sheetFormatPr defaultRowHeight="14.4"/>
  <cols>
    <col min="1" max="1" width="8.88671875" style="4"/>
    <col min="14" max="14" width="10.77734375" customWidth="1"/>
    <col min="15" max="15" width="13" customWidth="1"/>
    <col min="16" max="16" width="12.5546875" customWidth="1"/>
    <col min="17" max="17" width="12.6640625" customWidth="1"/>
    <col min="18" max="18" width="13.21875" customWidth="1"/>
    <col min="20" max="20" width="11" customWidth="1"/>
    <col min="32" max="32" width="11.5546875" customWidth="1"/>
    <col min="33" max="33" width="12" customWidth="1"/>
    <col min="34" max="34" width="13.33203125" customWidth="1"/>
  </cols>
  <sheetData>
    <row r="1" spans="1:35" ht="15">
      <c r="B1" s="2"/>
      <c r="L1" s="829" t="s">
        <v>93</v>
      </c>
      <c r="M1" s="829"/>
      <c r="N1" s="829"/>
      <c r="O1" s="829"/>
      <c r="P1" s="829"/>
      <c r="Q1" s="829"/>
      <c r="R1" s="829"/>
      <c r="S1" s="829"/>
      <c r="T1" s="829"/>
      <c r="V1" s="826" t="s">
        <v>25</v>
      </c>
      <c r="W1" s="826"/>
      <c r="X1" s="826"/>
      <c r="Y1" s="826"/>
      <c r="Z1" s="826"/>
      <c r="AA1" s="826"/>
      <c r="AB1" s="826"/>
      <c r="AC1" s="855" t="s">
        <v>200</v>
      </c>
      <c r="AD1" s="855"/>
      <c r="AE1" s="855"/>
      <c r="AF1" s="855"/>
      <c r="AG1" s="855"/>
      <c r="AH1" s="855"/>
      <c r="AI1" s="594"/>
    </row>
    <row r="2" spans="1:35" ht="50.4">
      <c r="A2" s="5"/>
      <c r="C2" t="s">
        <v>77</v>
      </c>
      <c r="D2" t="s">
        <v>78</v>
      </c>
      <c r="E2" s="17" t="s">
        <v>75</v>
      </c>
      <c r="K2" s="17"/>
      <c r="L2" s="1121"/>
      <c r="M2" s="1122" t="s">
        <v>98</v>
      </c>
      <c r="N2" s="1123" t="s">
        <v>95</v>
      </c>
      <c r="O2" s="1123" t="s">
        <v>103</v>
      </c>
      <c r="P2" s="1123" t="s">
        <v>101</v>
      </c>
      <c r="Q2" s="1123" t="s">
        <v>105</v>
      </c>
      <c r="R2" s="1123"/>
      <c r="S2" s="1123" t="s">
        <v>113</v>
      </c>
      <c r="T2" s="1124" t="s">
        <v>115</v>
      </c>
      <c r="V2" s="1154"/>
      <c r="W2" s="1155" t="s">
        <v>122</v>
      </c>
      <c r="X2" s="1156" t="s">
        <v>117</v>
      </c>
      <c r="Y2" s="1156" t="s">
        <v>123</v>
      </c>
      <c r="Z2" s="1156" t="s">
        <v>27</v>
      </c>
      <c r="AA2" s="1157" t="s">
        <v>125</v>
      </c>
      <c r="AC2" s="603"/>
      <c r="AD2" s="604"/>
      <c r="AE2" s="856" t="s">
        <v>201</v>
      </c>
      <c r="AF2" s="605"/>
      <c r="AG2" s="605"/>
      <c r="AH2" s="606"/>
      <c r="AI2" s="594"/>
    </row>
    <row r="3" spans="1:35" ht="22.2">
      <c r="A3" s="5"/>
      <c r="L3" s="1125"/>
      <c r="M3" s="1119"/>
      <c r="N3" s="1120"/>
      <c r="O3" s="1120"/>
      <c r="P3" s="1120"/>
      <c r="Q3" s="1120" t="s">
        <v>108</v>
      </c>
      <c r="R3" s="1120" t="s">
        <v>110</v>
      </c>
      <c r="S3" s="1120"/>
      <c r="T3" s="1126"/>
      <c r="V3" s="1158" t="s">
        <v>129</v>
      </c>
      <c r="W3" s="1160">
        <v>2958.7404674623162</v>
      </c>
      <c r="X3" s="1161">
        <v>3</v>
      </c>
      <c r="Y3" s="1162">
        <v>986.24682248743875</v>
      </c>
      <c r="Z3" s="1162">
        <v>11.727533785477712</v>
      </c>
      <c r="AA3" s="1169">
        <v>2.6750065238998083E-3</v>
      </c>
      <c r="AC3" s="607"/>
      <c r="AD3" s="595"/>
      <c r="AE3" s="857"/>
      <c r="AF3" s="596" t="s">
        <v>30</v>
      </c>
      <c r="AG3" s="596" t="s">
        <v>31</v>
      </c>
      <c r="AH3" s="608" t="s">
        <v>32</v>
      </c>
      <c r="AI3" s="594"/>
    </row>
    <row r="4" spans="1:35" ht="25.2">
      <c r="A4" s="5"/>
      <c r="L4" s="51" t="s">
        <v>5</v>
      </c>
      <c r="M4" s="442">
        <v>3</v>
      </c>
      <c r="N4" s="1137">
        <v>94.676494660000003</v>
      </c>
      <c r="O4" s="1138">
        <v>17.76161845238914</v>
      </c>
      <c r="P4" s="1138">
        <v>10.254675194730295</v>
      </c>
      <c r="Q4" s="1137">
        <v>50.554188440699569</v>
      </c>
      <c r="R4" s="1137">
        <v>138.79880087930044</v>
      </c>
      <c r="S4" s="1139">
        <v>76.068796070000005</v>
      </c>
      <c r="T4" s="1140">
        <v>111.4496314</v>
      </c>
      <c r="V4" s="1159" t="s">
        <v>130</v>
      </c>
      <c r="W4" s="1160">
        <v>672.77355360678825</v>
      </c>
      <c r="X4" s="1161">
        <v>8</v>
      </c>
      <c r="Y4" s="1162">
        <v>84.096694200848532</v>
      </c>
      <c r="Z4" s="1163"/>
      <c r="AA4" s="1164"/>
      <c r="AB4" s="878"/>
      <c r="AC4" s="609" t="s">
        <v>134</v>
      </c>
      <c r="AD4" s="58" t="s">
        <v>9</v>
      </c>
      <c r="AE4" s="597">
        <v>3</v>
      </c>
      <c r="AF4" s="598">
        <v>55.233415233333325</v>
      </c>
      <c r="AG4" s="599"/>
      <c r="AH4" s="610"/>
      <c r="AI4" s="594"/>
    </row>
    <row r="5" spans="1:35" ht="22.2">
      <c r="A5" s="5"/>
      <c r="L5" s="51" t="s">
        <v>7</v>
      </c>
      <c r="M5" s="442">
        <v>3</v>
      </c>
      <c r="N5" s="1137">
        <v>63.587223586666674</v>
      </c>
      <c r="O5" s="1138">
        <v>0.87353262096453177</v>
      </c>
      <c r="P5" s="1138">
        <v>0.50433429385979178</v>
      </c>
      <c r="Q5" s="1137">
        <v>61.41724826048457</v>
      </c>
      <c r="R5" s="1137">
        <v>65.757198912848779</v>
      </c>
      <c r="S5" s="1139">
        <v>62.899262899999997</v>
      </c>
      <c r="T5" s="1140">
        <v>64.570024570000001</v>
      </c>
      <c r="V5" s="1153" t="s">
        <v>133</v>
      </c>
      <c r="W5" s="1165">
        <v>3631.5140210691043</v>
      </c>
      <c r="X5" s="1166">
        <v>11</v>
      </c>
      <c r="Y5" s="1167"/>
      <c r="Z5" s="1167"/>
      <c r="AA5" s="1168"/>
      <c r="AC5" s="611"/>
      <c r="AD5" s="58" t="s">
        <v>7</v>
      </c>
      <c r="AE5" s="600">
        <v>3</v>
      </c>
      <c r="AF5" s="601">
        <v>63.587223586666674</v>
      </c>
      <c r="AG5" s="601">
        <v>63.587223586666674</v>
      </c>
      <c r="AH5" s="612"/>
      <c r="AI5" s="594"/>
    </row>
    <row r="6" spans="1:35">
      <c r="B6" s="3" t="s">
        <v>5</v>
      </c>
      <c r="C6">
        <v>94.676494660000003</v>
      </c>
      <c r="D6" s="1">
        <v>0</v>
      </c>
      <c r="E6" s="1">
        <v>17.761618452389101</v>
      </c>
      <c r="F6" s="1"/>
      <c r="G6" s="16" t="s">
        <v>81</v>
      </c>
      <c r="I6" s="11">
        <v>1</v>
      </c>
      <c r="J6" s="1" t="s">
        <v>0</v>
      </c>
      <c r="L6" s="51" t="s">
        <v>8</v>
      </c>
      <c r="M6" s="442">
        <v>3</v>
      </c>
      <c r="N6" s="1137">
        <v>83.931203933333336</v>
      </c>
      <c r="O6" s="1138">
        <v>2.7253905909932681</v>
      </c>
      <c r="P6" s="1138">
        <v>1.5735049913568366</v>
      </c>
      <c r="Q6" s="1137">
        <v>77.160958386997436</v>
      </c>
      <c r="R6" s="1137">
        <v>90.701449479669236</v>
      </c>
      <c r="S6" s="1139">
        <v>82.260442260000005</v>
      </c>
      <c r="T6" s="1140">
        <v>87.076167080000005</v>
      </c>
      <c r="AC6" s="611"/>
      <c r="AD6" s="58" t="s">
        <v>8</v>
      </c>
      <c r="AE6" s="600">
        <v>3</v>
      </c>
      <c r="AF6" s="602"/>
      <c r="AG6" s="601">
        <v>83.931203933333336</v>
      </c>
      <c r="AH6" s="613">
        <v>83.931203933333336</v>
      </c>
      <c r="AI6" s="594"/>
    </row>
    <row r="7" spans="1:35">
      <c r="A7" s="6" t="s">
        <v>68</v>
      </c>
      <c r="B7" s="3" t="s">
        <v>7</v>
      </c>
      <c r="C7">
        <v>63.587223586666703</v>
      </c>
      <c r="D7" s="1">
        <v>-32.837370231101602</v>
      </c>
      <c r="E7" s="1">
        <v>0.87353262096453199</v>
      </c>
      <c r="F7" s="1"/>
      <c r="G7" s="16" t="s">
        <v>83</v>
      </c>
      <c r="I7" s="11">
        <v>2</v>
      </c>
      <c r="J7" s="16" t="s">
        <v>43</v>
      </c>
      <c r="L7" s="51" t="s">
        <v>9</v>
      </c>
      <c r="M7" s="442">
        <v>3</v>
      </c>
      <c r="N7" s="1137">
        <v>55.233415233333325</v>
      </c>
      <c r="O7" s="1138">
        <v>3.5666333764181459</v>
      </c>
      <c r="P7" s="1138">
        <v>2.0591967399757207</v>
      </c>
      <c r="Q7" s="1137">
        <v>46.373406758985588</v>
      </c>
      <c r="R7" s="1137">
        <v>64.093423707681055</v>
      </c>
      <c r="S7" s="1139">
        <v>52.481572479999997</v>
      </c>
      <c r="T7" s="1140">
        <v>59.262899259999998</v>
      </c>
      <c r="AC7" s="614"/>
      <c r="AD7" s="71" t="s">
        <v>5</v>
      </c>
      <c r="AE7" s="615">
        <v>3</v>
      </c>
      <c r="AF7" s="616"/>
      <c r="AG7" s="616"/>
      <c r="AH7" s="617">
        <v>94.676494660000003</v>
      </c>
      <c r="AI7" s="594"/>
    </row>
    <row r="8" spans="1:35">
      <c r="B8" s="3" t="s">
        <v>8</v>
      </c>
      <c r="C8">
        <v>83.931203933333293</v>
      </c>
      <c r="D8" s="1">
        <v>-11.3494809511642</v>
      </c>
      <c r="E8" s="1">
        <v>2.7253905909932699</v>
      </c>
      <c r="F8" s="1"/>
      <c r="G8" s="16" t="s">
        <v>85</v>
      </c>
      <c r="I8" s="11">
        <v>3</v>
      </c>
      <c r="J8" s="16" t="s">
        <v>218</v>
      </c>
      <c r="L8" s="373" t="s">
        <v>132</v>
      </c>
      <c r="M8" s="447">
        <v>12</v>
      </c>
      <c r="N8" s="1141">
        <v>74.357084353333335</v>
      </c>
      <c r="O8" s="1142">
        <v>18.16969009859578</v>
      </c>
      <c r="P8" s="1142">
        <v>5.2451377347581758</v>
      </c>
      <c r="Q8" s="1141">
        <v>62.812614036493912</v>
      </c>
      <c r="R8" s="1141">
        <v>85.901554670172757</v>
      </c>
      <c r="S8" s="1143">
        <v>52.481572479999997</v>
      </c>
      <c r="T8" s="1144">
        <v>111.4496314</v>
      </c>
      <c r="AC8" s="594"/>
    </row>
    <row r="9" spans="1:35">
      <c r="B9" s="3" t="s">
        <v>9</v>
      </c>
      <c r="C9">
        <v>55.233415233333297</v>
      </c>
      <c r="D9" s="1">
        <v>-41.6608996439018</v>
      </c>
      <c r="E9" s="1">
        <v>3.5666333764181499</v>
      </c>
      <c r="F9" s="1"/>
      <c r="G9" s="16" t="s">
        <v>87</v>
      </c>
      <c r="I9" s="11">
        <v>4</v>
      </c>
      <c r="J9" s="16" t="s">
        <v>39</v>
      </c>
      <c r="AC9" s="594"/>
    </row>
    <row r="10" spans="1:35">
      <c r="D10" s="1"/>
      <c r="E10" s="1"/>
      <c r="F10" s="1"/>
      <c r="G10" s="1"/>
      <c r="I10" s="11"/>
      <c r="J10" s="1"/>
      <c r="AC10" s="594"/>
    </row>
    <row r="11" spans="1:35" ht="15">
      <c r="D11" s="1"/>
      <c r="E11" s="1"/>
      <c r="F11" s="1"/>
      <c r="G11" s="1"/>
      <c r="L11" s="826" t="s">
        <v>93</v>
      </c>
      <c r="M11" s="826"/>
      <c r="N11" s="826"/>
      <c r="O11" s="826"/>
      <c r="P11" s="826"/>
      <c r="Q11" s="826"/>
      <c r="R11" s="826"/>
      <c r="S11" s="826"/>
      <c r="T11" s="826"/>
      <c r="V11" s="826" t="s">
        <v>25</v>
      </c>
      <c r="W11" s="826"/>
      <c r="X11" s="826"/>
      <c r="Y11" s="826"/>
      <c r="Z11" s="826"/>
      <c r="AA11" s="826"/>
      <c r="AB11" s="826"/>
      <c r="AC11" s="855" t="s">
        <v>200</v>
      </c>
      <c r="AD11" s="855"/>
      <c r="AE11" s="855"/>
      <c r="AF11" s="855"/>
      <c r="AG11" s="855"/>
      <c r="AH11" s="594"/>
    </row>
    <row r="12" spans="1:35" ht="50.4">
      <c r="A12" s="6" t="s">
        <v>69</v>
      </c>
      <c r="B12" s="3" t="s">
        <v>5</v>
      </c>
      <c r="C12" s="1">
        <v>56.2489762466667</v>
      </c>
      <c r="D12" s="1">
        <v>0</v>
      </c>
      <c r="E12" s="1">
        <v>5.3310348050293896</v>
      </c>
      <c r="F12" s="1"/>
      <c r="G12" s="16" t="s">
        <v>81</v>
      </c>
      <c r="I12" s="11">
        <v>1</v>
      </c>
      <c r="J12" s="1" t="s">
        <v>0</v>
      </c>
      <c r="K12" s="1"/>
      <c r="L12" s="1121"/>
      <c r="M12" s="1122" t="s">
        <v>98</v>
      </c>
      <c r="N12" s="1123" t="s">
        <v>95</v>
      </c>
      <c r="O12" s="1123" t="s">
        <v>103</v>
      </c>
      <c r="P12" s="1123" t="s">
        <v>101</v>
      </c>
      <c r="Q12" s="1123" t="s">
        <v>105</v>
      </c>
      <c r="R12" s="1123"/>
      <c r="S12" s="1123" t="s">
        <v>113</v>
      </c>
      <c r="T12" s="1124" t="s">
        <v>115</v>
      </c>
      <c r="V12" s="1154"/>
      <c r="W12" s="1155" t="s">
        <v>122</v>
      </c>
      <c r="X12" s="1156" t="s">
        <v>117</v>
      </c>
      <c r="Y12" s="1156" t="s">
        <v>123</v>
      </c>
      <c r="Z12" s="1156" t="s">
        <v>27</v>
      </c>
      <c r="AA12" s="1157" t="s">
        <v>125</v>
      </c>
      <c r="AC12" s="603"/>
      <c r="AD12" s="604"/>
      <c r="AE12" s="856" t="s">
        <v>203</v>
      </c>
      <c r="AF12" s="605"/>
      <c r="AG12" s="606"/>
      <c r="AH12" s="594"/>
    </row>
    <row r="13" spans="1:35">
      <c r="B13" s="3" t="s">
        <v>7</v>
      </c>
      <c r="C13" s="1">
        <v>58.574938573333299</v>
      </c>
      <c r="D13" s="1">
        <v>4.1351193957143497</v>
      </c>
      <c r="E13" s="1">
        <v>7.7454445094439697</v>
      </c>
      <c r="F13" s="1"/>
      <c r="G13" s="1" t="s">
        <v>83</v>
      </c>
      <c r="I13">
        <v>2</v>
      </c>
      <c r="J13" s="1" t="s">
        <v>0</v>
      </c>
      <c r="K13" s="1"/>
      <c r="L13" s="1125"/>
      <c r="M13" s="1119"/>
      <c r="N13" s="1120"/>
      <c r="O13" s="1120"/>
      <c r="P13" s="1120"/>
      <c r="Q13" s="1120" t="s">
        <v>108</v>
      </c>
      <c r="R13" s="1120" t="s">
        <v>110</v>
      </c>
      <c r="S13" s="1120"/>
      <c r="T13" s="1126"/>
      <c r="V13" s="1158" t="s">
        <v>129</v>
      </c>
      <c r="W13" s="1178">
        <v>4239.5273540972976</v>
      </c>
      <c r="X13" s="1179">
        <v>3</v>
      </c>
      <c r="Y13" s="1180">
        <v>1413.1757846990993</v>
      </c>
      <c r="Z13" s="1180">
        <v>15.608713178177123</v>
      </c>
      <c r="AA13" s="1187">
        <v>1.0483757651413789E-3</v>
      </c>
      <c r="AC13" s="607"/>
      <c r="AD13" s="595"/>
      <c r="AE13" s="857"/>
      <c r="AF13" s="596" t="s">
        <v>30</v>
      </c>
      <c r="AG13" s="608" t="s">
        <v>31</v>
      </c>
      <c r="AH13" s="594"/>
    </row>
    <row r="14" spans="1:35" ht="25.2">
      <c r="B14" s="3" t="s">
        <v>8</v>
      </c>
      <c r="C14" s="1">
        <v>49.696969699999997</v>
      </c>
      <c r="D14" s="1">
        <v>-11.648223636879001</v>
      </c>
      <c r="E14" s="1">
        <v>12.199934724799</v>
      </c>
      <c r="F14" s="1"/>
      <c r="G14" s="16" t="s">
        <v>90</v>
      </c>
      <c r="I14">
        <v>3</v>
      </c>
      <c r="J14" s="1" t="s">
        <v>0</v>
      </c>
      <c r="K14" s="1"/>
      <c r="L14" s="51" t="s">
        <v>5</v>
      </c>
      <c r="M14" s="335">
        <v>3</v>
      </c>
      <c r="N14" s="1145">
        <v>56.248976246666665</v>
      </c>
      <c r="O14" s="1146">
        <v>5.331034805029395</v>
      </c>
      <c r="P14" s="1146">
        <v>3.0778743797429855</v>
      </c>
      <c r="Q14" s="1145">
        <v>43.00595164483957</v>
      </c>
      <c r="R14" s="1145">
        <v>69.49200084849376</v>
      </c>
      <c r="S14" s="1147">
        <v>50.221130219999999</v>
      </c>
      <c r="T14" s="1148">
        <v>60.343980340000002</v>
      </c>
      <c r="V14" s="1159" t="s">
        <v>130</v>
      </c>
      <c r="W14" s="1178">
        <v>724.3009816721551</v>
      </c>
      <c r="X14" s="1179">
        <v>8</v>
      </c>
      <c r="Y14" s="1180">
        <v>90.537622709019388</v>
      </c>
      <c r="Z14" s="1181"/>
      <c r="AA14" s="1182"/>
      <c r="AC14" s="609" t="s">
        <v>134</v>
      </c>
      <c r="AD14" s="58" t="s">
        <v>9</v>
      </c>
      <c r="AE14" s="597">
        <v>3</v>
      </c>
      <c r="AF14" s="598">
        <v>12.088452087</v>
      </c>
      <c r="AG14" s="610"/>
      <c r="AH14" s="594"/>
    </row>
    <row r="15" spans="1:35">
      <c r="B15" s="3" t="s">
        <v>9</v>
      </c>
      <c r="C15" s="1">
        <v>12.088452087</v>
      </c>
      <c r="D15" s="1">
        <v>-78.509027375024701</v>
      </c>
      <c r="E15" s="1">
        <v>11.1758776302092</v>
      </c>
      <c r="F15" s="1"/>
      <c r="G15" s="16" t="s">
        <v>92</v>
      </c>
      <c r="I15">
        <v>4</v>
      </c>
      <c r="J15" s="1" t="s">
        <v>2</v>
      </c>
      <c r="K15" s="1"/>
      <c r="L15" s="51" t="s">
        <v>7</v>
      </c>
      <c r="M15" s="335">
        <v>3</v>
      </c>
      <c r="N15" s="1145">
        <v>58.574938573333334</v>
      </c>
      <c r="O15" s="1146">
        <v>7.7454445094439643</v>
      </c>
      <c r="P15" s="1146">
        <v>4.4718344725207819</v>
      </c>
      <c r="Q15" s="1145">
        <v>39.334187773154028</v>
      </c>
      <c r="R15" s="1145">
        <v>77.81568937351264</v>
      </c>
      <c r="S15" s="1147">
        <v>54.054054049999998</v>
      </c>
      <c r="T15" s="1148">
        <v>67.518427520000003</v>
      </c>
      <c r="V15" s="1153" t="s">
        <v>133</v>
      </c>
      <c r="W15" s="1183">
        <v>4963.8283357694527</v>
      </c>
      <c r="X15" s="1184">
        <v>11</v>
      </c>
      <c r="Y15" s="1185"/>
      <c r="Z15" s="1185"/>
      <c r="AA15" s="1186"/>
      <c r="AB15" s="878"/>
      <c r="AC15" s="611"/>
      <c r="AD15" s="58" t="s">
        <v>8</v>
      </c>
      <c r="AE15" s="600">
        <v>3</v>
      </c>
      <c r="AF15" s="602"/>
      <c r="AG15" s="613">
        <v>49.696969700000004</v>
      </c>
      <c r="AH15" s="594"/>
    </row>
    <row r="16" spans="1:35">
      <c r="C16" s="1"/>
      <c r="F16" s="2"/>
      <c r="G16" s="2"/>
      <c r="K16" s="1"/>
      <c r="L16" s="51" t="s">
        <v>8</v>
      </c>
      <c r="M16" s="335">
        <v>3</v>
      </c>
      <c r="N16" s="1145">
        <v>49.696969700000004</v>
      </c>
      <c r="O16" s="1146">
        <v>12.199934724799016</v>
      </c>
      <c r="P16" s="1146">
        <v>7.0436355974585751</v>
      </c>
      <c r="Q16" s="1145">
        <v>19.39065176923436</v>
      </c>
      <c r="R16" s="1145">
        <v>80.003287630765641</v>
      </c>
      <c r="S16" s="1147">
        <v>35.675675679999998</v>
      </c>
      <c r="T16" s="1148">
        <v>57.886977889999997</v>
      </c>
      <c r="AC16" s="611"/>
      <c r="AD16" s="58" t="s">
        <v>5</v>
      </c>
      <c r="AE16" s="600">
        <v>3</v>
      </c>
      <c r="AF16" s="602"/>
      <c r="AG16" s="613">
        <v>56.248976246666665</v>
      </c>
      <c r="AH16" s="594"/>
    </row>
    <row r="17" spans="2:38">
      <c r="J17" s="9"/>
      <c r="K17" s="9"/>
      <c r="L17" s="51" t="s">
        <v>9</v>
      </c>
      <c r="M17" s="335">
        <v>3</v>
      </c>
      <c r="N17" s="1145">
        <v>12.088452087</v>
      </c>
      <c r="O17" s="1146">
        <v>11.175877630209193</v>
      </c>
      <c r="P17" s="1146">
        <v>6.4523959582315946</v>
      </c>
      <c r="Q17" s="1145">
        <v>-15.673966996109588</v>
      </c>
      <c r="R17" s="1145">
        <v>39.850871170109585</v>
      </c>
      <c r="S17" s="1147">
        <v>4.1277641279999999</v>
      </c>
      <c r="T17" s="1148">
        <v>24.864864860000001</v>
      </c>
      <c r="U17" s="9"/>
      <c r="V17" s="9"/>
      <c r="W17" s="9"/>
      <c r="X17" s="9"/>
      <c r="Y17" s="9"/>
      <c r="Z17" s="9"/>
      <c r="AA17" s="9"/>
      <c r="AB17" s="9"/>
      <c r="AC17" s="614"/>
      <c r="AD17" s="71" t="s">
        <v>7</v>
      </c>
      <c r="AE17" s="615">
        <v>3</v>
      </c>
      <c r="AF17" s="616"/>
      <c r="AG17" s="617">
        <v>58.574938573333334</v>
      </c>
      <c r="AH17" s="594"/>
      <c r="AI17" s="9"/>
      <c r="AJ17" s="9"/>
      <c r="AK17" s="9"/>
      <c r="AL17" s="9"/>
    </row>
    <row r="18" spans="2:38">
      <c r="J18" s="9"/>
      <c r="K18" s="9"/>
      <c r="L18" s="344" t="s">
        <v>132</v>
      </c>
      <c r="M18" s="345">
        <v>12</v>
      </c>
      <c r="N18" s="1149">
        <v>44.15233415174999</v>
      </c>
      <c r="O18" s="1150">
        <v>21.242813406740328</v>
      </c>
      <c r="P18" s="1150">
        <v>6.1322720193632598</v>
      </c>
      <c r="Q18" s="1149">
        <v>30.655294439486262</v>
      </c>
      <c r="R18" s="1149">
        <v>57.649373864013718</v>
      </c>
      <c r="S18" s="1151">
        <v>4.1277641279999999</v>
      </c>
      <c r="T18" s="1152">
        <v>67.518427520000003</v>
      </c>
      <c r="U18" s="9"/>
      <c r="V18" s="9"/>
      <c r="W18" s="9"/>
      <c r="X18" s="9"/>
      <c r="Y18" s="9"/>
      <c r="Z18" s="9"/>
      <c r="AA18" s="9"/>
      <c r="AB18" s="9"/>
      <c r="AC18" s="594"/>
      <c r="AD18" s="9"/>
      <c r="AE18" s="9"/>
      <c r="AF18" s="9"/>
      <c r="AG18" s="9"/>
    </row>
    <row r="19" spans="2:38"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594"/>
      <c r="AD19" s="9"/>
      <c r="AE19" s="9"/>
      <c r="AF19" s="9"/>
      <c r="AG19" s="9"/>
    </row>
    <row r="20" spans="2:38">
      <c r="B20" s="7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594"/>
      <c r="AD20" s="9"/>
      <c r="AE20" s="9"/>
      <c r="AF20" s="9"/>
      <c r="AG20" s="9"/>
    </row>
    <row r="21" spans="2:38"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594"/>
      <c r="AD21" s="9"/>
      <c r="AE21" s="9"/>
      <c r="AF21" s="9"/>
      <c r="AG21" s="9"/>
    </row>
    <row r="22" spans="2:38"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594"/>
      <c r="AD22" s="9"/>
      <c r="AE22" s="9"/>
      <c r="AF22" s="9"/>
      <c r="AG22" s="9"/>
    </row>
    <row r="23" spans="2:38"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594"/>
      <c r="AD23" s="9"/>
      <c r="AE23" s="9"/>
      <c r="AF23" s="9"/>
      <c r="AG23" s="9"/>
    </row>
    <row r="24" spans="2:38"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594"/>
      <c r="AD24" s="9"/>
      <c r="AE24" s="9"/>
      <c r="AF24" s="9"/>
      <c r="AG24" s="9"/>
    </row>
    <row r="25" spans="2:38"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2:38"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2:38"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2:38"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</row>
    <row r="29" spans="2:38"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2:38"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2:38"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2:38"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0:38"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0:38"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0:38"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0:38"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  <row r="37" spans="10:38"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</row>
    <row r="38" spans="10:38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</row>
    <row r="39" spans="10:38"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</row>
    <row r="40" spans="10:38"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0:38"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</row>
    <row r="42" spans="10:38"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</row>
    <row r="43" spans="10:38"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</row>
    <row r="44" spans="10:38"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</row>
    <row r="45" spans="10:38"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</row>
    <row r="46" spans="10:38"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</row>
    <row r="47" spans="10:38"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0:38"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</row>
    <row r="49" spans="10:38"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10:38"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1" spans="10:38"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10:38"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0:38"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10:38"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0:38"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10:38"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10:38"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10:38"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10:38"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</row>
    <row r="60" spans="10:38"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0:38"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0:38"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</row>
    <row r="63" spans="10:38"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</row>
    <row r="64" spans="10:38"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</row>
    <row r="65" spans="10:38"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</row>
    <row r="66" spans="10:38"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0:38"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</row>
    <row r="68" spans="10:38"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</row>
    <row r="69" spans="10:38"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0:38"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</row>
    <row r="71" spans="10:38"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</row>
    <row r="72" spans="10:38"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</row>
    <row r="73" spans="10:38"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</row>
    <row r="74" spans="10:38"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</row>
    <row r="75" spans="10:38"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</row>
    <row r="76" spans="10:38"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</row>
    <row r="77" spans="10:38"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</row>
    <row r="78" spans="10:38"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</row>
  </sheetData>
  <mergeCells count="8">
    <mergeCell ref="L1:T1"/>
    <mergeCell ref="AC1:AH1"/>
    <mergeCell ref="AE2:AE3"/>
    <mergeCell ref="V1:AB1"/>
    <mergeCell ref="L11:T11"/>
    <mergeCell ref="AC11:AG11"/>
    <mergeCell ref="AE12:AE13"/>
    <mergeCell ref="V11:AB11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"/>
  <sheetViews>
    <sheetView topLeftCell="N1" zoomScaleNormal="100" workbookViewId="0">
      <selection activeCell="U3" sqref="U3:U5"/>
    </sheetView>
  </sheetViews>
  <sheetFormatPr defaultRowHeight="14.4"/>
  <cols>
    <col min="1" max="1" width="8.88671875" style="4"/>
    <col min="13" max="13" width="14.77734375" customWidth="1"/>
    <col min="14" max="14" width="14.6640625" customWidth="1"/>
    <col min="15" max="15" width="13.77734375" customWidth="1"/>
    <col min="16" max="16" width="12.5546875" customWidth="1"/>
    <col min="17" max="17" width="13.6640625" customWidth="1"/>
    <col min="18" max="19" width="13.5546875" customWidth="1"/>
    <col min="22" max="22" width="13.33203125" customWidth="1"/>
    <col min="30" max="30" width="10.6640625" customWidth="1"/>
    <col min="31" max="31" width="16.5546875" customWidth="1"/>
    <col min="32" max="32" width="15.33203125" customWidth="1"/>
  </cols>
  <sheetData>
    <row r="1" spans="1:33" ht="15">
      <c r="B1" s="2"/>
      <c r="K1" s="829" t="s">
        <v>93</v>
      </c>
      <c r="L1" s="829"/>
      <c r="M1" s="829"/>
      <c r="N1" s="829"/>
      <c r="O1" s="829"/>
      <c r="P1" s="829"/>
      <c r="Q1" s="829"/>
      <c r="R1" s="829"/>
      <c r="S1" s="829"/>
      <c r="U1" s="826" t="s">
        <v>25</v>
      </c>
      <c r="V1" s="826"/>
      <c r="W1" s="826"/>
      <c r="X1" s="826"/>
      <c r="Y1" s="826"/>
      <c r="Z1" s="826"/>
      <c r="AA1" s="826"/>
      <c r="AB1" s="858" t="s">
        <v>206</v>
      </c>
      <c r="AC1" s="858"/>
      <c r="AD1" s="858"/>
      <c r="AE1" s="858"/>
      <c r="AF1" s="858"/>
    </row>
    <row r="2" spans="1:33" ht="37.799999999999997" customHeight="1">
      <c r="A2" s="5"/>
      <c r="C2" t="s">
        <v>77</v>
      </c>
      <c r="D2" t="s">
        <v>78</v>
      </c>
      <c r="E2" s="17" t="s">
        <v>75</v>
      </c>
      <c r="K2" s="1172"/>
      <c r="L2" s="1173" t="s">
        <v>98</v>
      </c>
      <c r="M2" s="1174" t="s">
        <v>95</v>
      </c>
      <c r="N2" s="1174" t="s">
        <v>103</v>
      </c>
      <c r="O2" s="1174" t="s">
        <v>101</v>
      </c>
      <c r="P2" s="1174" t="s">
        <v>105</v>
      </c>
      <c r="Q2" s="1174"/>
      <c r="R2" s="1174" t="s">
        <v>113</v>
      </c>
      <c r="S2" s="1175" t="s">
        <v>115</v>
      </c>
      <c r="U2" s="1192"/>
      <c r="V2" s="1193" t="s">
        <v>122</v>
      </c>
      <c r="W2" s="1194" t="s">
        <v>117</v>
      </c>
      <c r="X2" s="1194" t="s">
        <v>123</v>
      </c>
      <c r="Y2" s="1194" t="s">
        <v>27</v>
      </c>
      <c r="Z2" s="1195" t="s">
        <v>125</v>
      </c>
      <c r="AB2" s="641"/>
      <c r="AC2" s="642"/>
      <c r="AD2" s="861" t="s">
        <v>208</v>
      </c>
      <c r="AE2" s="643"/>
      <c r="AF2" s="644"/>
    </row>
    <row r="3" spans="1:33" ht="22.2">
      <c r="A3" s="5"/>
      <c r="K3" s="1176"/>
      <c r="L3" s="1170"/>
      <c r="M3" s="1171"/>
      <c r="N3" s="1171"/>
      <c r="O3" s="1171"/>
      <c r="P3" s="1171" t="s">
        <v>108</v>
      </c>
      <c r="Q3" s="1171" t="s">
        <v>110</v>
      </c>
      <c r="R3" s="1171"/>
      <c r="S3" s="1177"/>
      <c r="U3" s="1196" t="s">
        <v>129</v>
      </c>
      <c r="V3" s="1211">
        <v>240094.19058922195</v>
      </c>
      <c r="W3" s="1212">
        <v>3</v>
      </c>
      <c r="X3" s="1213">
        <v>80031.396863073984</v>
      </c>
      <c r="Y3" s="1213">
        <v>6.6921285016175895</v>
      </c>
      <c r="Z3" s="1218">
        <v>1.4247111971361597E-2</v>
      </c>
      <c r="AB3" s="645"/>
      <c r="AC3" s="635"/>
      <c r="AD3" s="860"/>
      <c r="AE3" s="636" t="s">
        <v>30</v>
      </c>
      <c r="AF3" s="646" t="s">
        <v>31</v>
      </c>
    </row>
    <row r="4" spans="1:33" ht="25.2">
      <c r="A4" s="5"/>
      <c r="K4" s="623" t="s">
        <v>5</v>
      </c>
      <c r="L4" s="442">
        <v>3</v>
      </c>
      <c r="M4" s="443">
        <v>241.0015649333333</v>
      </c>
      <c r="N4" s="444">
        <v>28.169014049999987</v>
      </c>
      <c r="O4" s="444">
        <v>16.263387844573845</v>
      </c>
      <c r="P4" s="443" t="s">
        <v>109</v>
      </c>
      <c r="Q4" s="443" t="s">
        <v>111</v>
      </c>
      <c r="R4" s="445">
        <v>212.8325509</v>
      </c>
      <c r="S4" s="624">
        <v>269.17057899999998</v>
      </c>
      <c r="U4" s="1197" t="s">
        <v>130</v>
      </c>
      <c r="V4" s="1211">
        <v>95672.277474921983</v>
      </c>
      <c r="W4" s="1212">
        <v>8</v>
      </c>
      <c r="X4" s="1213">
        <v>11959.034684365248</v>
      </c>
      <c r="Y4" s="1214"/>
      <c r="Z4" s="1219"/>
      <c r="AB4" s="647" t="s">
        <v>134</v>
      </c>
      <c r="AC4" s="58" t="s">
        <v>9</v>
      </c>
      <c r="AD4" s="637">
        <v>3</v>
      </c>
      <c r="AE4" s="638">
        <v>157.27699531000002</v>
      </c>
      <c r="AF4" s="648"/>
    </row>
    <row r="5" spans="1:33" ht="22.2">
      <c r="A5" s="5"/>
      <c r="K5" s="623" t="s">
        <v>7</v>
      </c>
      <c r="L5" s="442">
        <v>3</v>
      </c>
      <c r="M5" s="443">
        <v>529.73395930000004</v>
      </c>
      <c r="N5" s="444">
        <v>183.8810642</v>
      </c>
      <c r="O5" s="444">
        <v>106.16378191474486</v>
      </c>
      <c r="P5" s="443">
        <v>72.948073243996134</v>
      </c>
      <c r="Q5" s="443">
        <v>986.519845356004</v>
      </c>
      <c r="R5" s="445">
        <v>345.85289510000001</v>
      </c>
      <c r="S5" s="624">
        <v>713.61502350000001</v>
      </c>
      <c r="U5" s="1191" t="s">
        <v>133</v>
      </c>
      <c r="V5" s="1215">
        <v>335766.4680641439</v>
      </c>
      <c r="W5" s="1216">
        <v>11</v>
      </c>
      <c r="X5" s="1217"/>
      <c r="Y5" s="1217"/>
      <c r="Z5" s="1220"/>
      <c r="AB5" s="649"/>
      <c r="AC5" s="58" t="s">
        <v>8</v>
      </c>
      <c r="AD5" s="639">
        <v>3</v>
      </c>
      <c r="AE5" s="640">
        <v>239.43661970000002</v>
      </c>
      <c r="AF5" s="650"/>
    </row>
    <row r="6" spans="1:33">
      <c r="B6" s="3" t="s">
        <v>5</v>
      </c>
      <c r="C6">
        <v>241.00156493333299</v>
      </c>
      <c r="D6" s="1">
        <v>0</v>
      </c>
      <c r="E6" s="1">
        <v>28.169014050000001</v>
      </c>
      <c r="F6" s="1"/>
      <c r="G6" s="16" t="s">
        <v>81</v>
      </c>
      <c r="I6">
        <v>1</v>
      </c>
      <c r="J6" t="s">
        <v>2</v>
      </c>
      <c r="K6" s="623" t="s">
        <v>8</v>
      </c>
      <c r="L6" s="442">
        <v>3</v>
      </c>
      <c r="M6" s="443">
        <v>239.43661970000002</v>
      </c>
      <c r="N6" s="444">
        <v>0</v>
      </c>
      <c r="O6" s="444">
        <v>0</v>
      </c>
      <c r="P6" s="443">
        <v>239.43661970000002</v>
      </c>
      <c r="Q6" s="443">
        <v>239.43661970000002</v>
      </c>
      <c r="R6" s="445">
        <v>239.43661969999999</v>
      </c>
      <c r="S6" s="624">
        <v>239.43661969999999</v>
      </c>
      <c r="AB6" s="649"/>
      <c r="AC6" s="58" t="s">
        <v>5</v>
      </c>
      <c r="AD6" s="639">
        <v>3</v>
      </c>
      <c r="AE6" s="640">
        <v>241.0015649333333</v>
      </c>
      <c r="AF6" s="650"/>
    </row>
    <row r="7" spans="1:33">
      <c r="A7" s="6" t="s">
        <v>68</v>
      </c>
      <c r="B7" s="3" t="s">
        <v>7</v>
      </c>
      <c r="C7">
        <v>529.73395930000004</v>
      </c>
      <c r="D7" s="1">
        <v>119.805194811302</v>
      </c>
      <c r="E7" s="1">
        <v>183.8810642</v>
      </c>
      <c r="F7" s="1"/>
      <c r="G7" s="16" t="s">
        <v>83</v>
      </c>
      <c r="I7">
        <v>2</v>
      </c>
      <c r="J7" t="s">
        <v>0</v>
      </c>
      <c r="K7" s="623" t="s">
        <v>9</v>
      </c>
      <c r="L7" s="442">
        <v>3</v>
      </c>
      <c r="M7" s="443">
        <v>157.27699531000002</v>
      </c>
      <c r="N7" s="444">
        <v>115.02347418500001</v>
      </c>
      <c r="O7" s="444">
        <v>66.408833783835732</v>
      </c>
      <c r="P7" s="443">
        <v>-128.45715464949933</v>
      </c>
      <c r="Q7" s="443">
        <v>443.01114526949937</v>
      </c>
      <c r="R7" s="445">
        <v>42.253521130000003</v>
      </c>
      <c r="S7" s="624">
        <v>272.30046950000002</v>
      </c>
      <c r="AB7" s="651"/>
      <c r="AC7" s="71" t="s">
        <v>7</v>
      </c>
      <c r="AD7" s="652">
        <v>3</v>
      </c>
      <c r="AE7" s="653"/>
      <c r="AF7" s="654">
        <v>529.73395930000004</v>
      </c>
    </row>
    <row r="8" spans="1:33">
      <c r="B8" s="3" t="s">
        <v>8</v>
      </c>
      <c r="C8">
        <v>239.43661969999999</v>
      </c>
      <c r="D8" s="1">
        <v>-0.64935065204500897</v>
      </c>
      <c r="E8" s="1">
        <v>0</v>
      </c>
      <c r="F8" s="1"/>
      <c r="G8" s="16" t="s">
        <v>85</v>
      </c>
      <c r="I8">
        <v>3</v>
      </c>
      <c r="J8" t="s">
        <v>2</v>
      </c>
      <c r="K8" s="625" t="s">
        <v>205</v>
      </c>
      <c r="L8" s="619">
        <v>12</v>
      </c>
      <c r="M8" s="620">
        <v>291.86228481083333</v>
      </c>
      <c r="N8" s="621">
        <v>174.71183236823896</v>
      </c>
      <c r="O8" s="621">
        <v>50.434961724207767</v>
      </c>
      <c r="P8" s="620">
        <v>180.85568250606218</v>
      </c>
      <c r="Q8" s="620">
        <v>402.86888711560448</v>
      </c>
      <c r="R8" s="622">
        <v>42.253521130000003</v>
      </c>
      <c r="S8" s="626">
        <v>713.61502350000001</v>
      </c>
      <c r="AB8" s="618"/>
    </row>
    <row r="9" spans="1:33">
      <c r="B9" s="3" t="s">
        <v>9</v>
      </c>
      <c r="C9">
        <v>157.27699530999999</v>
      </c>
      <c r="D9" s="1">
        <v>-34.740259735032602</v>
      </c>
      <c r="E9" s="1">
        <v>115.023474185</v>
      </c>
      <c r="F9" s="1"/>
      <c r="G9" s="16" t="s">
        <v>87</v>
      </c>
      <c r="I9">
        <v>4</v>
      </c>
      <c r="J9" t="s">
        <v>2</v>
      </c>
      <c r="AB9" s="618"/>
    </row>
    <row r="10" spans="1:33">
      <c r="D10" s="1"/>
      <c r="E10" s="1"/>
      <c r="F10" s="1"/>
      <c r="G10" s="1"/>
      <c r="AB10" s="618"/>
    </row>
    <row r="11" spans="1:33">
      <c r="I11" s="11"/>
      <c r="J11" s="11"/>
      <c r="AB11" s="618"/>
    </row>
    <row r="12" spans="1:33" ht="15">
      <c r="A12" s="6" t="s">
        <v>69</v>
      </c>
      <c r="B12" s="3" t="s">
        <v>5</v>
      </c>
      <c r="C12" s="1">
        <v>90.766823169999995</v>
      </c>
      <c r="D12" s="1">
        <v>0</v>
      </c>
      <c r="E12" s="1">
        <v>53.208137725</v>
      </c>
      <c r="F12" s="1"/>
      <c r="G12" s="16" t="s">
        <v>81</v>
      </c>
      <c r="I12" s="11">
        <v>1</v>
      </c>
      <c r="J12" s="11" t="s">
        <v>1</v>
      </c>
      <c r="K12" s="826" t="s">
        <v>140</v>
      </c>
      <c r="L12" s="826"/>
      <c r="M12" s="826"/>
      <c r="N12" s="826"/>
      <c r="O12" s="826"/>
      <c r="P12" s="826"/>
      <c r="Q12" s="826"/>
      <c r="R12" s="826"/>
      <c r="S12" s="826"/>
      <c r="U12" s="826" t="s">
        <v>25</v>
      </c>
      <c r="V12" s="826"/>
      <c r="W12" s="826"/>
      <c r="X12" s="826"/>
      <c r="Y12" s="826"/>
      <c r="Z12" s="826"/>
      <c r="AA12" s="826"/>
      <c r="AB12" s="858" t="s">
        <v>139</v>
      </c>
      <c r="AC12" s="858"/>
      <c r="AD12" s="858"/>
      <c r="AE12" s="858"/>
      <c r="AF12" s="858"/>
      <c r="AG12" s="618"/>
    </row>
    <row r="13" spans="1:33" ht="50.4">
      <c r="B13" s="3" t="s">
        <v>7</v>
      </c>
      <c r="C13" s="1">
        <v>147.88732390000001</v>
      </c>
      <c r="D13" s="1">
        <v>62.931034418839602</v>
      </c>
      <c r="E13" s="1">
        <v>11.7370892</v>
      </c>
      <c r="F13" s="1"/>
      <c r="G13" s="1" t="s">
        <v>83</v>
      </c>
      <c r="I13" s="11">
        <v>2</v>
      </c>
      <c r="J13" s="11" t="s">
        <v>0</v>
      </c>
      <c r="K13" s="1172"/>
      <c r="L13" s="1173" t="s">
        <v>98</v>
      </c>
      <c r="M13" s="1174" t="s">
        <v>95</v>
      </c>
      <c r="N13" s="1174" t="s">
        <v>103</v>
      </c>
      <c r="O13" s="1174" t="s">
        <v>101</v>
      </c>
      <c r="P13" s="1174" t="s">
        <v>105</v>
      </c>
      <c r="Q13" s="1174"/>
      <c r="R13" s="1174" t="s">
        <v>113</v>
      </c>
      <c r="S13" s="1175" t="s">
        <v>115</v>
      </c>
      <c r="U13" s="1192"/>
      <c r="V13" s="1193" t="s">
        <v>122</v>
      </c>
      <c r="W13" s="1194" t="s">
        <v>117</v>
      </c>
      <c r="X13" s="1194" t="s">
        <v>123</v>
      </c>
      <c r="Y13" s="1194" t="s">
        <v>27</v>
      </c>
      <c r="Z13" s="1195" t="s">
        <v>125</v>
      </c>
      <c r="AB13" s="657"/>
      <c r="AC13" s="658"/>
      <c r="AD13" s="859" t="s">
        <v>207</v>
      </c>
      <c r="AE13" s="659"/>
      <c r="AF13" s="659"/>
      <c r="AG13" s="618"/>
    </row>
    <row r="14" spans="1:33">
      <c r="B14" s="3" t="s">
        <v>8</v>
      </c>
      <c r="C14" s="1">
        <v>34.42879499</v>
      </c>
      <c r="D14" s="1">
        <v>-62.068965523319903</v>
      </c>
      <c r="E14" s="1">
        <v>0</v>
      </c>
      <c r="F14" s="1"/>
      <c r="G14" s="16" t="s">
        <v>90</v>
      </c>
      <c r="I14" s="11">
        <v>3</v>
      </c>
      <c r="J14" s="11" t="s">
        <v>2</v>
      </c>
      <c r="K14" s="1176"/>
      <c r="L14" s="1170"/>
      <c r="M14" s="1171"/>
      <c r="N14" s="1171"/>
      <c r="O14" s="1171"/>
      <c r="P14" s="1171" t="s">
        <v>108</v>
      </c>
      <c r="Q14" s="1171" t="s">
        <v>110</v>
      </c>
      <c r="R14" s="1171"/>
      <c r="S14" s="1177"/>
      <c r="U14" s="1196" t="s">
        <v>129</v>
      </c>
      <c r="V14" s="430">
        <v>20870.98751693451</v>
      </c>
      <c r="W14" s="431">
        <v>3</v>
      </c>
      <c r="X14" s="432">
        <v>6956.9958389781705</v>
      </c>
      <c r="Y14" s="432">
        <v>9.3041965096256671</v>
      </c>
      <c r="Z14" s="632">
        <v>5.4922437776260677E-3</v>
      </c>
      <c r="AB14" s="660"/>
      <c r="AC14" s="635"/>
      <c r="AD14" s="860"/>
      <c r="AE14" s="636" t="s">
        <v>30</v>
      </c>
      <c r="AF14" s="636" t="s">
        <v>31</v>
      </c>
      <c r="AG14" s="618"/>
    </row>
    <row r="15" spans="1:33" ht="25.2">
      <c r="B15" s="3" t="s">
        <v>9</v>
      </c>
      <c r="C15" s="1">
        <v>117.370892</v>
      </c>
      <c r="D15" s="1">
        <v>29.310344794344498</v>
      </c>
      <c r="E15" s="1">
        <v>4.6948356999999996</v>
      </c>
      <c r="F15" s="1"/>
      <c r="G15" s="16" t="s">
        <v>92</v>
      </c>
      <c r="I15" s="11">
        <v>4</v>
      </c>
      <c r="J15" s="11" t="s">
        <v>0</v>
      </c>
      <c r="K15" s="623" t="s">
        <v>5</v>
      </c>
      <c r="L15" s="335">
        <v>3</v>
      </c>
      <c r="M15" s="1188">
        <v>90.766823170000009</v>
      </c>
      <c r="N15" s="1189">
        <v>53.208137725000007</v>
      </c>
      <c r="O15" s="1189">
        <v>30.719732638607439</v>
      </c>
      <c r="P15" s="1188">
        <v>-41.409518324678032</v>
      </c>
      <c r="Q15" s="1188">
        <v>222.94316466467805</v>
      </c>
      <c r="R15" s="1190">
        <v>37.558685449999999</v>
      </c>
      <c r="S15" s="1201">
        <v>143.97496090000001</v>
      </c>
      <c r="U15" s="1197" t="s">
        <v>130</v>
      </c>
      <c r="V15" s="430">
        <v>5981.8133306026393</v>
      </c>
      <c r="W15" s="431">
        <v>8</v>
      </c>
      <c r="X15" s="432">
        <v>747.72666632532992</v>
      </c>
      <c r="Y15" s="433"/>
      <c r="Z15" s="633"/>
      <c r="AB15" s="661" t="s">
        <v>134</v>
      </c>
      <c r="AC15" s="58" t="s">
        <v>8</v>
      </c>
      <c r="AD15" s="637">
        <v>3</v>
      </c>
      <c r="AE15" s="638">
        <v>34.42879499</v>
      </c>
      <c r="AF15" s="655"/>
      <c r="AG15" s="618"/>
    </row>
    <row r="16" spans="1:33">
      <c r="C16" s="1"/>
      <c r="F16" s="2"/>
      <c r="G16" s="2"/>
      <c r="K16" s="623" t="s">
        <v>7</v>
      </c>
      <c r="L16" s="335">
        <v>3</v>
      </c>
      <c r="M16" s="1188">
        <v>147.88732390000001</v>
      </c>
      <c r="N16" s="1189">
        <v>11.7370892</v>
      </c>
      <c r="O16" s="1189">
        <v>6.7764116091226496</v>
      </c>
      <c r="P16" s="1188">
        <v>118.73077799210247</v>
      </c>
      <c r="Q16" s="1188">
        <v>177.04386980789755</v>
      </c>
      <c r="R16" s="1190">
        <v>136.1502347</v>
      </c>
      <c r="S16" s="1201">
        <v>159.6244131</v>
      </c>
      <c r="U16" s="1191" t="s">
        <v>133</v>
      </c>
      <c r="V16" s="629">
        <v>26852.80084753715</v>
      </c>
      <c r="W16" s="630">
        <v>11</v>
      </c>
      <c r="X16" s="631"/>
      <c r="Y16" s="631"/>
      <c r="Z16" s="634"/>
      <c r="AB16" s="662"/>
      <c r="AC16" s="58" t="s">
        <v>5</v>
      </c>
      <c r="AD16" s="639">
        <v>3</v>
      </c>
      <c r="AE16" s="640">
        <v>90.766823170000009</v>
      </c>
      <c r="AF16" s="640">
        <v>90.766823170000009</v>
      </c>
      <c r="AG16" s="618"/>
    </row>
    <row r="17" spans="2:36">
      <c r="J17" s="9"/>
      <c r="K17" s="623" t="s">
        <v>8</v>
      </c>
      <c r="L17" s="335">
        <v>3</v>
      </c>
      <c r="M17" s="1188">
        <v>34.42879499</v>
      </c>
      <c r="N17" s="1189">
        <v>0</v>
      </c>
      <c r="O17" s="1189">
        <v>0</v>
      </c>
      <c r="P17" s="1188">
        <v>34.42879499</v>
      </c>
      <c r="Q17" s="1188">
        <v>34.42879499</v>
      </c>
      <c r="R17" s="1190">
        <v>34.42879499</v>
      </c>
      <c r="S17" s="1201">
        <v>34.42879499</v>
      </c>
      <c r="T17" s="9"/>
      <c r="U17" s="9"/>
      <c r="V17" s="9"/>
      <c r="W17" s="9"/>
      <c r="X17" s="9"/>
      <c r="Y17" s="9"/>
      <c r="Z17" s="9"/>
      <c r="AA17" s="9"/>
      <c r="AB17" s="662"/>
      <c r="AC17" s="58" t="s">
        <v>9</v>
      </c>
      <c r="AD17" s="639">
        <v>3</v>
      </c>
      <c r="AE17" s="656"/>
      <c r="AF17" s="640">
        <v>117.37089199999998</v>
      </c>
      <c r="AG17" s="618"/>
      <c r="AH17" s="9"/>
      <c r="AI17" s="9"/>
      <c r="AJ17" s="9"/>
    </row>
    <row r="18" spans="2:36">
      <c r="J18" s="9"/>
      <c r="K18" s="623" t="s">
        <v>9</v>
      </c>
      <c r="L18" s="335">
        <v>3</v>
      </c>
      <c r="M18" s="1188">
        <v>117.37089199999998</v>
      </c>
      <c r="N18" s="1189">
        <v>4.6948356999999987</v>
      </c>
      <c r="O18" s="1189">
        <v>2.7105646551960647</v>
      </c>
      <c r="P18" s="1188">
        <v>105.70827358715822</v>
      </c>
      <c r="Q18" s="1188">
        <v>129.03351041284174</v>
      </c>
      <c r="R18" s="1190">
        <v>112.6760563</v>
      </c>
      <c r="S18" s="1201">
        <v>122.0657277</v>
      </c>
      <c r="T18" s="9"/>
      <c r="U18" s="9"/>
      <c r="V18" s="9"/>
      <c r="W18" s="9"/>
      <c r="X18" s="9"/>
      <c r="Y18" s="9"/>
      <c r="Z18" s="9"/>
      <c r="AA18" s="9"/>
      <c r="AB18" s="663"/>
      <c r="AC18" s="511" t="s">
        <v>7</v>
      </c>
      <c r="AD18" s="664">
        <v>3</v>
      </c>
      <c r="AE18" s="665"/>
      <c r="AF18" s="666">
        <v>147.88732390000001</v>
      </c>
      <c r="AG18" s="618"/>
      <c r="AH18" s="9"/>
      <c r="AI18" s="9"/>
      <c r="AJ18" s="9"/>
    </row>
    <row r="19" spans="2:36">
      <c r="J19" s="9"/>
      <c r="K19" s="628" t="s">
        <v>205</v>
      </c>
      <c r="L19" s="627">
        <v>12</v>
      </c>
      <c r="M19" s="1198">
        <v>97.613458515000005</v>
      </c>
      <c r="N19" s="1199">
        <v>49.408134081469498</v>
      </c>
      <c r="O19" s="1199">
        <v>14.262899756046769</v>
      </c>
      <c r="P19" s="1198">
        <v>66.221027812066396</v>
      </c>
      <c r="Q19" s="1198">
        <v>129.0058892179336</v>
      </c>
      <c r="R19" s="1200">
        <v>34.42879499</v>
      </c>
      <c r="S19" s="1202">
        <v>159.6244131</v>
      </c>
      <c r="T19" s="9"/>
      <c r="U19" s="9"/>
      <c r="V19" s="9"/>
      <c r="W19" s="9"/>
      <c r="X19" s="9"/>
      <c r="Y19" s="9"/>
      <c r="Z19" s="9"/>
      <c r="AA19" s="9"/>
      <c r="AB19" s="618"/>
      <c r="AC19" s="9"/>
      <c r="AD19" s="9"/>
      <c r="AE19" s="9"/>
    </row>
    <row r="20" spans="2:36">
      <c r="B20" s="7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618"/>
      <c r="AC20" s="9"/>
      <c r="AD20" s="9"/>
      <c r="AE20" s="9"/>
    </row>
    <row r="21" spans="2:36"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618"/>
      <c r="AC21" s="9"/>
      <c r="AD21" s="9"/>
      <c r="AE21" s="9"/>
    </row>
    <row r="22" spans="2:36"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618"/>
      <c r="AC22" s="9"/>
      <c r="AD22" s="9"/>
      <c r="AE22" s="9"/>
    </row>
    <row r="23" spans="2:36"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618"/>
      <c r="AC23" s="9"/>
      <c r="AD23" s="9"/>
      <c r="AE23" s="9"/>
    </row>
    <row r="24" spans="2:36"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618"/>
      <c r="AC24" s="9"/>
      <c r="AD24" s="9"/>
      <c r="AE24" s="9"/>
    </row>
    <row r="25" spans="2:36"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618"/>
      <c r="AC25" s="9"/>
      <c r="AD25" s="9"/>
      <c r="AE25" s="9"/>
    </row>
    <row r="26" spans="2:36"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2:36"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2:36"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2:36"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2:36"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2:36"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2:36"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0:36"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0:36"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0:36"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0:36"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0:36"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0:36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0:36"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0:36"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0:36"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0:36"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0:36"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0:36"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0:36"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0:36"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0:36"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0:36"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0:36"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0:36"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0:36"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0:36"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0:36"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0:36"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0:36"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0:36"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0:36"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0:36"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0:36"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0:36"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0:36"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0:36"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0:36"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0:36"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0:36"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0:36"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0:36"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0:36"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0:36"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0:36"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0:36"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0:36"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0:36"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0:36"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0:36"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0:36"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0:36"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</sheetData>
  <mergeCells count="8">
    <mergeCell ref="K1:S1"/>
    <mergeCell ref="AB1:AF1"/>
    <mergeCell ref="AD2:AD3"/>
    <mergeCell ref="U1:AA1"/>
    <mergeCell ref="K12:S12"/>
    <mergeCell ref="AB12:AF12"/>
    <mergeCell ref="AD13:AD14"/>
    <mergeCell ref="U12:AA12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topLeftCell="N1" zoomScaleNormal="100" workbookViewId="0">
      <selection activeCell="AB1" sqref="AB1:AE1"/>
    </sheetView>
  </sheetViews>
  <sheetFormatPr defaultRowHeight="14.4"/>
  <cols>
    <col min="1" max="1" width="8.88671875" style="4"/>
    <col min="13" max="13" width="12" customWidth="1"/>
    <col min="14" max="14" width="13.33203125" customWidth="1"/>
    <col min="15" max="15" width="12" customWidth="1"/>
    <col min="16" max="16" width="13.5546875" customWidth="1"/>
    <col min="17" max="17" width="15.109375" customWidth="1"/>
    <col min="31" max="31" width="19" customWidth="1"/>
  </cols>
  <sheetData>
    <row r="1" spans="1:34" ht="15">
      <c r="B1" s="2"/>
      <c r="K1" s="866" t="s">
        <v>93</v>
      </c>
      <c r="L1" s="866"/>
      <c r="M1" s="866"/>
      <c r="N1" s="866"/>
      <c r="O1" s="866"/>
      <c r="P1" s="866"/>
      <c r="Q1" s="866"/>
      <c r="R1" s="866"/>
      <c r="S1" s="866"/>
      <c r="U1" s="862" t="s">
        <v>25</v>
      </c>
      <c r="V1" s="862"/>
      <c r="W1" s="862"/>
      <c r="X1" s="862"/>
      <c r="Y1" s="862"/>
      <c r="Z1" s="862"/>
      <c r="AA1" s="862"/>
      <c r="AB1" s="863" t="s">
        <v>206</v>
      </c>
      <c r="AC1" s="863"/>
      <c r="AD1" s="863"/>
      <c r="AE1" s="863"/>
    </row>
    <row r="2" spans="1:34" ht="37.799999999999997" customHeight="1">
      <c r="A2" s="5"/>
      <c r="C2" t="s">
        <v>77</v>
      </c>
      <c r="D2" t="s">
        <v>78</v>
      </c>
      <c r="E2" s="17" t="s">
        <v>75</v>
      </c>
      <c r="K2" s="1205"/>
      <c r="L2" s="1206" t="s">
        <v>98</v>
      </c>
      <c r="M2" s="1207" t="s">
        <v>95</v>
      </c>
      <c r="N2" s="1207" t="s">
        <v>103</v>
      </c>
      <c r="O2" s="1207" t="s">
        <v>101</v>
      </c>
      <c r="P2" s="1207" t="s">
        <v>105</v>
      </c>
      <c r="Q2" s="1207"/>
      <c r="R2" s="1207" t="s">
        <v>113</v>
      </c>
      <c r="S2" s="1208" t="s">
        <v>115</v>
      </c>
      <c r="U2" s="1234"/>
      <c r="V2" s="1235" t="s">
        <v>122</v>
      </c>
      <c r="W2" s="1236" t="s">
        <v>117</v>
      </c>
      <c r="X2" s="1236" t="s">
        <v>123</v>
      </c>
      <c r="Y2" s="1236" t="s">
        <v>27</v>
      </c>
      <c r="Z2" s="1237" t="s">
        <v>125</v>
      </c>
      <c r="AB2" s="692"/>
      <c r="AC2" s="693"/>
      <c r="AD2" s="867" t="s">
        <v>210</v>
      </c>
      <c r="AE2" s="694"/>
    </row>
    <row r="3" spans="1:34" ht="22.2">
      <c r="A3" s="5"/>
      <c r="K3" s="1209"/>
      <c r="L3" s="1203"/>
      <c r="M3" s="1204"/>
      <c r="N3" s="1204"/>
      <c r="O3" s="1204"/>
      <c r="P3" s="1204" t="s">
        <v>108</v>
      </c>
      <c r="Q3" s="1204" t="s">
        <v>110</v>
      </c>
      <c r="R3" s="1204"/>
      <c r="S3" s="1210"/>
      <c r="U3" s="1238" t="s">
        <v>129</v>
      </c>
      <c r="V3" s="1252">
        <v>7.6498088494893421</v>
      </c>
      <c r="W3" s="1253">
        <v>3</v>
      </c>
      <c r="X3" s="1254">
        <v>2.549936283163114</v>
      </c>
      <c r="Y3" s="1254">
        <v>2.0773329256015516</v>
      </c>
      <c r="Z3" s="1259">
        <v>0.18166908502672313</v>
      </c>
      <c r="AB3" s="695"/>
      <c r="AC3" s="696"/>
      <c r="AD3" s="865"/>
      <c r="AE3" s="697" t="s">
        <v>30</v>
      </c>
    </row>
    <row r="4" spans="1:34" ht="25.2">
      <c r="A4" s="5"/>
      <c r="K4" s="352" t="s">
        <v>5</v>
      </c>
      <c r="L4" s="668">
        <v>3</v>
      </c>
      <c r="M4" s="1221">
        <v>2.5714286433333333</v>
      </c>
      <c r="N4" s="1222">
        <v>1.0436496663476453</v>
      </c>
      <c r="O4" s="1222">
        <v>0.60255141580547622</v>
      </c>
      <c r="P4" s="1221">
        <v>-2.1140850696504287E-2</v>
      </c>
      <c r="Q4" s="1221">
        <v>5.1639981373631709</v>
      </c>
      <c r="R4" s="1223">
        <v>1.8140267059999999</v>
      </c>
      <c r="S4" s="1227">
        <v>3.761893959</v>
      </c>
      <c r="U4" s="1239" t="s">
        <v>130</v>
      </c>
      <c r="V4" s="1255">
        <v>9.8200389614474783</v>
      </c>
      <c r="W4" s="1256">
        <v>8</v>
      </c>
      <c r="X4" s="1257">
        <v>1.2275048701809348</v>
      </c>
      <c r="Y4" s="1258"/>
      <c r="Z4" s="1260"/>
      <c r="AB4" s="698" t="s">
        <v>192</v>
      </c>
      <c r="AC4" s="711" t="s">
        <v>5</v>
      </c>
      <c r="AD4" s="699">
        <v>3</v>
      </c>
      <c r="AE4" s="700">
        <v>2.5714286433333333</v>
      </c>
    </row>
    <row r="5" spans="1:34" ht="22.2">
      <c r="A5" s="5"/>
      <c r="K5" s="352" t="s">
        <v>7</v>
      </c>
      <c r="L5" s="669">
        <v>3</v>
      </c>
      <c r="M5" s="1224">
        <v>4.4897065100000004</v>
      </c>
      <c r="N5" s="1225">
        <v>1.9546627507499812</v>
      </c>
      <c r="O5" s="1225">
        <v>1.1285250653204362</v>
      </c>
      <c r="P5" s="1224">
        <v>-0.36594494289166768</v>
      </c>
      <c r="Q5" s="1224">
        <v>9.3453579628916685</v>
      </c>
      <c r="R5" s="1226">
        <v>2.3951179379999998</v>
      </c>
      <c r="S5" s="1228">
        <v>6.2651700789999998</v>
      </c>
      <c r="U5" s="1233" t="s">
        <v>133</v>
      </c>
      <c r="V5" s="1261">
        <v>17.46984781093682</v>
      </c>
      <c r="W5" s="1262">
        <v>11</v>
      </c>
      <c r="X5" s="1263"/>
      <c r="Y5" s="1263"/>
      <c r="Z5" s="1264"/>
      <c r="AB5" s="701"/>
      <c r="AC5" s="712" t="s">
        <v>9</v>
      </c>
      <c r="AD5" s="702">
        <v>3</v>
      </c>
      <c r="AE5" s="703">
        <v>2.6116422919999995</v>
      </c>
    </row>
    <row r="6" spans="1:34">
      <c r="B6" s="3" t="s">
        <v>5</v>
      </c>
      <c r="C6">
        <v>2.5714000000000001</v>
      </c>
      <c r="D6" s="1">
        <v>0</v>
      </c>
      <c r="E6" s="1">
        <v>1.04365</v>
      </c>
      <c r="G6" s="16" t="s">
        <v>81</v>
      </c>
      <c r="I6" s="1" t="s">
        <v>0</v>
      </c>
      <c r="K6" s="352" t="s">
        <v>8</v>
      </c>
      <c r="L6" s="669">
        <v>3</v>
      </c>
      <c r="M6" s="1224">
        <v>3.667116803666667</v>
      </c>
      <c r="N6" s="1225">
        <v>8.4914876259570907E-3</v>
      </c>
      <c r="O6" s="1225">
        <v>4.9025626666667028E-3</v>
      </c>
      <c r="P6" s="1224">
        <v>3.6460227790261657</v>
      </c>
      <c r="Q6" s="1224">
        <v>3.6882108283071684</v>
      </c>
      <c r="R6" s="1226">
        <v>3.662214241</v>
      </c>
      <c r="S6" s="1228">
        <v>3.6769219290000001</v>
      </c>
      <c r="AB6" s="701"/>
      <c r="AC6" s="712" t="s">
        <v>8</v>
      </c>
      <c r="AD6" s="702">
        <v>3</v>
      </c>
      <c r="AE6" s="703">
        <v>3.667116803666667</v>
      </c>
    </row>
    <row r="7" spans="1:34">
      <c r="A7" s="6" t="s">
        <v>68</v>
      </c>
      <c r="B7" s="3" t="s">
        <v>7</v>
      </c>
      <c r="C7">
        <v>4.4897</v>
      </c>
      <c r="D7" s="1">
        <v>74.601384459827301</v>
      </c>
      <c r="E7" s="1">
        <v>1.9546600000000001</v>
      </c>
      <c r="G7" s="16" t="s">
        <v>83</v>
      </c>
      <c r="I7" s="1" t="s">
        <v>0</v>
      </c>
      <c r="K7" s="352" t="s">
        <v>9</v>
      </c>
      <c r="L7" s="669">
        <v>3</v>
      </c>
      <c r="M7" s="1224">
        <v>2.6116422919999995</v>
      </c>
      <c r="N7" s="1225">
        <v>6.0232984820136424E-3</v>
      </c>
      <c r="O7" s="1225">
        <v>3.4775530000000407E-3</v>
      </c>
      <c r="P7" s="1224">
        <v>2.5966795890917007</v>
      </c>
      <c r="Q7" s="1224">
        <v>2.6266049949082984</v>
      </c>
      <c r="R7" s="1226">
        <v>2.6081647389999998</v>
      </c>
      <c r="S7" s="1228">
        <v>2.6185973979999999</v>
      </c>
      <c r="AB7" s="704"/>
      <c r="AC7" s="713" t="s">
        <v>7</v>
      </c>
      <c r="AD7" s="705">
        <v>3</v>
      </c>
      <c r="AE7" s="706">
        <v>4.4897065100000004</v>
      </c>
    </row>
    <row r="8" spans="1:34">
      <c r="B8" s="3" t="s">
        <v>8</v>
      </c>
      <c r="C8">
        <v>3.6671</v>
      </c>
      <c r="D8" s="1">
        <v>42.611029011433502</v>
      </c>
      <c r="E8" s="1">
        <v>8.4899999999999993E-3</v>
      </c>
      <c r="G8" s="16" t="s">
        <v>85</v>
      </c>
      <c r="I8" s="1" t="s">
        <v>0</v>
      </c>
      <c r="K8" s="710" t="s">
        <v>205</v>
      </c>
      <c r="L8" s="675">
        <v>12</v>
      </c>
      <c r="M8" s="1229">
        <v>3.3349735622499996</v>
      </c>
      <c r="N8" s="1230">
        <v>1.2602253698495511</v>
      </c>
      <c r="O8" s="1230">
        <v>0.36379572826111706</v>
      </c>
      <c r="P8" s="1229">
        <v>2.5342645630425502</v>
      </c>
      <c r="Q8" s="1229">
        <v>4.1356825614574486</v>
      </c>
      <c r="R8" s="1231">
        <v>1.8140267059999999</v>
      </c>
      <c r="S8" s="1232">
        <v>6.2651700789999998</v>
      </c>
      <c r="AB8" s="667"/>
    </row>
    <row r="9" spans="1:34">
      <c r="B9" s="3" t="s">
        <v>9</v>
      </c>
      <c r="C9">
        <v>2.6116000000000001</v>
      </c>
      <c r="D9" s="1">
        <v>1.56335070389671</v>
      </c>
      <c r="E9" s="1">
        <v>6.0200000000000002E-3</v>
      </c>
      <c r="G9" s="16" t="s">
        <v>87</v>
      </c>
      <c r="I9" s="1" t="s">
        <v>0</v>
      </c>
      <c r="AB9" s="667"/>
    </row>
    <row r="10" spans="1:34">
      <c r="D10" s="1"/>
      <c r="E10" s="1"/>
      <c r="G10" s="1"/>
      <c r="I10" s="1"/>
      <c r="AB10" s="667"/>
    </row>
    <row r="11" spans="1:34" ht="15">
      <c r="K11" s="862" t="s">
        <v>93</v>
      </c>
      <c r="L11" s="862"/>
      <c r="M11" s="862"/>
      <c r="N11" s="862"/>
      <c r="O11" s="862"/>
      <c r="P11" s="862"/>
      <c r="Q11" s="862"/>
      <c r="R11" s="862"/>
      <c r="S11" s="862"/>
      <c r="U11" s="862" t="s">
        <v>25</v>
      </c>
      <c r="V11" s="862"/>
      <c r="W11" s="862"/>
      <c r="X11" s="862"/>
      <c r="Y11" s="862"/>
      <c r="Z11" s="862"/>
      <c r="AA11" s="862"/>
      <c r="AB11" s="863" t="s">
        <v>206</v>
      </c>
      <c r="AC11" s="863"/>
      <c r="AD11" s="863"/>
      <c r="AE11" s="863"/>
      <c r="AF11" s="667"/>
    </row>
    <row r="12" spans="1:34" ht="50.4">
      <c r="A12" s="6" t="s">
        <v>69</v>
      </c>
      <c r="B12" s="3" t="s">
        <v>5</v>
      </c>
      <c r="C12" s="1">
        <v>2.3866000000000001</v>
      </c>
      <c r="D12" s="1">
        <v>0</v>
      </c>
      <c r="E12" s="1">
        <v>1.29854</v>
      </c>
      <c r="G12" s="16" t="s">
        <v>81</v>
      </c>
      <c r="I12" s="16" t="s">
        <v>17</v>
      </c>
      <c r="J12" s="1"/>
      <c r="K12" s="1205"/>
      <c r="L12" s="1206" t="s">
        <v>98</v>
      </c>
      <c r="M12" s="1207" t="s">
        <v>95</v>
      </c>
      <c r="N12" s="1207" t="s">
        <v>103</v>
      </c>
      <c r="O12" s="1207" t="s">
        <v>101</v>
      </c>
      <c r="P12" s="1207" t="s">
        <v>105</v>
      </c>
      <c r="Q12" s="1207"/>
      <c r="R12" s="1207" t="s">
        <v>113</v>
      </c>
      <c r="S12" s="1208" t="s">
        <v>115</v>
      </c>
      <c r="U12" s="1234"/>
      <c r="V12" s="1235" t="s">
        <v>122</v>
      </c>
      <c r="W12" s="1236" t="s">
        <v>117</v>
      </c>
      <c r="X12" s="1236" t="s">
        <v>123</v>
      </c>
      <c r="Y12" s="1236" t="s">
        <v>27</v>
      </c>
      <c r="Z12" s="1237" t="s">
        <v>125</v>
      </c>
      <c r="AB12" s="714"/>
      <c r="AC12" s="715"/>
      <c r="AD12" s="864" t="s">
        <v>211</v>
      </c>
      <c r="AE12" s="716"/>
      <c r="AF12" s="667"/>
    </row>
    <row r="13" spans="1:34">
      <c r="B13" s="3" t="s">
        <v>7</v>
      </c>
      <c r="C13" s="1">
        <v>2.7376999999999998</v>
      </c>
      <c r="D13" s="1">
        <v>14.711304785049901</v>
      </c>
      <c r="E13" s="1">
        <v>0.29821999999999999</v>
      </c>
      <c r="G13" s="1" t="s">
        <v>83</v>
      </c>
      <c r="I13" s="16" t="s">
        <v>17</v>
      </c>
      <c r="J13" s="1"/>
      <c r="K13" s="1209"/>
      <c r="L13" s="1203"/>
      <c r="M13" s="1204"/>
      <c r="N13" s="1204"/>
      <c r="O13" s="1204"/>
      <c r="P13" s="1204" t="s">
        <v>108</v>
      </c>
      <c r="Q13" s="1204" t="s">
        <v>110</v>
      </c>
      <c r="R13" s="1204"/>
      <c r="S13" s="1210"/>
      <c r="U13" s="1238" t="s">
        <v>129</v>
      </c>
      <c r="V13" s="1280">
        <v>5.9912698510775186</v>
      </c>
      <c r="W13" s="1281">
        <v>3</v>
      </c>
      <c r="X13" s="1282">
        <v>1.9970899503591728</v>
      </c>
      <c r="Y13" s="1282">
        <v>2.5606442141914405</v>
      </c>
      <c r="Z13" s="1287">
        <v>0.12792759568562573</v>
      </c>
      <c r="AB13" s="717"/>
      <c r="AC13" s="696"/>
      <c r="AD13" s="865"/>
      <c r="AE13" s="707" t="s">
        <v>30</v>
      </c>
      <c r="AF13" s="667"/>
    </row>
    <row r="14" spans="1:34" ht="25.2">
      <c r="B14" s="3" t="s">
        <v>8</v>
      </c>
      <c r="C14" s="1">
        <v>3.1063999999999998</v>
      </c>
      <c r="D14" s="1">
        <v>30.1600603368809</v>
      </c>
      <c r="E14" s="1">
        <v>1.04467</v>
      </c>
      <c r="G14" s="16" t="s">
        <v>90</v>
      </c>
      <c r="I14" s="1" t="s">
        <v>0</v>
      </c>
      <c r="K14" s="352" t="s">
        <v>5</v>
      </c>
      <c r="L14" s="680">
        <v>3</v>
      </c>
      <c r="M14" s="1240">
        <v>2.3865916363333333</v>
      </c>
      <c r="N14" s="1241">
        <v>1.2985445880250568</v>
      </c>
      <c r="O14" s="1241">
        <v>0.74971506745099825</v>
      </c>
      <c r="P14" s="1240">
        <v>-0.83917194516900917</v>
      </c>
      <c r="Q14" s="1240">
        <v>5.6123552178356757</v>
      </c>
      <c r="R14" s="1242">
        <v>0.91892837400000005</v>
      </c>
      <c r="S14" s="1246">
        <v>3.3863019209999998</v>
      </c>
      <c r="U14" s="1239" t="s">
        <v>130</v>
      </c>
      <c r="V14" s="1283">
        <v>6.2393359898763823</v>
      </c>
      <c r="W14" s="1284">
        <v>8</v>
      </c>
      <c r="X14" s="1285">
        <v>0.77991699873454778</v>
      </c>
      <c r="Y14" s="1286"/>
      <c r="Z14" s="1288"/>
      <c r="AB14" s="718" t="s">
        <v>209</v>
      </c>
      <c r="AC14" s="477" t="s">
        <v>9</v>
      </c>
      <c r="AD14" s="699">
        <v>3</v>
      </c>
      <c r="AE14" s="708">
        <v>1.221303698</v>
      </c>
      <c r="AF14" s="667"/>
    </row>
    <row r="15" spans="1:34">
      <c r="B15" s="3" t="s">
        <v>9</v>
      </c>
      <c r="C15" s="1">
        <v>1.2213000000000001</v>
      </c>
      <c r="D15">
        <v>-48.826782871029899</v>
      </c>
      <c r="E15">
        <v>0.50317000000000001</v>
      </c>
      <c r="G15" s="16" t="s">
        <v>92</v>
      </c>
      <c r="I15" s="17" t="s">
        <v>45</v>
      </c>
      <c r="J15" s="9"/>
      <c r="K15" s="352" t="s">
        <v>7</v>
      </c>
      <c r="L15" s="681">
        <v>3</v>
      </c>
      <c r="M15" s="1243">
        <v>2.7376844920000001</v>
      </c>
      <c r="N15" s="1244">
        <v>0.29822346614408268</v>
      </c>
      <c r="O15" s="1244">
        <v>0.17217939845694941</v>
      </c>
      <c r="P15" s="1243">
        <v>1.9968563332225857</v>
      </c>
      <c r="Q15" s="1243">
        <v>3.4785126507774144</v>
      </c>
      <c r="R15" s="1245">
        <v>2.4331898089999999</v>
      </c>
      <c r="S15" s="1247">
        <v>3.029213838</v>
      </c>
      <c r="T15" s="9"/>
      <c r="U15" s="1233" t="s">
        <v>133</v>
      </c>
      <c r="V15" s="1289">
        <v>12.230605840953901</v>
      </c>
      <c r="W15" s="1290">
        <v>11</v>
      </c>
      <c r="X15" s="1291"/>
      <c r="Y15" s="1291"/>
      <c r="Z15" s="1292"/>
      <c r="AA15" s="9"/>
      <c r="AB15" s="719"/>
      <c r="AC15" s="477" t="s">
        <v>5</v>
      </c>
      <c r="AD15" s="702">
        <v>3</v>
      </c>
      <c r="AE15" s="709">
        <v>2.3865916363333333</v>
      </c>
      <c r="AF15" s="667"/>
      <c r="AG15" s="9"/>
      <c r="AH15" s="9"/>
    </row>
    <row r="16" spans="1:34">
      <c r="G16" s="2"/>
      <c r="J16" s="9"/>
      <c r="K16" s="352" t="s">
        <v>8</v>
      </c>
      <c r="L16" s="681">
        <v>3</v>
      </c>
      <c r="M16" s="1243">
        <v>3.1064207896666667</v>
      </c>
      <c r="N16" s="1244">
        <v>1.0446707080708839</v>
      </c>
      <c r="O16" s="1244">
        <v>0.60314091451924179</v>
      </c>
      <c r="P16" s="1243">
        <v>0.51131488738686182</v>
      </c>
      <c r="Q16" s="1243">
        <v>5.7015266919464711</v>
      </c>
      <c r="R16" s="1245">
        <v>1.905239653</v>
      </c>
      <c r="S16" s="1247">
        <v>3.8029790399999999</v>
      </c>
      <c r="T16" s="9"/>
      <c r="U16" s="9"/>
      <c r="V16" s="9"/>
      <c r="W16" s="9"/>
      <c r="X16" s="9"/>
      <c r="Y16" s="9"/>
      <c r="Z16" s="9"/>
      <c r="AA16" s="9"/>
      <c r="AB16" s="719"/>
      <c r="AC16" s="477" t="s">
        <v>7</v>
      </c>
      <c r="AD16" s="702">
        <v>3</v>
      </c>
      <c r="AE16" s="709">
        <v>2.7376844920000001</v>
      </c>
      <c r="AF16" s="667"/>
      <c r="AG16" s="9"/>
      <c r="AH16" s="9"/>
    </row>
    <row r="17" spans="2:34">
      <c r="J17" s="9"/>
      <c r="K17" s="723" t="s">
        <v>9</v>
      </c>
      <c r="L17" s="681">
        <v>3</v>
      </c>
      <c r="M17" s="1243">
        <v>1.221303698</v>
      </c>
      <c r="N17" s="1244">
        <v>0.50316580148964218</v>
      </c>
      <c r="O17" s="1244">
        <v>0.29050291093705871</v>
      </c>
      <c r="P17" s="1243">
        <v>-2.8629444743501375E-2</v>
      </c>
      <c r="Q17" s="1243">
        <v>2.4712368407435017</v>
      </c>
      <c r="R17" s="1245">
        <v>0.68305774900000005</v>
      </c>
      <c r="S17" s="1247">
        <v>1.6798845769999999</v>
      </c>
      <c r="T17" s="9"/>
      <c r="U17" s="9"/>
      <c r="V17" s="9"/>
      <c r="W17" s="9"/>
      <c r="X17" s="9"/>
      <c r="Y17" s="9"/>
      <c r="Z17" s="9"/>
      <c r="AA17" s="9"/>
      <c r="AB17" s="720"/>
      <c r="AC17" s="503" t="s">
        <v>8</v>
      </c>
      <c r="AD17" s="721">
        <v>3</v>
      </c>
      <c r="AE17" s="722">
        <v>3.1064207896666667</v>
      </c>
      <c r="AF17" s="667"/>
      <c r="AG17" s="9"/>
      <c r="AH17" s="9"/>
    </row>
    <row r="18" spans="2:34">
      <c r="J18" s="9"/>
      <c r="K18" s="724" t="s">
        <v>205</v>
      </c>
      <c r="L18" s="687">
        <v>12</v>
      </c>
      <c r="M18" s="1248">
        <v>2.3630001539999999</v>
      </c>
      <c r="N18" s="1249">
        <v>1.0544540095559105</v>
      </c>
      <c r="O18" s="1249">
        <v>0.30439465313259262</v>
      </c>
      <c r="P18" s="1248">
        <v>1.6930320396439213</v>
      </c>
      <c r="Q18" s="1248">
        <v>3.0329682683560781</v>
      </c>
      <c r="R18" s="1250">
        <v>0.68305774900000005</v>
      </c>
      <c r="S18" s="1251">
        <v>3.8029790399999999</v>
      </c>
      <c r="T18" s="9"/>
      <c r="U18" s="9"/>
      <c r="V18" s="9"/>
      <c r="W18" s="9"/>
      <c r="X18" s="9"/>
      <c r="Y18" s="9"/>
      <c r="Z18" s="9"/>
      <c r="AA18" s="9"/>
      <c r="AB18" s="667"/>
      <c r="AC18" s="9"/>
      <c r="AD18" s="9"/>
    </row>
    <row r="19" spans="2:34"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667"/>
      <c r="AC19" s="9"/>
      <c r="AD19" s="9"/>
    </row>
    <row r="20" spans="2:34">
      <c r="B20" s="7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667"/>
      <c r="AC20" s="9"/>
      <c r="AD20" s="9"/>
    </row>
    <row r="21" spans="2:34"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667"/>
      <c r="AC21" s="9"/>
      <c r="AD21" s="9"/>
    </row>
    <row r="22" spans="2:34"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667"/>
      <c r="AC22" s="9"/>
      <c r="AD22" s="9"/>
    </row>
    <row r="23" spans="2:34"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667"/>
      <c r="AC23" s="9"/>
      <c r="AD23" s="9"/>
    </row>
    <row r="24" spans="2:34"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667"/>
      <c r="AC24" s="9"/>
      <c r="AD24" s="9"/>
    </row>
    <row r="25" spans="2:34"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2:34"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2:34"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2:34"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2:34"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2:34"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2:34"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2:34"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spans="9:34">
      <c r="I33" s="8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9:34"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9:34"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9:34"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9:34"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9:34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9:34"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9:34"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9:34"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9:34"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9:34"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9:34"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9:34"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</row>
    <row r="46" spans="9:34"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</row>
    <row r="47" spans="9:34"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</row>
    <row r="48" spans="9:34"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</row>
    <row r="49" spans="10:34"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10:34"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10:34"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0:34"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</row>
    <row r="53" spans="10:34"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</row>
    <row r="54" spans="10:34"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  <row r="55" spans="10:34"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0:34"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</row>
    <row r="57" spans="10:34"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</row>
    <row r="58" spans="10:34"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</row>
    <row r="59" spans="10:34"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</row>
    <row r="60" spans="10:34"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</row>
    <row r="61" spans="10:34"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</row>
    <row r="62" spans="10:34"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</row>
    <row r="63" spans="10:34"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</row>
    <row r="64" spans="10:34"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</row>
    <row r="65" spans="10:34"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</row>
    <row r="66" spans="10:34"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0:34"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</row>
    <row r="68" spans="10:34"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</row>
    <row r="69" spans="10:34"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</row>
    <row r="70" spans="10:34"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</row>
    <row r="71" spans="10:34"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</row>
    <row r="72" spans="10:34"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</row>
    <row r="73" spans="10:34"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</row>
    <row r="74" spans="10:34"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</row>
    <row r="75" spans="10:34"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</row>
  </sheetData>
  <mergeCells count="8">
    <mergeCell ref="K1:S1"/>
    <mergeCell ref="AB1:AE1"/>
    <mergeCell ref="AD2:AD3"/>
    <mergeCell ref="U1:AA1"/>
    <mergeCell ref="K11:S11"/>
    <mergeCell ref="AB11:AE11"/>
    <mergeCell ref="AD12:AD13"/>
    <mergeCell ref="U11:AA11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topLeftCell="N1" zoomScaleNormal="100" workbookViewId="0">
      <selection activeCell="T4" sqref="T4:T6"/>
    </sheetView>
  </sheetViews>
  <sheetFormatPr defaultRowHeight="14.4"/>
  <cols>
    <col min="1" max="1" width="8.88671875" style="4"/>
    <col min="11" max="11" width="9.44140625" customWidth="1"/>
    <col min="12" max="12" width="14.109375" customWidth="1"/>
    <col min="13" max="13" width="13.88671875" customWidth="1"/>
    <col min="14" max="14" width="15.77734375" customWidth="1"/>
    <col min="15" max="15" width="12.21875" customWidth="1"/>
    <col min="16" max="16" width="12.44140625" customWidth="1"/>
    <col min="17" max="17" width="14.21875" customWidth="1"/>
    <col min="18" max="18" width="13.5546875" customWidth="1"/>
    <col min="21" max="21" width="11.77734375" customWidth="1"/>
    <col min="23" max="23" width="14.109375" customWidth="1"/>
    <col min="30" max="30" width="14.5546875" customWidth="1"/>
  </cols>
  <sheetData>
    <row r="1" spans="1:31">
      <c r="B1" s="2"/>
    </row>
    <row r="2" spans="1:31" ht="22.2">
      <c r="A2" s="5"/>
      <c r="C2" t="s">
        <v>77</v>
      </c>
      <c r="D2" t="s">
        <v>78</v>
      </c>
      <c r="E2" s="17" t="s">
        <v>75</v>
      </c>
      <c r="J2" s="866" t="s">
        <v>93</v>
      </c>
      <c r="K2" s="866"/>
      <c r="L2" s="866"/>
      <c r="M2" s="866"/>
      <c r="N2" s="866"/>
      <c r="O2" s="866"/>
      <c r="P2" s="866"/>
      <c r="Q2" s="866"/>
      <c r="R2" s="866"/>
      <c r="T2" s="862" t="s">
        <v>25</v>
      </c>
      <c r="U2" s="862"/>
      <c r="V2" s="862"/>
      <c r="W2" s="862"/>
      <c r="X2" s="862"/>
      <c r="Y2" s="862"/>
      <c r="Z2" s="862"/>
      <c r="AA2" s="868" t="s">
        <v>206</v>
      </c>
      <c r="AB2" s="868"/>
      <c r="AC2" s="868"/>
      <c r="AD2" s="868"/>
    </row>
    <row r="3" spans="1:31" ht="37.799999999999997" customHeight="1">
      <c r="A3" s="5"/>
      <c r="J3" s="1267"/>
      <c r="K3" s="1268" t="s">
        <v>98</v>
      </c>
      <c r="L3" s="1269" t="s">
        <v>95</v>
      </c>
      <c r="M3" s="1269" t="s">
        <v>103</v>
      </c>
      <c r="N3" s="1269" t="s">
        <v>101</v>
      </c>
      <c r="O3" s="1269" t="s">
        <v>105</v>
      </c>
      <c r="P3" s="1269"/>
      <c r="Q3" s="1269" t="s">
        <v>113</v>
      </c>
      <c r="R3" s="1270" t="s">
        <v>115</v>
      </c>
      <c r="T3" s="1274"/>
      <c r="U3" s="1275" t="s">
        <v>122</v>
      </c>
      <c r="V3" s="1276" t="s">
        <v>117</v>
      </c>
      <c r="W3" s="1276" t="s">
        <v>123</v>
      </c>
      <c r="X3" s="1276" t="s">
        <v>27</v>
      </c>
      <c r="Y3" s="1277" t="s">
        <v>125</v>
      </c>
      <c r="AA3" s="729"/>
      <c r="AB3" s="730"/>
      <c r="AC3" s="871" t="s">
        <v>211</v>
      </c>
      <c r="AD3" s="731"/>
    </row>
    <row r="4" spans="1:31" ht="22.2">
      <c r="A4" s="5"/>
      <c r="J4" s="1271"/>
      <c r="K4" s="1265"/>
      <c r="L4" s="1266"/>
      <c r="M4" s="1266"/>
      <c r="N4" s="1266"/>
      <c r="O4" s="1266" t="s">
        <v>108</v>
      </c>
      <c r="P4" s="1266" t="s">
        <v>110</v>
      </c>
      <c r="Q4" s="1266"/>
      <c r="R4" s="1272"/>
      <c r="T4" s="1278" t="s">
        <v>129</v>
      </c>
      <c r="U4" s="1293">
        <v>953620.04877765651</v>
      </c>
      <c r="V4" s="1294">
        <v>3</v>
      </c>
      <c r="W4" s="1295">
        <v>317873.34959255217</v>
      </c>
      <c r="X4" s="1295">
        <v>2.325938161851457</v>
      </c>
      <c r="Y4" s="1302">
        <v>0.15116223846939419</v>
      </c>
      <c r="AA4" s="732"/>
      <c r="AB4" s="726"/>
      <c r="AC4" s="870"/>
      <c r="AD4" s="733" t="s">
        <v>30</v>
      </c>
    </row>
    <row r="5" spans="1:31" ht="25.2">
      <c r="A5" s="5"/>
      <c r="J5" s="51" t="s">
        <v>5</v>
      </c>
      <c r="K5" s="669">
        <v>3</v>
      </c>
      <c r="L5" s="670">
        <v>400.14396053333331</v>
      </c>
      <c r="M5" s="671">
        <v>216.44536570037164</v>
      </c>
      <c r="N5" s="671">
        <v>124.96479015195656</v>
      </c>
      <c r="O5" s="670">
        <v>-137.53613493655172</v>
      </c>
      <c r="P5" s="670">
        <v>937.8240560032184</v>
      </c>
      <c r="Q5" s="672">
        <v>247.65810060000001</v>
      </c>
      <c r="R5" s="673">
        <v>647.87929039999995</v>
      </c>
      <c r="T5" s="1279" t="s">
        <v>130</v>
      </c>
      <c r="U5" s="1293">
        <v>1093316.5973407431</v>
      </c>
      <c r="V5" s="1294">
        <v>8</v>
      </c>
      <c r="W5" s="1295">
        <v>136664.57466759288</v>
      </c>
      <c r="X5" s="1296"/>
      <c r="Y5" s="1297"/>
      <c r="AA5" s="734" t="s">
        <v>209</v>
      </c>
      <c r="AB5" s="58" t="s">
        <v>9</v>
      </c>
      <c r="AC5" s="727">
        <v>3</v>
      </c>
      <c r="AD5" s="735">
        <v>378.38837643333335</v>
      </c>
    </row>
    <row r="6" spans="1:31">
      <c r="B6" s="3" t="s">
        <v>5</v>
      </c>
      <c r="C6">
        <v>400.14400000000001</v>
      </c>
      <c r="D6" s="1">
        <v>0</v>
      </c>
      <c r="E6" s="1">
        <v>216.44537</v>
      </c>
      <c r="G6" s="16" t="s">
        <v>81</v>
      </c>
      <c r="I6" s="16" t="s">
        <v>17</v>
      </c>
      <c r="J6" s="51" t="s">
        <v>7</v>
      </c>
      <c r="K6" s="669">
        <v>3</v>
      </c>
      <c r="L6" s="670">
        <v>1079.2959465000001</v>
      </c>
      <c r="M6" s="671">
        <v>706.96883561996492</v>
      </c>
      <c r="N6" s="671">
        <v>408.16864755386308</v>
      </c>
      <c r="O6" s="670">
        <v>-676.91199909577631</v>
      </c>
      <c r="P6" s="670">
        <v>2835.5038920957768</v>
      </c>
      <c r="Q6" s="672">
        <v>359.70720449999999</v>
      </c>
      <c r="R6" s="673">
        <v>1772.9300490000001</v>
      </c>
      <c r="T6" s="1273" t="s">
        <v>133</v>
      </c>
      <c r="U6" s="1298">
        <v>2046936.6461183997</v>
      </c>
      <c r="V6" s="1299">
        <v>11</v>
      </c>
      <c r="W6" s="1300"/>
      <c r="X6" s="1300"/>
      <c r="Y6" s="1301"/>
      <c r="AA6" s="736"/>
      <c r="AB6" s="58" t="s">
        <v>5</v>
      </c>
      <c r="AC6" s="728">
        <v>3</v>
      </c>
      <c r="AD6" s="737">
        <v>400.14396053333331</v>
      </c>
    </row>
    <row r="7" spans="1:31">
      <c r="A7" s="6" t="s">
        <v>68</v>
      </c>
      <c r="B7" s="3" t="s">
        <v>7</v>
      </c>
      <c r="C7">
        <v>1079.2959000000001</v>
      </c>
      <c r="D7" s="1">
        <v>169.72687332560301</v>
      </c>
      <c r="E7" s="1">
        <v>706.96884</v>
      </c>
      <c r="G7" s="16" t="s">
        <v>83</v>
      </c>
      <c r="I7" s="1" t="s">
        <v>0</v>
      </c>
      <c r="J7" s="51" t="s">
        <v>8</v>
      </c>
      <c r="K7" s="669">
        <v>3</v>
      </c>
      <c r="L7" s="670">
        <v>602.57078569999987</v>
      </c>
      <c r="M7" s="671">
        <v>1.900635989206737</v>
      </c>
      <c r="N7" s="671">
        <v>1.0973327000000004</v>
      </c>
      <c r="O7" s="670">
        <v>597.8493441629015</v>
      </c>
      <c r="P7" s="670">
        <v>607.29222723709825</v>
      </c>
      <c r="Q7" s="672">
        <v>601.47345299999995</v>
      </c>
      <c r="R7" s="673">
        <v>604.76545109999995</v>
      </c>
      <c r="AA7" s="736"/>
      <c r="AB7" s="58" t="s">
        <v>8</v>
      </c>
      <c r="AC7" s="728">
        <v>3</v>
      </c>
      <c r="AD7" s="737">
        <v>602.57078569999987</v>
      </c>
    </row>
    <row r="8" spans="1:31">
      <c r="B8" s="3" t="s">
        <v>8</v>
      </c>
      <c r="C8">
        <v>602.57079999999996</v>
      </c>
      <c r="D8" s="1">
        <v>50.588488144267998</v>
      </c>
      <c r="E8" s="1">
        <v>1.9006400000000001</v>
      </c>
      <c r="G8" s="16" t="s">
        <v>85</v>
      </c>
      <c r="I8" s="16" t="s">
        <v>17</v>
      </c>
      <c r="J8" s="51" t="s">
        <v>9</v>
      </c>
      <c r="K8" s="669">
        <v>3</v>
      </c>
      <c r="L8" s="670">
        <v>378.38837643333335</v>
      </c>
      <c r="M8" s="671">
        <v>1.0748870598162121</v>
      </c>
      <c r="N8" s="671">
        <v>0.62058633333333546</v>
      </c>
      <c r="O8" s="670">
        <v>375.71820895217144</v>
      </c>
      <c r="P8" s="670">
        <v>381.05854391449526</v>
      </c>
      <c r="Q8" s="672">
        <v>377.76779010000001</v>
      </c>
      <c r="R8" s="673">
        <v>379.62954910000002</v>
      </c>
      <c r="AA8" s="738"/>
      <c r="AB8" s="71" t="s">
        <v>7</v>
      </c>
      <c r="AC8" s="739">
        <v>3</v>
      </c>
      <c r="AD8" s="740">
        <v>1079.2959465000001</v>
      </c>
    </row>
    <row r="9" spans="1:31">
      <c r="B9" s="3" t="s">
        <v>9</v>
      </c>
      <c r="C9">
        <v>378.38839999999999</v>
      </c>
      <c r="D9" s="1">
        <v>-5.43694270062778</v>
      </c>
      <c r="E9" s="1">
        <v>1.0748899999999999</v>
      </c>
      <c r="G9" s="16" t="s">
        <v>87</v>
      </c>
      <c r="I9" s="16" t="s">
        <v>17</v>
      </c>
      <c r="J9" s="674" t="s">
        <v>205</v>
      </c>
      <c r="K9" s="675">
        <v>12</v>
      </c>
      <c r="L9" s="676">
        <v>615.09976729166658</v>
      </c>
      <c r="M9" s="677">
        <v>431.37587976975169</v>
      </c>
      <c r="N9" s="677">
        <v>124.5274901534889</v>
      </c>
      <c r="O9" s="676">
        <v>341.01660944037974</v>
      </c>
      <c r="P9" s="676">
        <v>889.18292514295342</v>
      </c>
      <c r="Q9" s="678">
        <v>247.65810060000001</v>
      </c>
      <c r="R9" s="679">
        <v>1772.9300490000001</v>
      </c>
    </row>
    <row r="10" spans="1:31">
      <c r="D10" s="1"/>
      <c r="E10" s="1"/>
      <c r="G10" s="1"/>
      <c r="I10" s="1"/>
    </row>
    <row r="12" spans="1:31" ht="15">
      <c r="A12" s="6" t="s">
        <v>69</v>
      </c>
      <c r="B12" s="3" t="s">
        <v>5</v>
      </c>
      <c r="C12" s="1">
        <v>363.04919999999998</v>
      </c>
      <c r="D12" s="1">
        <v>0</v>
      </c>
      <c r="E12" s="1">
        <v>222.1782</v>
      </c>
      <c r="G12" s="16" t="s">
        <v>81</v>
      </c>
      <c r="I12" s="16" t="s">
        <v>17</v>
      </c>
      <c r="J12" s="862" t="s">
        <v>93</v>
      </c>
      <c r="K12" s="862"/>
      <c r="L12" s="862"/>
      <c r="M12" s="862"/>
      <c r="N12" s="862"/>
      <c r="O12" s="862"/>
      <c r="P12" s="862"/>
      <c r="Q12" s="862"/>
      <c r="R12" s="862"/>
      <c r="T12" s="862" t="s">
        <v>25</v>
      </c>
      <c r="U12" s="862"/>
      <c r="V12" s="862"/>
      <c r="W12" s="862"/>
      <c r="X12" s="862"/>
      <c r="Y12" s="862"/>
      <c r="Z12" s="862"/>
      <c r="AA12" s="868" t="s">
        <v>206</v>
      </c>
      <c r="AB12" s="868"/>
      <c r="AC12" s="868"/>
      <c r="AD12" s="868"/>
      <c r="AE12" s="725"/>
    </row>
    <row r="13" spans="1:31" ht="50.4">
      <c r="B13" s="3" t="s">
        <v>7</v>
      </c>
      <c r="C13" s="1">
        <v>431.23750000000001</v>
      </c>
      <c r="D13" s="1">
        <v>18.782109972973402</v>
      </c>
      <c r="E13" s="1">
        <v>70.593729999999994</v>
      </c>
      <c r="G13" s="1" t="s">
        <v>83</v>
      </c>
      <c r="I13" s="16" t="s">
        <v>17</v>
      </c>
      <c r="J13" s="1267"/>
      <c r="K13" s="1268" t="s">
        <v>98</v>
      </c>
      <c r="L13" s="1269" t="s">
        <v>95</v>
      </c>
      <c r="M13" s="1269" t="s">
        <v>103</v>
      </c>
      <c r="N13" s="1269" t="s">
        <v>101</v>
      </c>
      <c r="O13" s="1269" t="s">
        <v>105</v>
      </c>
      <c r="P13" s="1269"/>
      <c r="Q13" s="1269" t="s">
        <v>113</v>
      </c>
      <c r="R13" s="1270" t="s">
        <v>115</v>
      </c>
      <c r="T13" s="1274"/>
      <c r="U13" s="1275" t="s">
        <v>122</v>
      </c>
      <c r="V13" s="1276" t="s">
        <v>117</v>
      </c>
      <c r="W13" s="1276" t="s">
        <v>123</v>
      </c>
      <c r="X13" s="1276" t="s">
        <v>27</v>
      </c>
      <c r="Y13" s="1277" t="s">
        <v>125</v>
      </c>
      <c r="AA13" s="744"/>
      <c r="AB13" s="745"/>
      <c r="AC13" s="869" t="s">
        <v>211</v>
      </c>
      <c r="AD13" s="746"/>
      <c r="AE13" s="725"/>
    </row>
    <row r="14" spans="1:31">
      <c r="B14" s="3" t="s">
        <v>8</v>
      </c>
      <c r="C14" s="1">
        <v>537.28160000000003</v>
      </c>
      <c r="D14" s="1">
        <v>47.991401716351398</v>
      </c>
      <c r="E14" s="1">
        <v>230.28032999999999</v>
      </c>
      <c r="G14" s="16" t="s">
        <v>90</v>
      </c>
      <c r="I14" s="1" t="s">
        <v>0</v>
      </c>
      <c r="J14" s="1271"/>
      <c r="K14" s="1265"/>
      <c r="L14" s="1266"/>
      <c r="M14" s="1266"/>
      <c r="N14" s="1266"/>
      <c r="O14" s="1266" t="s">
        <v>108</v>
      </c>
      <c r="P14" s="1266" t="s">
        <v>110</v>
      </c>
      <c r="Q14" s="1266"/>
      <c r="R14" s="1272"/>
      <c r="T14" s="1278" t="s">
        <v>129</v>
      </c>
      <c r="U14" s="1311">
        <v>229121.05370370712</v>
      </c>
      <c r="V14" s="1312">
        <v>3</v>
      </c>
      <c r="W14" s="1313">
        <v>76373.684567902368</v>
      </c>
      <c r="X14" s="1313">
        <v>2.7209286035964451</v>
      </c>
      <c r="Y14" s="1320">
        <v>0.11455208480068478</v>
      </c>
      <c r="AA14" s="747"/>
      <c r="AB14" s="726"/>
      <c r="AC14" s="870"/>
      <c r="AD14" s="741" t="s">
        <v>30</v>
      </c>
      <c r="AE14" s="725"/>
    </row>
    <row r="15" spans="1:31" ht="25.2">
      <c r="B15" s="3" t="s">
        <v>9</v>
      </c>
      <c r="C15" s="1">
        <v>158.7681</v>
      </c>
      <c r="D15">
        <v>-56.268158695846203</v>
      </c>
      <c r="E15">
        <v>70.001810000000006</v>
      </c>
      <c r="G15" s="16" t="s">
        <v>92</v>
      </c>
      <c r="I15" s="17" t="s">
        <v>17</v>
      </c>
      <c r="J15" s="51" t="s">
        <v>5</v>
      </c>
      <c r="K15" s="681">
        <v>3</v>
      </c>
      <c r="L15" s="682">
        <v>363.04924063333328</v>
      </c>
      <c r="M15" s="683">
        <v>222.17819757908936</v>
      </c>
      <c r="N15" s="683">
        <v>128.27464218035311</v>
      </c>
      <c r="O15" s="682">
        <v>-188.87199870159895</v>
      </c>
      <c r="P15" s="682">
        <v>914.97047996826552</v>
      </c>
      <c r="Q15" s="684">
        <v>113.7148389</v>
      </c>
      <c r="R15" s="685">
        <v>540.03678709999997</v>
      </c>
      <c r="S15" s="9"/>
      <c r="T15" s="1279" t="s">
        <v>130</v>
      </c>
      <c r="U15" s="1311">
        <v>224551.8223946158</v>
      </c>
      <c r="V15" s="1312">
        <v>8</v>
      </c>
      <c r="W15" s="1313">
        <v>28068.977799326974</v>
      </c>
      <c r="X15" s="1314"/>
      <c r="Y15" s="1315"/>
      <c r="Z15" s="9"/>
      <c r="AA15" s="748" t="s">
        <v>209</v>
      </c>
      <c r="AB15" s="58" t="s">
        <v>9</v>
      </c>
      <c r="AC15" s="727">
        <v>3</v>
      </c>
      <c r="AD15" s="742">
        <v>158.76812253</v>
      </c>
      <c r="AE15" s="725"/>
    </row>
    <row r="16" spans="1:31">
      <c r="G16" s="2"/>
      <c r="J16" s="51" t="s">
        <v>7</v>
      </c>
      <c r="K16" s="681">
        <v>3</v>
      </c>
      <c r="L16" s="682">
        <v>431.23752880000001</v>
      </c>
      <c r="M16" s="683">
        <v>70.593729562176932</v>
      </c>
      <c r="N16" s="683">
        <v>40.757308765822494</v>
      </c>
      <c r="O16" s="682">
        <v>255.87298298149204</v>
      </c>
      <c r="P16" s="682">
        <v>606.60207461850791</v>
      </c>
      <c r="Q16" s="684">
        <v>366.91100130000001</v>
      </c>
      <c r="R16" s="685">
        <v>506.76031339999997</v>
      </c>
      <c r="S16" s="9"/>
      <c r="T16" s="1273" t="s">
        <v>133</v>
      </c>
      <c r="U16" s="1316">
        <v>453672.87609832291</v>
      </c>
      <c r="V16" s="1317">
        <v>11</v>
      </c>
      <c r="W16" s="1318"/>
      <c r="X16" s="1318"/>
      <c r="Y16" s="1319"/>
      <c r="Z16" s="9"/>
      <c r="AA16" s="749"/>
      <c r="AB16" s="58" t="s">
        <v>5</v>
      </c>
      <c r="AC16" s="728">
        <v>3</v>
      </c>
      <c r="AD16" s="743">
        <v>363.04924063333328</v>
      </c>
      <c r="AE16" s="725"/>
    </row>
    <row r="17" spans="2:34">
      <c r="J17" s="51" t="s">
        <v>8</v>
      </c>
      <c r="K17" s="681">
        <v>3</v>
      </c>
      <c r="L17" s="682">
        <v>537.28162303333329</v>
      </c>
      <c r="M17" s="683">
        <v>230.28033238942425</v>
      </c>
      <c r="N17" s="683">
        <v>132.95241189411058</v>
      </c>
      <c r="O17" s="682">
        <v>-34.766434929636944</v>
      </c>
      <c r="P17" s="682">
        <v>1109.3296809963035</v>
      </c>
      <c r="Q17" s="684">
        <v>272.86915649999997</v>
      </c>
      <c r="R17" s="685">
        <v>693.85108969999999</v>
      </c>
      <c r="S17" s="9"/>
      <c r="T17" s="9"/>
      <c r="U17" s="9"/>
      <c r="V17" s="9"/>
      <c r="W17" s="9"/>
      <c r="X17" s="9"/>
      <c r="Y17" s="9"/>
      <c r="Z17" s="9"/>
      <c r="AA17" s="749"/>
      <c r="AB17" s="58" t="s">
        <v>7</v>
      </c>
      <c r="AC17" s="728">
        <v>3</v>
      </c>
      <c r="AD17" s="743">
        <v>431.23752880000001</v>
      </c>
      <c r="AE17" s="725"/>
    </row>
    <row r="18" spans="2:34">
      <c r="J18" s="51" t="s">
        <v>9</v>
      </c>
      <c r="K18" s="681">
        <v>3</v>
      </c>
      <c r="L18" s="682">
        <v>158.76812253</v>
      </c>
      <c r="M18" s="683">
        <v>70.001811254663508</v>
      </c>
      <c r="N18" s="683">
        <v>40.415564571641355</v>
      </c>
      <c r="O18" s="682">
        <v>-15.12601669853845</v>
      </c>
      <c r="P18" s="682">
        <v>332.66226175853842</v>
      </c>
      <c r="Q18" s="684">
        <v>84.45852739</v>
      </c>
      <c r="R18" s="685">
        <v>223.4695466</v>
      </c>
      <c r="S18" s="9"/>
      <c r="T18" s="9"/>
      <c r="U18" s="9"/>
      <c r="V18" s="9"/>
      <c r="W18" s="9"/>
      <c r="X18" s="9"/>
      <c r="Y18" s="9"/>
      <c r="Z18" s="9"/>
      <c r="AA18" s="750"/>
      <c r="AB18" s="511" t="s">
        <v>8</v>
      </c>
      <c r="AC18" s="751">
        <v>3</v>
      </c>
      <c r="AD18" s="752">
        <v>537.28162303333329</v>
      </c>
      <c r="AE18" s="725"/>
    </row>
    <row r="19" spans="2:34">
      <c r="J19" s="686" t="s">
        <v>205</v>
      </c>
      <c r="K19" s="687">
        <v>12</v>
      </c>
      <c r="L19" s="688">
        <v>372.58412874916667</v>
      </c>
      <c r="M19" s="689">
        <v>203.0836988441248</v>
      </c>
      <c r="N19" s="689">
        <v>58.625214097840171</v>
      </c>
      <c r="O19" s="688">
        <v>243.55090251262527</v>
      </c>
      <c r="P19" s="688">
        <v>501.61735498570806</v>
      </c>
      <c r="Q19" s="690">
        <v>84.45852739</v>
      </c>
      <c r="R19" s="691">
        <v>693.85108969999999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2:34">
      <c r="B20" s="7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2:34"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2:34"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2:34"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2:34"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2:34"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2:34"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2:34"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2:34"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2:34"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2:34"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2:34"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2:34"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spans="9:34">
      <c r="I33" s="8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9:34"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9:34"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9:34"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9:34"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9:34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9:34"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9:34"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9:34"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9:34"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9:34"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9:34"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9:34"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</row>
    <row r="46" spans="9:34"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</row>
    <row r="47" spans="9:34"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</row>
    <row r="48" spans="9:34"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</row>
    <row r="49" spans="10:34"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10:34"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10:34"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0:34"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</row>
    <row r="53" spans="10:34"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</row>
    <row r="54" spans="10:34"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  <row r="55" spans="10:34"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0:34"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</row>
    <row r="57" spans="10:34"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</row>
    <row r="58" spans="10:34"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</row>
    <row r="59" spans="10:34"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</row>
    <row r="60" spans="10:34"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</row>
    <row r="61" spans="10:34"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</row>
    <row r="62" spans="10:34"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</row>
    <row r="63" spans="10:34"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</row>
    <row r="64" spans="10:34"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</row>
    <row r="65" spans="10:34"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</row>
    <row r="66" spans="10:34"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0:34"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</row>
    <row r="68" spans="10:34"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</row>
    <row r="69" spans="10:34"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</row>
    <row r="70" spans="10:34"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</row>
    <row r="71" spans="10:34"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</row>
    <row r="72" spans="10:34"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</row>
    <row r="73" spans="10:34"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</row>
    <row r="74" spans="10:34"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</row>
    <row r="75" spans="10:34"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</row>
  </sheetData>
  <mergeCells count="8">
    <mergeCell ref="J2:R2"/>
    <mergeCell ref="AA2:AD2"/>
    <mergeCell ref="AC3:AC4"/>
    <mergeCell ref="T2:Z2"/>
    <mergeCell ref="J12:R12"/>
    <mergeCell ref="AA12:AD12"/>
    <mergeCell ref="AC13:AC14"/>
    <mergeCell ref="T12:Z12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topLeftCell="P1" zoomScaleNormal="100" workbookViewId="0">
      <selection activeCell="AB1" sqref="AB1:AE1"/>
    </sheetView>
  </sheetViews>
  <sheetFormatPr defaultRowHeight="14.4"/>
  <cols>
    <col min="1" max="1" width="8.88671875" style="4"/>
    <col min="13" max="14" width="12.33203125" customWidth="1"/>
    <col min="15" max="15" width="14.33203125" customWidth="1"/>
    <col min="16" max="16" width="13.109375" customWidth="1"/>
    <col min="17" max="17" width="13.33203125" customWidth="1"/>
    <col min="19" max="19" width="13.21875" customWidth="1"/>
    <col min="31" max="31" width="17.21875" customWidth="1"/>
  </cols>
  <sheetData>
    <row r="1" spans="1:32" ht="15">
      <c r="B1" s="2"/>
      <c r="K1" s="866" t="s">
        <v>93</v>
      </c>
      <c r="L1" s="866"/>
      <c r="M1" s="866"/>
      <c r="N1" s="866"/>
      <c r="O1" s="866"/>
      <c r="P1" s="866"/>
      <c r="Q1" s="866"/>
      <c r="R1" s="866"/>
      <c r="S1" s="866"/>
      <c r="U1" s="862" t="s">
        <v>25</v>
      </c>
      <c r="V1" s="862"/>
      <c r="W1" s="862"/>
      <c r="X1" s="862"/>
      <c r="Y1" s="862"/>
      <c r="Z1" s="862"/>
      <c r="AA1" s="862"/>
      <c r="AB1" s="872" t="s">
        <v>206</v>
      </c>
      <c r="AC1" s="872"/>
      <c r="AD1" s="872"/>
      <c r="AE1" s="872"/>
      <c r="AF1" s="753"/>
    </row>
    <row r="2" spans="1:32" ht="37.799999999999997" customHeight="1">
      <c r="A2" s="5"/>
      <c r="C2" t="s">
        <v>77</v>
      </c>
      <c r="D2" t="s">
        <v>78</v>
      </c>
      <c r="E2" s="17" t="s">
        <v>75</v>
      </c>
      <c r="K2" s="1305"/>
      <c r="L2" s="1306" t="s">
        <v>98</v>
      </c>
      <c r="M2" s="1307" t="s">
        <v>95</v>
      </c>
      <c r="N2" s="1307" t="s">
        <v>103</v>
      </c>
      <c r="O2" s="1307" t="s">
        <v>101</v>
      </c>
      <c r="P2" s="1307" t="s">
        <v>105</v>
      </c>
      <c r="Q2" s="1307"/>
      <c r="R2" s="1307" t="s">
        <v>113</v>
      </c>
      <c r="S2" s="1308" t="s">
        <v>115</v>
      </c>
      <c r="U2" s="1330"/>
      <c r="V2" s="1331" t="s">
        <v>122</v>
      </c>
      <c r="W2" s="1332" t="s">
        <v>117</v>
      </c>
      <c r="X2" s="1332" t="s">
        <v>123</v>
      </c>
      <c r="Y2" s="1332" t="s">
        <v>27</v>
      </c>
      <c r="Z2" s="1333" t="s">
        <v>125</v>
      </c>
      <c r="AB2" s="754"/>
      <c r="AC2" s="755"/>
      <c r="AD2" s="873" t="s">
        <v>211</v>
      </c>
      <c r="AE2" s="756"/>
      <c r="AF2" s="753"/>
    </row>
    <row r="3" spans="1:32" ht="22.2">
      <c r="A3" s="5"/>
      <c r="K3" s="1309"/>
      <c r="L3" s="1303"/>
      <c r="M3" s="1304"/>
      <c r="N3" s="1304"/>
      <c r="O3" s="1304"/>
      <c r="P3" s="1304" t="s">
        <v>108</v>
      </c>
      <c r="Q3" s="1304" t="s">
        <v>110</v>
      </c>
      <c r="R3" s="1304"/>
      <c r="S3" s="1310"/>
      <c r="U3" s="1334" t="s">
        <v>129</v>
      </c>
      <c r="V3" s="1344">
        <v>7938.310764606691</v>
      </c>
      <c r="W3" s="1345">
        <v>3</v>
      </c>
      <c r="X3" s="1346">
        <v>2646.1035882022302</v>
      </c>
      <c r="Y3" s="1346">
        <v>2.2938055675232247</v>
      </c>
      <c r="Z3" s="1353">
        <v>0.15473243279257318</v>
      </c>
      <c r="AB3" s="757"/>
      <c r="AC3" s="758"/>
      <c r="AD3" s="874"/>
      <c r="AE3" s="759" t="s">
        <v>30</v>
      </c>
      <c r="AF3" s="753"/>
    </row>
    <row r="4" spans="1:32" ht="25.2">
      <c r="A4" s="5"/>
      <c r="K4" s="51" t="s">
        <v>5</v>
      </c>
      <c r="L4" s="669">
        <v>3</v>
      </c>
      <c r="M4" s="1321">
        <v>12.548082505333333</v>
      </c>
      <c r="N4" s="1322">
        <v>5.7666597585896353</v>
      </c>
      <c r="O4" s="1322">
        <v>3.3293825639467083</v>
      </c>
      <c r="P4" s="1321">
        <v>-1.7770944718122461</v>
      </c>
      <c r="Q4" s="1321">
        <v>26.873259482478915</v>
      </c>
      <c r="R4" s="1323">
        <v>5.9111580259999998</v>
      </c>
      <c r="S4" s="1324">
        <v>16.333224359999999</v>
      </c>
      <c r="U4" s="1335" t="s">
        <v>130</v>
      </c>
      <c r="V4" s="1344">
        <v>9228.6935760101242</v>
      </c>
      <c r="W4" s="1345">
        <v>8</v>
      </c>
      <c r="X4" s="1346">
        <v>1153.5866970012655</v>
      </c>
      <c r="Y4" s="1347"/>
      <c r="Z4" s="1348"/>
      <c r="AB4" s="760" t="s">
        <v>134</v>
      </c>
      <c r="AC4" s="58" t="s">
        <v>5</v>
      </c>
      <c r="AD4" s="761">
        <v>3</v>
      </c>
      <c r="AE4" s="762">
        <v>12.548082505333333</v>
      </c>
      <c r="AF4" s="753"/>
    </row>
    <row r="5" spans="1:32" ht="22.2">
      <c r="A5" s="5"/>
      <c r="K5" s="51" t="s">
        <v>7</v>
      </c>
      <c r="L5" s="669">
        <v>3</v>
      </c>
      <c r="M5" s="1321">
        <v>77.41564897666666</v>
      </c>
      <c r="N5" s="1322">
        <v>67.326381590527561</v>
      </c>
      <c r="O5" s="1322">
        <v>38.870904534854553</v>
      </c>
      <c r="P5" s="1321">
        <v>-89.832354528056158</v>
      </c>
      <c r="Q5" s="1321">
        <v>244.66365248138948</v>
      </c>
      <c r="R5" s="1323">
        <v>24.810068680000001</v>
      </c>
      <c r="S5" s="1324">
        <v>153.28991629999999</v>
      </c>
      <c r="U5" s="1329" t="s">
        <v>133</v>
      </c>
      <c r="V5" s="1349">
        <v>17167.004340616815</v>
      </c>
      <c r="W5" s="1350">
        <v>11</v>
      </c>
      <c r="X5" s="1351"/>
      <c r="Y5" s="1351"/>
      <c r="Z5" s="1352"/>
      <c r="AB5" s="763"/>
      <c r="AC5" s="58" t="s">
        <v>9</v>
      </c>
      <c r="AD5" s="764">
        <v>3</v>
      </c>
      <c r="AE5" s="765">
        <v>16.464704999999999</v>
      </c>
      <c r="AF5" s="753"/>
    </row>
    <row r="6" spans="1:32">
      <c r="B6" s="3" t="s">
        <v>5</v>
      </c>
      <c r="C6">
        <v>12.5481</v>
      </c>
      <c r="D6" s="1">
        <v>0</v>
      </c>
      <c r="E6" s="1">
        <v>5.7666599999999999</v>
      </c>
      <c r="G6" s="16" t="s">
        <v>81</v>
      </c>
      <c r="I6" s="16" t="s">
        <v>17</v>
      </c>
      <c r="K6" s="51" t="s">
        <v>8</v>
      </c>
      <c r="L6" s="669">
        <v>3</v>
      </c>
      <c r="M6" s="1321">
        <v>35.216161493333331</v>
      </c>
      <c r="N6" s="1322">
        <v>6.6282959183498598</v>
      </c>
      <c r="O6" s="1322">
        <v>3.8268484327277896</v>
      </c>
      <c r="P6" s="1321">
        <v>18.750561637919642</v>
      </c>
      <c r="Q6" s="1321">
        <v>51.681761348747017</v>
      </c>
      <c r="R6" s="1323">
        <v>31.326580620000001</v>
      </c>
      <c r="S6" s="1324">
        <v>42.869513679999997</v>
      </c>
      <c r="AB6" s="763"/>
      <c r="AC6" s="58" t="s">
        <v>8</v>
      </c>
      <c r="AD6" s="764">
        <v>3</v>
      </c>
      <c r="AE6" s="765">
        <v>35.216161493333331</v>
      </c>
      <c r="AF6" s="753"/>
    </row>
    <row r="7" spans="1:32">
      <c r="A7" s="6" t="s">
        <v>68</v>
      </c>
      <c r="B7" s="3" t="s">
        <v>7</v>
      </c>
      <c r="C7">
        <v>77.415599999999998</v>
      </c>
      <c r="D7" s="1">
        <v>516.95077342386503</v>
      </c>
      <c r="E7" s="1">
        <v>67.32638</v>
      </c>
      <c r="G7" s="16" t="s">
        <v>83</v>
      </c>
      <c r="I7" s="16" t="s">
        <v>17</v>
      </c>
      <c r="K7" s="51" t="s">
        <v>9</v>
      </c>
      <c r="L7" s="669">
        <v>3</v>
      </c>
      <c r="M7" s="1321">
        <v>16.464704999999999</v>
      </c>
      <c r="N7" s="1322">
        <v>2.0776088128381387</v>
      </c>
      <c r="O7" s="1322">
        <v>1.1995080073628384</v>
      </c>
      <c r="P7" s="1321">
        <v>11.303638597763939</v>
      </c>
      <c r="Q7" s="1321">
        <v>21.625771402236058</v>
      </c>
      <c r="R7" s="1323">
        <v>15.26506659</v>
      </c>
      <c r="S7" s="1324">
        <v>18.863721009999999</v>
      </c>
      <c r="AB7" s="766"/>
      <c r="AC7" s="71" t="s">
        <v>7</v>
      </c>
      <c r="AD7" s="767">
        <v>3</v>
      </c>
      <c r="AE7" s="768">
        <v>77.41564897666666</v>
      </c>
      <c r="AF7" s="753"/>
    </row>
    <row r="8" spans="1:32">
      <c r="B8" s="3" t="s">
        <v>8</v>
      </c>
      <c r="C8">
        <v>35.216200000000001</v>
      </c>
      <c r="D8" s="1">
        <v>180.64966010790499</v>
      </c>
      <c r="E8" s="1">
        <v>6.6283000000000003</v>
      </c>
      <c r="G8" s="16" t="s">
        <v>85</v>
      </c>
      <c r="I8" s="16" t="s">
        <v>17</v>
      </c>
      <c r="K8" s="674" t="s">
        <v>205</v>
      </c>
      <c r="L8" s="675">
        <v>12</v>
      </c>
      <c r="M8" s="1325">
        <v>35.411149493833328</v>
      </c>
      <c r="N8" s="1326">
        <v>39.504895370547338</v>
      </c>
      <c r="O8" s="1326">
        <v>11.404080988246754</v>
      </c>
      <c r="P8" s="1325">
        <v>10.310936474219019</v>
      </c>
      <c r="Q8" s="1325">
        <v>60.511362513447637</v>
      </c>
      <c r="R8" s="1327">
        <v>5.9111580259999998</v>
      </c>
      <c r="S8" s="1328">
        <v>153.28991629999999</v>
      </c>
      <c r="AB8" s="753"/>
    </row>
    <row r="9" spans="1:32">
      <c r="B9" s="3" t="s">
        <v>9</v>
      </c>
      <c r="C9">
        <v>16.464700000000001</v>
      </c>
      <c r="D9" s="1">
        <v>31.2126935551996</v>
      </c>
      <c r="E9" s="1">
        <v>2.07761</v>
      </c>
      <c r="G9" s="16" t="s">
        <v>87</v>
      </c>
      <c r="I9" s="16" t="s">
        <v>17</v>
      </c>
      <c r="AB9" s="753"/>
    </row>
    <row r="10" spans="1:32">
      <c r="D10" s="1"/>
      <c r="E10" s="1"/>
      <c r="G10" s="1"/>
      <c r="I10" s="1"/>
      <c r="AB10" s="753"/>
    </row>
    <row r="11" spans="1:32" ht="15">
      <c r="K11" s="862" t="s">
        <v>212</v>
      </c>
      <c r="L11" s="862"/>
      <c r="M11" s="862"/>
      <c r="N11" s="862"/>
      <c r="O11" s="862"/>
      <c r="P11" s="862"/>
      <c r="Q11" s="862"/>
      <c r="R11" s="862"/>
      <c r="S11" s="862"/>
      <c r="U11" s="862" t="s">
        <v>25</v>
      </c>
      <c r="V11" s="862"/>
      <c r="W11" s="862"/>
      <c r="X11" s="862"/>
      <c r="Y11" s="862"/>
      <c r="Z11" s="862"/>
      <c r="AA11" s="862"/>
      <c r="AB11" s="872" t="s">
        <v>206</v>
      </c>
      <c r="AC11" s="872"/>
      <c r="AD11" s="872"/>
      <c r="AE11" s="872"/>
      <c r="AF11" s="753"/>
    </row>
    <row r="12" spans="1:32" ht="50.4">
      <c r="A12" s="6" t="s">
        <v>69</v>
      </c>
      <c r="B12" s="3" t="s">
        <v>5</v>
      </c>
      <c r="C12" s="1">
        <v>4.5292000000000003</v>
      </c>
      <c r="D12" s="1">
        <v>0</v>
      </c>
      <c r="E12" s="1">
        <v>3.7214299999999998</v>
      </c>
      <c r="G12" s="16" t="s">
        <v>81</v>
      </c>
      <c r="I12" s="1" t="s">
        <v>0</v>
      </c>
      <c r="J12" s="1"/>
      <c r="K12" s="1305"/>
      <c r="L12" s="1306" t="s">
        <v>98</v>
      </c>
      <c r="M12" s="1307" t="s">
        <v>95</v>
      </c>
      <c r="N12" s="1307" t="s">
        <v>103</v>
      </c>
      <c r="O12" s="1307" t="s">
        <v>101</v>
      </c>
      <c r="P12" s="1307" t="s">
        <v>105</v>
      </c>
      <c r="Q12" s="1307"/>
      <c r="R12" s="1307" t="s">
        <v>113</v>
      </c>
      <c r="S12" s="1308" t="s">
        <v>115</v>
      </c>
      <c r="T12" s="11"/>
      <c r="U12" s="1330"/>
      <c r="V12" s="1331" t="s">
        <v>122</v>
      </c>
      <c r="W12" s="1332" t="s">
        <v>117</v>
      </c>
      <c r="X12" s="1332" t="s">
        <v>123</v>
      </c>
      <c r="Y12" s="1332" t="s">
        <v>27</v>
      </c>
      <c r="Z12" s="1333" t="s">
        <v>125</v>
      </c>
      <c r="AB12" s="754"/>
      <c r="AC12" s="755"/>
      <c r="AD12" s="873" t="s">
        <v>210</v>
      </c>
      <c r="AE12" s="756"/>
      <c r="AF12" s="753"/>
    </row>
    <row r="13" spans="1:32">
      <c r="B13" s="3" t="s">
        <v>7</v>
      </c>
      <c r="C13" s="1">
        <v>6.9130000000000003</v>
      </c>
      <c r="D13" s="1">
        <v>52.631811357414101</v>
      </c>
      <c r="E13" s="1">
        <v>6.6149699999999996</v>
      </c>
      <c r="G13" s="1" t="s">
        <v>83</v>
      </c>
      <c r="I13" s="1" t="s">
        <v>0</v>
      </c>
      <c r="J13" s="1"/>
      <c r="K13" s="1309"/>
      <c r="L13" s="1303"/>
      <c r="M13" s="1304"/>
      <c r="N13" s="1304"/>
      <c r="O13" s="1304"/>
      <c r="P13" s="1304" t="s">
        <v>108</v>
      </c>
      <c r="Q13" s="1304" t="s">
        <v>110</v>
      </c>
      <c r="R13" s="1304"/>
      <c r="S13" s="1310"/>
      <c r="T13" s="11"/>
      <c r="U13" s="1334" t="s">
        <v>129</v>
      </c>
      <c r="V13" s="1362">
        <v>35.734960573673646</v>
      </c>
      <c r="W13" s="1364">
        <v>3</v>
      </c>
      <c r="X13" s="1365">
        <v>11.911653524557883</v>
      </c>
      <c r="Y13" s="1365">
        <v>0.74782095380748648</v>
      </c>
      <c r="Z13" s="1367">
        <v>0.55340951611469213</v>
      </c>
      <c r="AB13" s="757"/>
      <c r="AC13" s="758"/>
      <c r="AD13" s="874"/>
      <c r="AE13" s="759" t="s">
        <v>30</v>
      </c>
      <c r="AF13" s="753"/>
    </row>
    <row r="14" spans="1:32" ht="25.2">
      <c r="B14" s="3" t="s">
        <v>8</v>
      </c>
      <c r="C14" s="1">
        <v>8.9784000000000006</v>
      </c>
      <c r="D14" s="1">
        <v>98.233683652742201</v>
      </c>
      <c r="E14" s="1">
        <v>1.1292800000000001</v>
      </c>
      <c r="G14" s="16" t="s">
        <v>90</v>
      </c>
      <c r="I14" s="1" t="s">
        <v>0</v>
      </c>
      <c r="K14" s="51" t="s">
        <v>5</v>
      </c>
      <c r="L14" s="681">
        <v>3</v>
      </c>
      <c r="M14" s="1336">
        <v>4.5292387060000001</v>
      </c>
      <c r="N14" s="1337">
        <v>3.7214327161695131</v>
      </c>
      <c r="O14" s="1337">
        <v>2.1485701804515487</v>
      </c>
      <c r="P14" s="1336">
        <v>-4.715312645978158</v>
      </c>
      <c r="Q14" s="1336">
        <v>13.773790057978157</v>
      </c>
      <c r="R14" s="1338">
        <v>1.495390928</v>
      </c>
      <c r="S14" s="1339">
        <v>8.6816677089999992</v>
      </c>
      <c r="T14" s="11"/>
      <c r="U14" s="1335" t="s">
        <v>130</v>
      </c>
      <c r="V14" s="1362">
        <v>127.42786586987592</v>
      </c>
      <c r="W14" s="1364">
        <v>8</v>
      </c>
      <c r="X14" s="1365">
        <v>15.928483233734489</v>
      </c>
      <c r="Y14" s="1366"/>
      <c r="Z14" s="1368"/>
      <c r="AB14" s="760" t="s">
        <v>209</v>
      </c>
      <c r="AC14" s="58" t="s">
        <v>5</v>
      </c>
      <c r="AD14" s="761">
        <v>3</v>
      </c>
      <c r="AE14" s="762">
        <v>4.5292387060000001</v>
      </c>
      <c r="AF14" s="753"/>
    </row>
    <row r="15" spans="1:32">
      <c r="B15" s="3" t="s">
        <v>9</v>
      </c>
      <c r="C15" s="1">
        <v>5.1749000000000001</v>
      </c>
      <c r="D15">
        <v>14.2563808178045</v>
      </c>
      <c r="E15">
        <v>2.1981299999999999</v>
      </c>
      <c r="G15" s="16" t="s">
        <v>92</v>
      </c>
      <c r="I15" s="2" t="s">
        <v>0</v>
      </c>
      <c r="J15" s="9"/>
      <c r="K15" s="51" t="s">
        <v>7</v>
      </c>
      <c r="L15" s="681">
        <v>3</v>
      </c>
      <c r="M15" s="1336">
        <v>6.9129824936666671</v>
      </c>
      <c r="N15" s="1337">
        <v>6.6149715802833384</v>
      </c>
      <c r="O15" s="1337">
        <v>3.8191556225583096</v>
      </c>
      <c r="P15" s="1336">
        <v>-9.5195178710718622</v>
      </c>
      <c r="Q15" s="1336">
        <v>23.345482858405198</v>
      </c>
      <c r="R15" s="1338">
        <v>0.59977919499999999</v>
      </c>
      <c r="S15" s="1339">
        <v>13.79321773</v>
      </c>
      <c r="T15" s="10"/>
      <c r="U15" s="1329" t="s">
        <v>133</v>
      </c>
      <c r="V15" s="1363">
        <v>163.16282644354956</v>
      </c>
      <c r="W15" s="1369">
        <v>11</v>
      </c>
      <c r="X15" s="1370"/>
      <c r="Y15" s="1370"/>
      <c r="Z15" s="1371"/>
      <c r="AA15" s="9"/>
      <c r="AB15" s="763"/>
      <c r="AC15" s="58" t="s">
        <v>9</v>
      </c>
      <c r="AD15" s="764">
        <v>3</v>
      </c>
      <c r="AE15" s="765">
        <v>5.1749428796666672</v>
      </c>
      <c r="AF15" s="753"/>
    </row>
    <row r="16" spans="1:32">
      <c r="G16" s="2"/>
      <c r="J16" s="9"/>
      <c r="K16" s="51" t="s">
        <v>8</v>
      </c>
      <c r="L16" s="681">
        <v>3</v>
      </c>
      <c r="M16" s="1336">
        <v>8.9783705520000012</v>
      </c>
      <c r="N16" s="1337">
        <v>1.1292780533326052</v>
      </c>
      <c r="O16" s="1337">
        <v>0.65198898808151617</v>
      </c>
      <c r="P16" s="1336">
        <v>6.1730883526644735</v>
      </c>
      <c r="Q16" s="1336">
        <v>11.783652751335529</v>
      </c>
      <c r="R16" s="1338">
        <v>7.6945021420000002</v>
      </c>
      <c r="S16" s="1339">
        <v>9.8178657630000004</v>
      </c>
      <c r="T16" s="10"/>
      <c r="U16" s="10"/>
      <c r="V16" s="10"/>
      <c r="W16" s="9"/>
      <c r="X16" s="9"/>
      <c r="Y16" s="9"/>
      <c r="Z16" s="9"/>
      <c r="AA16" s="9"/>
      <c r="AB16" s="763"/>
      <c r="AC16" s="58" t="s">
        <v>7</v>
      </c>
      <c r="AD16" s="764">
        <v>3</v>
      </c>
      <c r="AE16" s="765">
        <v>6.9129824936666671</v>
      </c>
      <c r="AF16" s="753"/>
    </row>
    <row r="17" spans="2:35">
      <c r="J17" s="9"/>
      <c r="K17" s="51" t="s">
        <v>9</v>
      </c>
      <c r="L17" s="681">
        <v>3</v>
      </c>
      <c r="M17" s="1336">
        <v>5.1749428796666672</v>
      </c>
      <c r="N17" s="1337">
        <v>2.1981250065149225</v>
      </c>
      <c r="O17" s="1337">
        <v>1.2690880642238385</v>
      </c>
      <c r="P17" s="1336">
        <v>-0.28550234415849651</v>
      </c>
      <c r="Q17" s="1336">
        <v>10.635388103491831</v>
      </c>
      <c r="R17" s="1338">
        <v>2.6367888289999999</v>
      </c>
      <c r="S17" s="1339">
        <v>6.4531880880000001</v>
      </c>
      <c r="T17" s="9"/>
      <c r="U17" s="9"/>
      <c r="V17" s="9"/>
      <c r="W17" s="9"/>
      <c r="X17" s="9"/>
      <c r="Y17" s="9"/>
      <c r="Z17" s="9"/>
      <c r="AA17" s="9"/>
      <c r="AB17" s="766"/>
      <c r="AC17" s="71" t="s">
        <v>8</v>
      </c>
      <c r="AD17" s="767">
        <v>3</v>
      </c>
      <c r="AE17" s="768">
        <v>8.9783705520000012</v>
      </c>
      <c r="AF17" s="753"/>
    </row>
    <row r="18" spans="2:35">
      <c r="J18" s="9"/>
      <c r="K18" s="686" t="s">
        <v>213</v>
      </c>
      <c r="L18" s="687">
        <v>12</v>
      </c>
      <c r="M18" s="1340">
        <v>6.3988836578333341</v>
      </c>
      <c r="N18" s="1341">
        <v>3.8513613466073098</v>
      </c>
      <c r="O18" s="1341">
        <v>1.1117922551051249</v>
      </c>
      <c r="P18" s="1340">
        <v>3.9518454032421357</v>
      </c>
      <c r="Q18" s="1340">
        <v>8.845921912424533</v>
      </c>
      <c r="R18" s="1342">
        <v>0.59977919499999999</v>
      </c>
      <c r="S18" s="1343">
        <v>13.79321773</v>
      </c>
      <c r="T18" s="9"/>
      <c r="U18" s="9"/>
      <c r="V18" s="9"/>
      <c r="W18" s="9"/>
      <c r="X18" s="9"/>
      <c r="Y18" s="9"/>
      <c r="Z18" s="9"/>
      <c r="AA18" s="9"/>
      <c r="AB18" s="753"/>
    </row>
    <row r="19" spans="2:35">
      <c r="J19" s="9"/>
      <c r="T19" s="9"/>
      <c r="U19" s="9"/>
      <c r="V19" s="9"/>
      <c r="W19" s="9"/>
      <c r="X19" s="9"/>
      <c r="Y19" s="9"/>
      <c r="Z19" s="9"/>
      <c r="AA19" s="9"/>
      <c r="AB19" s="753"/>
      <c r="AC19" s="9"/>
      <c r="AD19" s="9"/>
      <c r="AE19" s="9"/>
    </row>
    <row r="20" spans="2:35">
      <c r="B20" s="7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753"/>
      <c r="AC20" s="9"/>
      <c r="AD20" s="9"/>
      <c r="AE20" s="9"/>
    </row>
    <row r="21" spans="2:35"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753"/>
      <c r="AC21" s="9"/>
      <c r="AD21" s="9"/>
      <c r="AE21" s="9"/>
    </row>
    <row r="22" spans="2:35"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753"/>
      <c r="AC22" s="9"/>
      <c r="AD22" s="9"/>
      <c r="AE22" s="9"/>
    </row>
    <row r="23" spans="2:35"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753"/>
      <c r="AC23" s="9"/>
      <c r="AD23" s="9"/>
      <c r="AE23" s="9"/>
    </row>
    <row r="24" spans="2:35"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753"/>
      <c r="AC24" s="9"/>
      <c r="AD24" s="9"/>
      <c r="AE24" s="9"/>
    </row>
    <row r="25" spans="2:35"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2:35"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2:35"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2:35"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2:35"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2:35"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2:35"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2:35"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9:35">
      <c r="I33" s="8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9:35"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9:35"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9:35"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9:35"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9:35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9:35"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9:35"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9:35"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9:35"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9:35"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9:35"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9:35"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9:35"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9:35"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9:35"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0:35"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0:35"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0:35"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0:35"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0:35"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0:35"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0:35"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0:35"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0:35"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0:35"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0:35"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0:35"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0:35"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0:35"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0:35"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0:35"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0:35"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0:35"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0:35"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0:35"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0:35"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0:35"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0:35"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0:35"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0:35"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0:35"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0:35"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0:35"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</sheetData>
  <mergeCells count="8">
    <mergeCell ref="K11:S11"/>
    <mergeCell ref="AB11:AE11"/>
    <mergeCell ref="AD12:AD13"/>
    <mergeCell ref="U11:AA11"/>
    <mergeCell ref="K1:S1"/>
    <mergeCell ref="AB1:AE1"/>
    <mergeCell ref="AD2:AD3"/>
    <mergeCell ref="U1:AA1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zoomScaleNormal="100" workbookViewId="0">
      <selection activeCell="AE21" sqref="AE21"/>
    </sheetView>
  </sheetViews>
  <sheetFormatPr defaultRowHeight="14.4"/>
  <cols>
    <col min="1" max="1" width="8.88671875" style="4"/>
    <col min="12" max="12" width="11.21875" customWidth="1"/>
    <col min="13" max="13" width="13.109375" customWidth="1"/>
    <col min="14" max="14" width="13.5546875" customWidth="1"/>
    <col min="15" max="15" width="12.88671875" customWidth="1"/>
    <col min="16" max="16" width="12.44140625" customWidth="1"/>
    <col min="17" max="17" width="12.33203125" customWidth="1"/>
    <col min="18" max="18" width="15.21875" customWidth="1"/>
    <col min="30" max="30" width="17.77734375" customWidth="1"/>
  </cols>
  <sheetData>
    <row r="1" spans="1:31" ht="15">
      <c r="B1" s="2"/>
      <c r="J1" s="866" t="s">
        <v>44</v>
      </c>
      <c r="K1" s="866"/>
      <c r="L1" s="866"/>
      <c r="M1" s="866"/>
      <c r="N1" s="866"/>
      <c r="O1" s="866"/>
      <c r="P1" s="866"/>
      <c r="Q1" s="866"/>
      <c r="R1" s="866"/>
      <c r="T1" s="862" t="s">
        <v>25</v>
      </c>
      <c r="U1" s="862"/>
      <c r="V1" s="862"/>
      <c r="W1" s="862"/>
      <c r="X1" s="862"/>
      <c r="Y1" s="862"/>
      <c r="Z1" s="862"/>
      <c r="AA1" s="875" t="s">
        <v>206</v>
      </c>
      <c r="AB1" s="875"/>
      <c r="AC1" s="875"/>
      <c r="AD1" s="875"/>
      <c r="AE1" s="769"/>
    </row>
    <row r="2" spans="1:31" ht="37.799999999999997" customHeight="1">
      <c r="A2" s="5"/>
      <c r="C2" t="s">
        <v>77</v>
      </c>
      <c r="D2" t="s">
        <v>78</v>
      </c>
      <c r="E2" s="17" t="s">
        <v>75</v>
      </c>
      <c r="J2" s="1356"/>
      <c r="K2" s="1357" t="s">
        <v>98</v>
      </c>
      <c r="L2" s="1358" t="s">
        <v>95</v>
      </c>
      <c r="M2" s="1358" t="s">
        <v>103</v>
      </c>
      <c r="N2" s="1358" t="s">
        <v>101</v>
      </c>
      <c r="O2" s="1358" t="s">
        <v>105</v>
      </c>
      <c r="P2" s="1358"/>
      <c r="Q2" s="1358" t="s">
        <v>113</v>
      </c>
      <c r="R2" s="1359" t="s">
        <v>115</v>
      </c>
      <c r="T2" s="1373"/>
      <c r="U2" s="1374" t="s">
        <v>122</v>
      </c>
      <c r="V2" s="1375" t="s">
        <v>117</v>
      </c>
      <c r="W2" s="1375" t="s">
        <v>123</v>
      </c>
      <c r="X2" s="1375" t="s">
        <v>27</v>
      </c>
      <c r="Y2" s="1376" t="s">
        <v>125</v>
      </c>
      <c r="AA2" s="782" t="s">
        <v>28</v>
      </c>
      <c r="AB2" s="783"/>
      <c r="AC2" s="876" t="s">
        <v>211</v>
      </c>
      <c r="AD2" s="784"/>
      <c r="AE2" s="769"/>
    </row>
    <row r="3" spans="1:31" ht="22.2">
      <c r="A3" s="5"/>
      <c r="J3" s="1360"/>
      <c r="K3" s="1354"/>
      <c r="L3" s="1355"/>
      <c r="M3" s="1355"/>
      <c r="N3" s="1355"/>
      <c r="O3" s="1355" t="s">
        <v>108</v>
      </c>
      <c r="P3" s="1355" t="s">
        <v>110</v>
      </c>
      <c r="Q3" s="1355"/>
      <c r="R3" s="1361"/>
      <c r="T3" s="1377" t="s">
        <v>129</v>
      </c>
      <c r="U3" s="1387">
        <v>12050.097861477856</v>
      </c>
      <c r="V3" s="1388">
        <v>3</v>
      </c>
      <c r="W3" s="1389">
        <v>4016.6992871592852</v>
      </c>
      <c r="X3" s="1389">
        <v>2.4297842304807569</v>
      </c>
      <c r="Y3" s="1391">
        <v>0.14029342918765084</v>
      </c>
      <c r="AA3" s="785"/>
      <c r="AB3" s="779"/>
      <c r="AC3" s="877"/>
      <c r="AD3" s="786"/>
      <c r="AE3" s="769"/>
    </row>
    <row r="4" spans="1:31" ht="25.2">
      <c r="A4" s="5"/>
      <c r="J4" s="623" t="s">
        <v>5</v>
      </c>
      <c r="K4" s="669">
        <v>3</v>
      </c>
      <c r="L4" s="1379">
        <v>513.86585170000001</v>
      </c>
      <c r="M4" s="1380">
        <v>49.768092192219491</v>
      </c>
      <c r="N4" s="1380">
        <v>28.733621424232037</v>
      </c>
      <c r="O4" s="1379">
        <v>390.23505704344029</v>
      </c>
      <c r="P4" s="1379">
        <v>637.49664635655972</v>
      </c>
      <c r="Q4" s="1381">
        <v>458.22976119999998</v>
      </c>
      <c r="R4" s="1385">
        <v>554.14712589999999</v>
      </c>
      <c r="T4" s="1378" t="s">
        <v>130</v>
      </c>
      <c r="U4" s="1387">
        <v>13224.875647051316</v>
      </c>
      <c r="V4" s="1388">
        <v>8</v>
      </c>
      <c r="W4" s="1389">
        <v>1653.1094558814145</v>
      </c>
      <c r="X4" s="1390"/>
      <c r="Y4" s="1392"/>
      <c r="AA4" s="787" t="s">
        <v>29</v>
      </c>
      <c r="AB4" s="58" t="s">
        <v>5</v>
      </c>
      <c r="AC4" s="780">
        <v>3</v>
      </c>
      <c r="AD4" s="788">
        <v>513.86585170000001</v>
      </c>
      <c r="AE4" s="769"/>
    </row>
    <row r="5" spans="1:31" ht="22.2">
      <c r="A5" s="5"/>
      <c r="J5" s="623" t="s">
        <v>7</v>
      </c>
      <c r="K5" s="669">
        <v>3</v>
      </c>
      <c r="L5" s="1379">
        <v>593.59749339999996</v>
      </c>
      <c r="M5" s="1380">
        <v>60.230363066216526</v>
      </c>
      <c r="N5" s="1380">
        <v>34.77401632966901</v>
      </c>
      <c r="O5" s="1379">
        <v>443.97697711479714</v>
      </c>
      <c r="P5" s="1379">
        <v>743.21800968520279</v>
      </c>
      <c r="Q5" s="1381">
        <v>550.54327049999995</v>
      </c>
      <c r="R5" s="1385">
        <v>662.42626499999994</v>
      </c>
      <c r="T5" s="1372" t="s">
        <v>133</v>
      </c>
      <c r="U5" s="1393">
        <v>25274.973508529172</v>
      </c>
      <c r="V5" s="1394">
        <v>11</v>
      </c>
      <c r="W5" s="1395"/>
      <c r="X5" s="1395"/>
      <c r="Y5" s="1396"/>
      <c r="AA5" s="789"/>
      <c r="AB5" s="58" t="s">
        <v>9</v>
      </c>
      <c r="AC5" s="781">
        <v>3</v>
      </c>
      <c r="AD5" s="790">
        <v>519.79406030000007</v>
      </c>
      <c r="AE5" s="769"/>
    </row>
    <row r="6" spans="1:31">
      <c r="B6" s="3" t="s">
        <v>5</v>
      </c>
      <c r="C6">
        <v>513.86590000000001</v>
      </c>
      <c r="D6" s="1">
        <v>0</v>
      </c>
      <c r="E6" s="1">
        <v>49.768090000000001</v>
      </c>
      <c r="F6" s="1"/>
      <c r="G6" s="16" t="s">
        <v>81</v>
      </c>
      <c r="I6" s="17" t="s">
        <v>17</v>
      </c>
      <c r="J6" s="623" t="s">
        <v>8</v>
      </c>
      <c r="K6" s="669">
        <v>3</v>
      </c>
      <c r="L6" s="1379">
        <v>552.10010796666666</v>
      </c>
      <c r="M6" s="1380">
        <v>20.492067054391445</v>
      </c>
      <c r="N6" s="1380">
        <v>11.831100430104764</v>
      </c>
      <c r="O6" s="1379">
        <v>501.19499140513631</v>
      </c>
      <c r="P6" s="1379">
        <v>603.005224528197</v>
      </c>
      <c r="Q6" s="1381">
        <v>540.23720179999998</v>
      </c>
      <c r="R6" s="1385">
        <v>575.76228030000004</v>
      </c>
      <c r="U6" t="s">
        <v>133</v>
      </c>
      <c r="AA6" s="789"/>
      <c r="AB6" s="58" t="s">
        <v>8</v>
      </c>
      <c r="AC6" s="781">
        <v>3</v>
      </c>
      <c r="AD6" s="790">
        <v>552.10010796666666</v>
      </c>
      <c r="AE6" s="769"/>
    </row>
    <row r="7" spans="1:31">
      <c r="A7" s="6" t="s">
        <v>68</v>
      </c>
      <c r="B7" s="3" t="s">
        <v>7</v>
      </c>
      <c r="C7">
        <v>593.59749999999997</v>
      </c>
      <c r="D7" s="1">
        <v>15.5160324901886</v>
      </c>
      <c r="E7" s="1">
        <v>60.230359999999997</v>
      </c>
      <c r="F7" s="1"/>
      <c r="G7" s="16" t="s">
        <v>83</v>
      </c>
      <c r="I7" s="17" t="s">
        <v>17</v>
      </c>
      <c r="J7" s="623" t="s">
        <v>9</v>
      </c>
      <c r="K7" s="669">
        <v>3</v>
      </c>
      <c r="L7" s="1379">
        <v>519.79406030000007</v>
      </c>
      <c r="M7" s="1380">
        <v>9.3783461133860992</v>
      </c>
      <c r="N7" s="1380">
        <v>5.414590653116945</v>
      </c>
      <c r="O7" s="1379">
        <v>496.4969570458905</v>
      </c>
      <c r="P7" s="1379">
        <v>543.09116355410958</v>
      </c>
      <c r="Q7" s="1381">
        <v>514.32954659999996</v>
      </c>
      <c r="R7" s="1385">
        <v>530.62308770000004</v>
      </c>
      <c r="AA7" s="791"/>
      <c r="AB7" s="71" t="s">
        <v>7</v>
      </c>
      <c r="AC7" s="792">
        <v>3</v>
      </c>
      <c r="AD7" s="793">
        <v>593.59749339999996</v>
      </c>
      <c r="AE7" s="769"/>
    </row>
    <row r="8" spans="1:31">
      <c r="B8" s="3" t="s">
        <v>8</v>
      </c>
      <c r="C8">
        <v>552.1001</v>
      </c>
      <c r="D8" s="1">
        <v>7.4405015004887396</v>
      </c>
      <c r="E8" s="1">
        <v>20.492069999999998</v>
      </c>
      <c r="F8" s="1"/>
      <c r="G8" s="16" t="s">
        <v>85</v>
      </c>
      <c r="I8" s="17" t="s">
        <v>17</v>
      </c>
      <c r="J8" s="771" t="s">
        <v>205</v>
      </c>
      <c r="K8" s="770">
        <v>12</v>
      </c>
      <c r="L8" s="1382">
        <v>544.8393783416667</v>
      </c>
      <c r="M8" s="1383">
        <v>47.934589436144577</v>
      </c>
      <c r="N8" s="1383">
        <v>13.837524057226132</v>
      </c>
      <c r="O8" s="1382">
        <v>514.38319323930091</v>
      </c>
      <c r="P8" s="1382">
        <v>575.2955634440325</v>
      </c>
      <c r="Q8" s="1384">
        <v>458.22976119999998</v>
      </c>
      <c r="R8" s="1386">
        <v>662.42626499999994</v>
      </c>
    </row>
    <row r="9" spans="1:31">
      <c r="B9" s="3" t="s">
        <v>9</v>
      </c>
      <c r="C9">
        <v>519.79409999999996</v>
      </c>
      <c r="D9" s="1">
        <v>1.15364728424282</v>
      </c>
      <c r="E9" s="1">
        <v>9.3783499999999993</v>
      </c>
      <c r="F9" s="1"/>
      <c r="G9" s="16" t="s">
        <v>87</v>
      </c>
      <c r="I9" s="17" t="s">
        <v>17</v>
      </c>
    </row>
    <row r="10" spans="1:31">
      <c r="D10" s="1"/>
      <c r="E10" s="1"/>
      <c r="F10" s="1"/>
      <c r="G10" s="1"/>
    </row>
    <row r="12" spans="1:31" ht="15">
      <c r="A12" s="6" t="s">
        <v>69</v>
      </c>
      <c r="B12" s="3" t="s">
        <v>5</v>
      </c>
      <c r="C12" s="1">
        <v>485.88639999999998</v>
      </c>
      <c r="D12" s="1">
        <v>0</v>
      </c>
      <c r="E12" s="1">
        <v>66.648020000000002</v>
      </c>
      <c r="F12" s="1"/>
      <c r="G12" s="16" t="s">
        <v>81</v>
      </c>
      <c r="I12" t="s">
        <v>0</v>
      </c>
      <c r="J12" s="862" t="s">
        <v>44</v>
      </c>
      <c r="K12" s="862"/>
      <c r="L12" s="862"/>
      <c r="M12" s="862"/>
      <c r="N12" s="862"/>
      <c r="O12" s="862"/>
      <c r="P12" s="862"/>
      <c r="Q12" s="862"/>
      <c r="R12" s="862"/>
      <c r="T12" s="862" t="s">
        <v>25</v>
      </c>
      <c r="U12" s="862"/>
      <c r="V12" s="862"/>
      <c r="W12" s="862"/>
      <c r="X12" s="862"/>
      <c r="Y12" s="862"/>
      <c r="Z12" s="862"/>
      <c r="AA12" s="875" t="s">
        <v>206</v>
      </c>
      <c r="AB12" s="875"/>
      <c r="AC12" s="875"/>
      <c r="AD12" s="875"/>
      <c r="AE12" s="769"/>
    </row>
    <row r="13" spans="1:31" ht="50.4">
      <c r="B13" s="3" t="s">
        <v>7</v>
      </c>
      <c r="C13" s="1">
        <v>470.3886</v>
      </c>
      <c r="D13" s="1">
        <v>-3.1895932876491302</v>
      </c>
      <c r="E13" s="1">
        <v>34.365769999999998</v>
      </c>
      <c r="F13" s="1"/>
      <c r="G13" s="1" t="s">
        <v>83</v>
      </c>
      <c r="I13" t="s">
        <v>0</v>
      </c>
      <c r="J13" s="1356"/>
      <c r="K13" s="1357" t="s">
        <v>98</v>
      </c>
      <c r="L13" s="1358" t="s">
        <v>95</v>
      </c>
      <c r="M13" s="1358" t="s">
        <v>103</v>
      </c>
      <c r="N13" s="1358" t="s">
        <v>101</v>
      </c>
      <c r="O13" s="1358" t="s">
        <v>105</v>
      </c>
      <c r="P13" s="1358"/>
      <c r="Q13" s="1358" t="s">
        <v>113</v>
      </c>
      <c r="R13" s="1359" t="s">
        <v>115</v>
      </c>
      <c r="T13" s="1373"/>
      <c r="U13" s="1374" t="s">
        <v>122</v>
      </c>
      <c r="V13" s="1375" t="s">
        <v>117</v>
      </c>
      <c r="W13" s="1375" t="s">
        <v>123</v>
      </c>
      <c r="X13" s="1375" t="s">
        <v>27</v>
      </c>
      <c r="Y13" s="1376" t="s">
        <v>125</v>
      </c>
      <c r="AA13" s="782"/>
      <c r="AB13" s="783"/>
      <c r="AC13" s="876" t="s">
        <v>214</v>
      </c>
      <c r="AD13" s="784"/>
      <c r="AE13" s="769"/>
    </row>
    <row r="14" spans="1:31">
      <c r="B14" s="3" t="s">
        <v>8</v>
      </c>
      <c r="C14" s="1">
        <v>475.23070000000001</v>
      </c>
      <c r="D14" s="1">
        <v>-2.1930434768291498</v>
      </c>
      <c r="E14" s="1">
        <v>20.082630000000002</v>
      </c>
      <c r="F14" s="1"/>
      <c r="G14" s="16" t="s">
        <v>90</v>
      </c>
      <c r="I14" t="s">
        <v>0</v>
      </c>
      <c r="J14" s="1360"/>
      <c r="K14" s="1354"/>
      <c r="L14" s="1355"/>
      <c r="M14" s="1355"/>
      <c r="N14" s="1355"/>
      <c r="O14" s="1355" t="s">
        <v>108</v>
      </c>
      <c r="P14" s="1355" t="s">
        <v>110</v>
      </c>
      <c r="Q14" s="1355"/>
      <c r="R14" s="1361"/>
      <c r="T14" s="1377" t="s">
        <v>129</v>
      </c>
      <c r="U14" s="1397">
        <v>2452.7886833377233</v>
      </c>
      <c r="V14" s="1398">
        <v>3</v>
      </c>
      <c r="W14" s="1399">
        <v>817.59622777924108</v>
      </c>
      <c r="X14" s="1399">
        <v>0.37580315944731779</v>
      </c>
      <c r="Y14" s="1404">
        <v>0.77304485933165346</v>
      </c>
      <c r="AA14" s="785"/>
      <c r="AB14" s="779"/>
      <c r="AC14" s="877"/>
      <c r="AD14" s="786" t="s">
        <v>30</v>
      </c>
      <c r="AE14" s="769"/>
    </row>
    <row r="15" spans="1:31" ht="25.2">
      <c r="B15" s="3" t="s">
        <v>9</v>
      </c>
      <c r="C15" s="1">
        <v>507.5412</v>
      </c>
      <c r="D15">
        <v>4.4567619097797397</v>
      </c>
      <c r="E15">
        <v>51.73115</v>
      </c>
      <c r="F15" s="2"/>
      <c r="G15" s="16" t="s">
        <v>92</v>
      </c>
      <c r="I15" t="s">
        <v>0</v>
      </c>
      <c r="J15" s="623" t="s">
        <v>5</v>
      </c>
      <c r="K15" s="681">
        <v>3</v>
      </c>
      <c r="L15" s="682">
        <v>485.88640006666668</v>
      </c>
      <c r="M15" s="683">
        <v>66.648015752480688</v>
      </c>
      <c r="N15" s="683">
        <v>38.479249835649149</v>
      </c>
      <c r="O15" s="682">
        <v>320.32355072259918</v>
      </c>
      <c r="P15" s="682">
        <v>651.44924941073418</v>
      </c>
      <c r="Q15" s="684">
        <v>441.6</v>
      </c>
      <c r="R15" s="776">
        <v>562.53642609999997</v>
      </c>
      <c r="S15" s="9"/>
      <c r="T15" s="1378" t="s">
        <v>130</v>
      </c>
      <c r="U15" s="1397">
        <v>17404.776031828042</v>
      </c>
      <c r="V15" s="1398">
        <v>8</v>
      </c>
      <c r="W15" s="1399">
        <v>2175.5970039785052</v>
      </c>
      <c r="X15" s="1400"/>
      <c r="Y15" s="1405"/>
      <c r="Z15" s="9"/>
      <c r="AA15" s="787" t="s">
        <v>209</v>
      </c>
      <c r="AB15" s="71" t="s">
        <v>7</v>
      </c>
      <c r="AC15" s="780">
        <v>3</v>
      </c>
      <c r="AD15" s="788">
        <v>470.38864610000002</v>
      </c>
      <c r="AE15" s="769"/>
    </row>
    <row r="16" spans="1:31">
      <c r="G16" s="2"/>
      <c r="J16" s="623" t="s">
        <v>7</v>
      </c>
      <c r="K16" s="681">
        <v>3</v>
      </c>
      <c r="L16" s="682">
        <v>470.38864610000002</v>
      </c>
      <c r="M16" s="683">
        <v>34.365768426226964</v>
      </c>
      <c r="N16" s="683">
        <v>19.841085651790479</v>
      </c>
      <c r="O16" s="682">
        <v>385.01934475913077</v>
      </c>
      <c r="P16" s="682">
        <v>555.75794744086932</v>
      </c>
      <c r="Q16" s="684">
        <v>440.52451309999998</v>
      </c>
      <c r="R16" s="776">
        <v>507.95047640000001</v>
      </c>
      <c r="S16" s="9"/>
      <c r="T16" s="1372" t="s">
        <v>133</v>
      </c>
      <c r="U16" s="1401">
        <v>19857.564715165765</v>
      </c>
      <c r="V16" s="1402">
        <v>11</v>
      </c>
      <c r="W16" s="1403"/>
      <c r="X16" s="1403"/>
      <c r="Y16" s="1406"/>
      <c r="Z16" s="9"/>
      <c r="AA16" s="789"/>
      <c r="AB16" s="58" t="s">
        <v>8</v>
      </c>
      <c r="AC16" s="781">
        <v>3</v>
      </c>
      <c r="AD16" s="790">
        <v>475.23066620000003</v>
      </c>
      <c r="AE16" s="769"/>
    </row>
    <row r="17" spans="2:35">
      <c r="J17" s="623" t="s">
        <v>8</v>
      </c>
      <c r="K17" s="681">
        <v>3</v>
      </c>
      <c r="L17" s="682">
        <v>475.23066620000003</v>
      </c>
      <c r="M17" s="683">
        <v>20.082625648532854</v>
      </c>
      <c r="N17" s="683">
        <v>11.594709324214927</v>
      </c>
      <c r="O17" s="682">
        <v>425.34265847551512</v>
      </c>
      <c r="P17" s="682">
        <v>525.11867392448494</v>
      </c>
      <c r="Q17" s="684">
        <v>461.08198800000002</v>
      </c>
      <c r="R17" s="776">
        <v>498.21641729999999</v>
      </c>
      <c r="S17" s="9"/>
      <c r="T17" s="9"/>
      <c r="U17" s="9"/>
      <c r="V17" s="9"/>
      <c r="W17" s="9"/>
      <c r="X17" s="9"/>
      <c r="Y17" s="9"/>
      <c r="Z17" s="9"/>
      <c r="AA17" s="789"/>
      <c r="AB17" s="58" t="s">
        <v>5</v>
      </c>
      <c r="AC17" s="781">
        <v>3</v>
      </c>
      <c r="AD17" s="790">
        <v>485.88640006666668</v>
      </c>
      <c r="AE17" s="769"/>
      <c r="AF17" s="9"/>
      <c r="AG17" s="9"/>
      <c r="AH17" s="9"/>
      <c r="AI17" s="9"/>
    </row>
    <row r="18" spans="2:35">
      <c r="J18" s="623" t="s">
        <v>9</v>
      </c>
      <c r="K18" s="681">
        <v>3</v>
      </c>
      <c r="L18" s="682">
        <v>507.54120820000003</v>
      </c>
      <c r="M18" s="683">
        <v>51.731152313735876</v>
      </c>
      <c r="N18" s="683">
        <v>29.866994713824941</v>
      </c>
      <c r="O18" s="682">
        <v>379.03390186514832</v>
      </c>
      <c r="P18" s="682">
        <v>636.04851453485173</v>
      </c>
      <c r="Q18" s="684">
        <v>458.59374539999999</v>
      </c>
      <c r="R18" s="776">
        <v>561.66660960000002</v>
      </c>
      <c r="S18" s="9"/>
      <c r="T18" s="9"/>
      <c r="U18" s="9"/>
      <c r="V18" s="9"/>
      <c r="W18" s="9"/>
      <c r="X18" s="9"/>
      <c r="Y18" s="9"/>
      <c r="Z18" s="9"/>
      <c r="AA18" s="791"/>
      <c r="AB18" s="71" t="s">
        <v>9</v>
      </c>
      <c r="AC18" s="792">
        <v>3</v>
      </c>
      <c r="AD18" s="793">
        <v>507.54120820000003</v>
      </c>
      <c r="AE18" s="769"/>
      <c r="AF18" s="9"/>
      <c r="AG18" s="9"/>
      <c r="AH18" s="9"/>
      <c r="AI18" s="9"/>
    </row>
    <row r="19" spans="2:35">
      <c r="J19" s="777" t="s">
        <v>205</v>
      </c>
      <c r="K19" s="772">
        <v>12</v>
      </c>
      <c r="L19" s="773">
        <v>484.7617301416667</v>
      </c>
      <c r="M19" s="774">
        <v>42.488035444394939</v>
      </c>
      <c r="N19" s="774">
        <v>12.26523935057989</v>
      </c>
      <c r="O19" s="773">
        <v>457.76612034606836</v>
      </c>
      <c r="P19" s="773">
        <v>511.75733993726504</v>
      </c>
      <c r="Q19" s="775">
        <v>440.52451309999998</v>
      </c>
      <c r="R19" s="778">
        <v>562.53642609999997</v>
      </c>
      <c r="S19" s="9"/>
      <c r="T19" s="9"/>
      <c r="U19" s="9"/>
      <c r="V19" s="9"/>
      <c r="W19" s="9"/>
      <c r="X19" s="9"/>
      <c r="Y19" s="9"/>
      <c r="Z19" s="9"/>
      <c r="AA19" s="769"/>
      <c r="AB19" s="9"/>
      <c r="AC19" s="9"/>
      <c r="AD19" s="9"/>
      <c r="AE19" s="9"/>
    </row>
    <row r="20" spans="2:35">
      <c r="B20" s="7"/>
      <c r="J20" s="10"/>
      <c r="K20" s="10"/>
      <c r="L20" s="10"/>
      <c r="M20" s="10"/>
      <c r="N20" s="10"/>
      <c r="O20" s="10"/>
      <c r="P20" s="10"/>
      <c r="Q20" s="10"/>
      <c r="R20" s="10"/>
      <c r="S20" s="9"/>
      <c r="T20" s="9"/>
      <c r="U20" s="9"/>
      <c r="V20" s="9"/>
      <c r="W20" s="9"/>
      <c r="X20" s="9"/>
      <c r="Y20" s="9"/>
      <c r="Z20" s="9"/>
      <c r="AA20" s="769"/>
      <c r="AB20" s="9"/>
      <c r="AC20" s="9"/>
      <c r="AD20" s="9"/>
      <c r="AE20" s="9"/>
    </row>
    <row r="21" spans="2:35"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769"/>
      <c r="AB21" s="9"/>
      <c r="AC21" s="9"/>
      <c r="AD21" s="9"/>
      <c r="AE21" s="9"/>
    </row>
    <row r="22" spans="2:35"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769"/>
      <c r="AB22" s="9"/>
      <c r="AC22" s="9"/>
      <c r="AD22" s="9"/>
      <c r="AE22" s="9"/>
    </row>
    <row r="23" spans="2:35"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769"/>
      <c r="AB23" s="9"/>
      <c r="AC23" s="9"/>
      <c r="AD23" s="9"/>
      <c r="AE23" s="9"/>
    </row>
    <row r="24" spans="2:35"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769"/>
      <c r="AB24" s="9"/>
      <c r="AC24" s="9"/>
      <c r="AD24" s="9"/>
      <c r="AE24" s="9"/>
    </row>
    <row r="25" spans="2:35"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769"/>
      <c r="AB25" s="9"/>
      <c r="AC25" s="9"/>
      <c r="AD25" s="9"/>
      <c r="AE25" s="9"/>
    </row>
    <row r="26" spans="2:35"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2:35"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2:35"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2:35"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2:35"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2:35"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2:35"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9:35">
      <c r="I33" s="8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9:35"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9:35"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9:35"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9:35"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9:35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9:35"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9:35"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9:35"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9:35"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9:35"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9:35"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9:35"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9:35"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9:35"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9:35"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0:35"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0:35"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0:35"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0:35"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0:35"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0:35"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0:35"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0:35"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0:35"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0:35"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0:35"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0:35"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0:35"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0:35"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0:35"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0:35"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0:35"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0:35"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0:35"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0:35"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0:35"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0:35"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0:35"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0:35"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0:35"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0:35"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0:35"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0:35"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</sheetData>
  <mergeCells count="8">
    <mergeCell ref="J1:R1"/>
    <mergeCell ref="AA1:AD1"/>
    <mergeCell ref="AC2:AC3"/>
    <mergeCell ref="T1:Z1"/>
    <mergeCell ref="J12:R12"/>
    <mergeCell ref="AA12:AD12"/>
    <mergeCell ref="AC13:AC14"/>
    <mergeCell ref="T12:Z12"/>
  </mergeCells>
  <phoneticPr fontId="5" type="noConversion"/>
  <pageMargins left="0.75" right="0.75" top="1" bottom="1" header="0.51180555555555596" footer="0.5118055555555559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5"/>
  <sheetViews>
    <sheetView topLeftCell="A7" zoomScaleNormal="100" workbookViewId="0">
      <selection activeCell="I28" sqref="I28"/>
    </sheetView>
  </sheetViews>
  <sheetFormatPr defaultColWidth="9" defaultRowHeight="14.4"/>
  <cols>
    <col min="1" max="1" width="9" style="4" customWidth="1"/>
    <col min="3" max="3" width="10.33203125"/>
    <col min="4" max="4" width="13.77734375"/>
    <col min="12" max="12" width="6.77734375" customWidth="1"/>
    <col min="13" max="13" width="12.44140625" customWidth="1"/>
    <col min="14" max="14" width="13.33203125" customWidth="1"/>
    <col min="15" max="15" width="13.21875" customWidth="1"/>
    <col min="16" max="16" width="11.5546875" customWidth="1"/>
    <col min="17" max="17" width="10.88671875" customWidth="1"/>
    <col min="31" max="31" width="10.77734375" customWidth="1"/>
    <col min="32" max="32" width="11" customWidth="1"/>
    <col min="33" max="33" width="11.109375" customWidth="1"/>
    <col min="34" max="34" width="11.44140625" customWidth="1"/>
  </cols>
  <sheetData>
    <row r="1" spans="1:35">
      <c r="B1" s="2"/>
    </row>
    <row r="2" spans="1:35" ht="22.2">
      <c r="A2" s="5"/>
      <c r="C2" s="17" t="s">
        <v>76</v>
      </c>
      <c r="D2" s="17" t="s">
        <v>215</v>
      </c>
      <c r="E2" s="17" t="s">
        <v>79</v>
      </c>
      <c r="K2" s="803" t="s">
        <v>93</v>
      </c>
      <c r="L2" s="803"/>
      <c r="M2" s="803"/>
      <c r="N2" s="803"/>
      <c r="O2" s="803"/>
      <c r="P2" s="803"/>
      <c r="Q2" s="803"/>
      <c r="R2" s="803"/>
      <c r="S2" s="803"/>
      <c r="T2" s="34"/>
      <c r="U2" s="804" t="s">
        <v>25</v>
      </c>
      <c r="V2" s="804"/>
      <c r="W2" s="804"/>
      <c r="X2" s="804"/>
      <c r="Y2" s="804"/>
      <c r="Z2" s="804"/>
      <c r="AB2" s="803" t="s">
        <v>138</v>
      </c>
      <c r="AC2" s="803"/>
      <c r="AD2" s="803"/>
      <c r="AE2" s="803"/>
      <c r="AF2" s="803"/>
      <c r="AG2" s="803"/>
      <c r="AH2" s="34"/>
    </row>
    <row r="3" spans="1:35" ht="50.4">
      <c r="A3" s="5"/>
      <c r="D3" s="17" t="s">
        <v>216</v>
      </c>
      <c r="K3" s="35"/>
      <c r="L3" s="36" t="s">
        <v>98</v>
      </c>
      <c r="M3" s="37" t="s">
        <v>95</v>
      </c>
      <c r="N3" s="37" t="s">
        <v>104</v>
      </c>
      <c r="O3" s="37" t="s">
        <v>101</v>
      </c>
      <c r="P3" s="37" t="s">
        <v>105</v>
      </c>
      <c r="Q3" s="37"/>
      <c r="R3" s="37" t="s">
        <v>113</v>
      </c>
      <c r="S3" s="38" t="s">
        <v>115</v>
      </c>
      <c r="T3" s="39"/>
      <c r="U3" s="40"/>
      <c r="V3" s="41" t="s">
        <v>121</v>
      </c>
      <c r="W3" s="42" t="s">
        <v>118</v>
      </c>
      <c r="X3" s="42" t="s">
        <v>124</v>
      </c>
      <c r="Y3" s="42" t="s">
        <v>27</v>
      </c>
      <c r="Z3" s="43" t="s">
        <v>125</v>
      </c>
      <c r="AB3" s="129"/>
      <c r="AC3" s="130"/>
      <c r="AD3" s="44" t="s">
        <v>135</v>
      </c>
      <c r="AE3" s="44">
        <v>1</v>
      </c>
      <c r="AF3" s="44">
        <v>2</v>
      </c>
      <c r="AG3" s="45">
        <v>3</v>
      </c>
      <c r="AH3" s="39"/>
    </row>
    <row r="4" spans="1:35" ht="22.2">
      <c r="A4" s="5"/>
      <c r="K4" s="46"/>
      <c r="L4" s="20"/>
      <c r="M4" s="21"/>
      <c r="N4" s="21"/>
      <c r="O4" s="21"/>
      <c r="P4" s="21" t="s">
        <v>108</v>
      </c>
      <c r="Q4" s="21" t="s">
        <v>110</v>
      </c>
      <c r="R4" s="21"/>
      <c r="S4" s="47"/>
      <c r="U4" s="48" t="s">
        <v>128</v>
      </c>
      <c r="V4" s="49">
        <v>0.21108698538337764</v>
      </c>
      <c r="W4" s="23">
        <v>3</v>
      </c>
      <c r="X4" s="24">
        <v>7.0362328461125875E-2</v>
      </c>
      <c r="Y4" s="24">
        <v>578.35962458696883</v>
      </c>
      <c r="Z4" s="50">
        <v>1.0899173987503502E-9</v>
      </c>
      <c r="AB4" s="57" t="s">
        <v>134</v>
      </c>
      <c r="AC4" s="58" t="s">
        <v>22</v>
      </c>
      <c r="AD4" s="59">
        <v>3</v>
      </c>
      <c r="AE4" s="60">
        <v>0.3144518203333333</v>
      </c>
      <c r="AF4" s="61"/>
      <c r="AG4" s="62"/>
    </row>
    <row r="5" spans="1:35" ht="25.2">
      <c r="A5" s="5"/>
      <c r="I5" s="11"/>
      <c r="J5" s="11"/>
      <c r="K5" s="51" t="s">
        <v>22</v>
      </c>
      <c r="L5" s="52">
        <v>3</v>
      </c>
      <c r="M5" s="25">
        <v>0.3144518203333333</v>
      </c>
      <c r="N5" s="26">
        <v>1.0261079281481671E-2</v>
      </c>
      <c r="O5" s="26">
        <v>5.9242368853395346E-3</v>
      </c>
      <c r="P5" s="25">
        <v>0.28896188632694469</v>
      </c>
      <c r="Q5" s="25">
        <v>0.3399417543397219</v>
      </c>
      <c r="R5" s="27">
        <v>0.30502003999999999</v>
      </c>
      <c r="S5" s="53">
        <v>0.325378257</v>
      </c>
      <c r="U5" s="54" t="s">
        <v>130</v>
      </c>
      <c r="V5" s="55">
        <v>9.732675030539983E-4</v>
      </c>
      <c r="W5" s="28">
        <v>8</v>
      </c>
      <c r="X5" s="29">
        <v>1.2165843788174979E-4</v>
      </c>
      <c r="Y5" s="30"/>
      <c r="Z5" s="56"/>
      <c r="AB5" s="57"/>
      <c r="AC5" s="58" t="s">
        <v>24</v>
      </c>
      <c r="AD5" s="59">
        <v>3</v>
      </c>
      <c r="AE5" s="61"/>
      <c r="AF5" s="60">
        <v>0.4821799143333334</v>
      </c>
      <c r="AG5" s="62"/>
    </row>
    <row r="6" spans="1:35">
      <c r="B6" s="3" t="s">
        <v>5</v>
      </c>
      <c r="C6">
        <v>0.31445182033333302</v>
      </c>
      <c r="D6" s="1">
        <v>0</v>
      </c>
      <c r="E6" s="1">
        <v>1.02610792814817E-2</v>
      </c>
      <c r="F6" s="1"/>
      <c r="G6" s="16" t="s">
        <v>80</v>
      </c>
      <c r="I6" s="11">
        <v>1</v>
      </c>
      <c r="J6" s="11" t="s">
        <v>3</v>
      </c>
      <c r="K6" s="51" t="s">
        <v>7</v>
      </c>
      <c r="L6" s="63">
        <v>3</v>
      </c>
      <c r="M6" s="31">
        <v>0.68877228566666682</v>
      </c>
      <c r="N6" s="32">
        <v>4.7352600079024624E-3</v>
      </c>
      <c r="O6" s="32">
        <v>2.7339036402453561E-3</v>
      </c>
      <c r="P6" s="31">
        <v>0.67700924770609316</v>
      </c>
      <c r="Q6" s="31">
        <v>0.70053532362724047</v>
      </c>
      <c r="R6" s="33">
        <v>0.68423471800000002</v>
      </c>
      <c r="S6" s="64">
        <v>0.69368314200000003</v>
      </c>
      <c r="U6" s="65" t="s">
        <v>132</v>
      </c>
      <c r="V6" s="66">
        <v>0.21206025288643163</v>
      </c>
      <c r="W6" s="67">
        <v>11</v>
      </c>
      <c r="X6" s="68"/>
      <c r="Y6" s="68"/>
      <c r="Z6" s="69"/>
      <c r="AB6" s="57"/>
      <c r="AC6" s="58" t="s">
        <v>8</v>
      </c>
      <c r="AD6" s="59">
        <v>3</v>
      </c>
      <c r="AE6" s="61"/>
      <c r="AF6" s="60">
        <v>0.5035159543333334</v>
      </c>
      <c r="AG6" s="62"/>
    </row>
    <row r="7" spans="1:35">
      <c r="A7" s="797" t="s">
        <v>74</v>
      </c>
      <c r="B7" s="3" t="s">
        <v>7</v>
      </c>
      <c r="C7">
        <v>0.68877228566666704</v>
      </c>
      <c r="D7" s="1">
        <v>119.039051812941</v>
      </c>
      <c r="E7" s="1">
        <v>4.7352600079024598E-3</v>
      </c>
      <c r="F7" s="1"/>
      <c r="G7" s="16" t="s">
        <v>82</v>
      </c>
      <c r="I7" s="11">
        <v>2</v>
      </c>
      <c r="J7" s="11" t="s">
        <v>0</v>
      </c>
      <c r="K7" s="51" t="s">
        <v>8</v>
      </c>
      <c r="L7" s="63">
        <v>3</v>
      </c>
      <c r="M7" s="31">
        <v>0.5035159543333334</v>
      </c>
      <c r="N7" s="32">
        <v>4.8414662632380754E-3</v>
      </c>
      <c r="O7" s="32">
        <v>2.7952218503529947E-3</v>
      </c>
      <c r="P7" s="31">
        <v>0.49148908540865677</v>
      </c>
      <c r="Q7" s="31">
        <v>0.51554282325801004</v>
      </c>
      <c r="R7" s="33">
        <v>0.49911807600000002</v>
      </c>
      <c r="S7" s="64">
        <v>0.50870383900000005</v>
      </c>
      <c r="AB7" s="70"/>
      <c r="AC7" s="71" t="s">
        <v>7</v>
      </c>
      <c r="AD7" s="72">
        <v>3</v>
      </c>
      <c r="AE7" s="73"/>
      <c r="AF7" s="73"/>
      <c r="AG7" s="74">
        <v>0.68877228566666682</v>
      </c>
    </row>
    <row r="8" spans="1:35">
      <c r="B8" s="3" t="s">
        <v>8</v>
      </c>
      <c r="C8">
        <v>0.50351595433333296</v>
      </c>
      <c r="D8" s="1">
        <v>60.124992693501802</v>
      </c>
      <c r="E8" s="1">
        <v>4.8414662632380798E-3</v>
      </c>
      <c r="F8" s="1"/>
      <c r="G8" s="16" t="s">
        <v>84</v>
      </c>
      <c r="I8" s="11">
        <v>3</v>
      </c>
      <c r="J8" s="11" t="s">
        <v>2</v>
      </c>
      <c r="K8" s="51" t="s">
        <v>24</v>
      </c>
      <c r="L8" s="63">
        <v>3</v>
      </c>
      <c r="M8" s="31">
        <v>0.4821799143333334</v>
      </c>
      <c r="N8" s="32">
        <v>1.8316154634246618E-2</v>
      </c>
      <c r="O8" s="32">
        <v>1.0574836808601096E-2</v>
      </c>
      <c r="P8" s="31">
        <v>0.43668006387215075</v>
      </c>
      <c r="Q8" s="31">
        <v>0.52767976479451606</v>
      </c>
      <c r="R8" s="33">
        <v>0.46269990500000002</v>
      </c>
      <c r="S8" s="64">
        <v>0.499052832</v>
      </c>
    </row>
    <row r="9" spans="1:35">
      <c r="B9" s="3" t="s">
        <v>9</v>
      </c>
      <c r="C9">
        <v>0.48217991433333302</v>
      </c>
      <c r="D9" s="1">
        <v>53.339838777909002</v>
      </c>
      <c r="E9" s="1">
        <v>1.8316154634246601E-2</v>
      </c>
      <c r="F9" s="1"/>
      <c r="G9" s="16" t="s">
        <v>86</v>
      </c>
      <c r="I9" s="11">
        <v>4</v>
      </c>
      <c r="J9" s="11" t="s">
        <v>2</v>
      </c>
      <c r="K9" s="65" t="s">
        <v>132</v>
      </c>
      <c r="L9" s="75">
        <v>12</v>
      </c>
      <c r="M9" s="76">
        <v>0.49722999366666681</v>
      </c>
      <c r="N9" s="77">
        <v>0.13884597512300248</v>
      </c>
      <c r="O9" s="77">
        <v>4.0081380556580781E-2</v>
      </c>
      <c r="P9" s="76">
        <v>0.40901146986564696</v>
      </c>
      <c r="Q9" s="76">
        <v>0.58544851746768667</v>
      </c>
      <c r="R9" s="78">
        <v>0.30502003999999999</v>
      </c>
      <c r="S9" s="79">
        <v>0.69368314200000003</v>
      </c>
      <c r="AB9" s="39"/>
      <c r="AC9" s="61"/>
      <c r="AD9" s="61"/>
      <c r="AE9" s="61"/>
      <c r="AF9" s="61"/>
      <c r="AG9" s="61"/>
      <c r="AH9" s="61"/>
    </row>
    <row r="10" spans="1:35" ht="15">
      <c r="D10" s="1"/>
      <c r="E10" s="1"/>
      <c r="F10" s="1"/>
      <c r="G10" s="1"/>
      <c r="Q10" s="34"/>
    </row>
    <row r="11" spans="1:35">
      <c r="D11" s="1"/>
      <c r="E11" s="1"/>
      <c r="F11" s="1"/>
      <c r="G11" s="1"/>
      <c r="AB11" s="9"/>
      <c r="AC11" s="9"/>
      <c r="AD11" s="9"/>
      <c r="AE11" s="9"/>
      <c r="AF11" s="9"/>
    </row>
    <row r="12" spans="1:35" ht="15">
      <c r="A12" s="797" t="s">
        <v>73</v>
      </c>
      <c r="B12" s="3" t="s">
        <v>5</v>
      </c>
      <c r="C12" s="1">
        <v>0.69574950933333302</v>
      </c>
      <c r="D12" s="1">
        <v>0</v>
      </c>
      <c r="E12" s="1">
        <v>8.8067979938839802E-3</v>
      </c>
      <c r="F12" s="1"/>
      <c r="G12" s="16" t="s">
        <v>80</v>
      </c>
      <c r="I12">
        <v>1</v>
      </c>
      <c r="J12" t="s">
        <v>0</v>
      </c>
      <c r="K12" s="805" t="s">
        <v>94</v>
      </c>
      <c r="L12" s="805"/>
      <c r="M12" s="805"/>
      <c r="N12" s="805"/>
      <c r="O12" s="805"/>
      <c r="P12" s="805"/>
      <c r="Q12" s="805"/>
      <c r="R12" s="805"/>
      <c r="S12" s="805"/>
      <c r="T12" s="805"/>
      <c r="U12" s="806" t="s">
        <v>25</v>
      </c>
      <c r="V12" s="806"/>
      <c r="W12" s="806"/>
      <c r="X12" s="806"/>
      <c r="Y12" s="806"/>
      <c r="Z12" s="806"/>
      <c r="AA12" s="806"/>
      <c r="AB12" s="800" t="s">
        <v>138</v>
      </c>
      <c r="AC12" s="800"/>
      <c r="AD12" s="800"/>
      <c r="AE12" s="800"/>
      <c r="AF12" s="800"/>
      <c r="AG12" s="800"/>
      <c r="AH12" s="800"/>
      <c r="AI12" s="80"/>
    </row>
    <row r="13" spans="1:35" ht="50.4">
      <c r="B13" s="3" t="s">
        <v>7</v>
      </c>
      <c r="C13" s="1">
        <v>0.49982466599999997</v>
      </c>
      <c r="D13" s="1">
        <v>-28.160256055526101</v>
      </c>
      <c r="E13" s="1">
        <v>5.5731856886948499E-3</v>
      </c>
      <c r="F13" s="1"/>
      <c r="G13" s="16" t="s">
        <v>88</v>
      </c>
      <c r="I13">
        <v>2</v>
      </c>
      <c r="J13" t="s">
        <v>2</v>
      </c>
      <c r="K13" s="104" t="s">
        <v>26</v>
      </c>
      <c r="L13" s="105" t="s">
        <v>98</v>
      </c>
      <c r="M13" s="106" t="s">
        <v>97</v>
      </c>
      <c r="N13" s="106" t="s">
        <v>104</v>
      </c>
      <c r="O13" s="106" t="s">
        <v>101</v>
      </c>
      <c r="P13" s="106" t="s">
        <v>105</v>
      </c>
      <c r="Q13" s="106"/>
      <c r="R13" s="106" t="s">
        <v>114</v>
      </c>
      <c r="S13" s="112" t="s">
        <v>115</v>
      </c>
      <c r="T13" s="111"/>
      <c r="U13" s="146"/>
      <c r="V13" s="147" t="s">
        <v>121</v>
      </c>
      <c r="W13" s="121" t="s">
        <v>117</v>
      </c>
      <c r="X13" s="121" t="s">
        <v>123</v>
      </c>
      <c r="Y13" s="121" t="s">
        <v>27</v>
      </c>
      <c r="Z13" s="122" t="s">
        <v>125</v>
      </c>
      <c r="AB13" s="139"/>
      <c r="AC13" s="140"/>
      <c r="AD13" s="801" t="s">
        <v>135</v>
      </c>
      <c r="AE13" s="131"/>
      <c r="AF13" s="131"/>
      <c r="AG13" s="131"/>
      <c r="AH13" s="132"/>
      <c r="AI13" s="80"/>
    </row>
    <row r="14" spans="1:35">
      <c r="B14" s="3" t="s">
        <v>8</v>
      </c>
      <c r="C14" s="1">
        <v>0.395995660333333</v>
      </c>
      <c r="D14" s="1">
        <v>-43.083587552540898</v>
      </c>
      <c r="E14" s="1">
        <v>1.08769312418428E-2</v>
      </c>
      <c r="F14" s="1"/>
      <c r="G14" s="16" t="s">
        <v>89</v>
      </c>
      <c r="I14">
        <v>3</v>
      </c>
      <c r="J14" t="s">
        <v>6</v>
      </c>
      <c r="K14" s="98"/>
      <c r="L14" s="87"/>
      <c r="M14" s="88"/>
      <c r="N14" s="88"/>
      <c r="O14" s="88"/>
      <c r="P14" s="88" t="s">
        <v>108</v>
      </c>
      <c r="Q14" s="88" t="s">
        <v>112</v>
      </c>
      <c r="R14" s="88"/>
      <c r="S14" s="88"/>
      <c r="T14" s="111"/>
      <c r="U14" s="148" t="s">
        <v>127</v>
      </c>
      <c r="V14" s="149">
        <v>0.15247905393976949</v>
      </c>
      <c r="W14" s="81">
        <v>3</v>
      </c>
      <c r="X14" s="82">
        <v>5.0826351313256496E-2</v>
      </c>
      <c r="Y14" s="82">
        <v>415.48433588919579</v>
      </c>
      <c r="Z14" s="123">
        <v>4.0600576594019274E-9</v>
      </c>
      <c r="AA14" s="9"/>
      <c r="AB14" s="141"/>
      <c r="AC14" s="142"/>
      <c r="AD14" s="802"/>
      <c r="AE14" s="114" t="s">
        <v>30</v>
      </c>
      <c r="AF14" s="114" t="s">
        <v>31</v>
      </c>
      <c r="AG14" s="114" t="s">
        <v>32</v>
      </c>
      <c r="AH14" s="133" t="s">
        <v>33</v>
      </c>
      <c r="AI14" s="80"/>
    </row>
    <row r="15" spans="1:35" ht="25.2">
      <c r="B15" s="3" t="s">
        <v>9</v>
      </c>
      <c r="C15" s="1">
        <v>0.45317937899999999</v>
      </c>
      <c r="D15" s="1">
        <v>-34.864577995285103</v>
      </c>
      <c r="E15" s="1">
        <v>1.61985723240777E-2</v>
      </c>
      <c r="F15" s="1"/>
      <c r="G15" s="16" t="s">
        <v>91</v>
      </c>
      <c r="I15">
        <v>4</v>
      </c>
      <c r="J15" t="s">
        <v>3</v>
      </c>
      <c r="K15" s="51" t="s">
        <v>5</v>
      </c>
      <c r="L15" s="90">
        <v>3</v>
      </c>
      <c r="M15" s="91">
        <v>0.69574950933333335</v>
      </c>
      <c r="N15" s="92">
        <v>8.8067979938839802E-3</v>
      </c>
      <c r="O15" s="92">
        <v>5.0846071924675728E-3</v>
      </c>
      <c r="P15" s="91">
        <v>0.67387221031695899</v>
      </c>
      <c r="Q15" s="91">
        <v>0.71762680834970771</v>
      </c>
      <c r="R15" s="93">
        <v>0.68638739000000004</v>
      </c>
      <c r="S15" s="93">
        <v>0.70386898899999994</v>
      </c>
      <c r="T15" s="111"/>
      <c r="U15" s="150" t="s">
        <v>130</v>
      </c>
      <c r="V15" s="151">
        <v>9.7864293640781137E-4</v>
      </c>
      <c r="W15" s="84">
        <v>8</v>
      </c>
      <c r="X15" s="85">
        <v>1.2233036705097642E-4</v>
      </c>
      <c r="Y15" s="86"/>
      <c r="Z15" s="124"/>
      <c r="AA15" s="9"/>
      <c r="AB15" s="143" t="s">
        <v>134</v>
      </c>
      <c r="AC15" s="58" t="s">
        <v>8</v>
      </c>
      <c r="AD15" s="115">
        <v>3</v>
      </c>
      <c r="AE15" s="116">
        <v>0.39599566033333328</v>
      </c>
      <c r="AF15" s="117"/>
      <c r="AG15" s="117"/>
      <c r="AH15" s="134"/>
      <c r="AI15" s="80"/>
    </row>
    <row r="16" spans="1:35">
      <c r="C16" s="1"/>
      <c r="F16" s="2"/>
      <c r="G16" s="2"/>
      <c r="J16" s="9"/>
      <c r="K16" s="51" t="s">
        <v>7</v>
      </c>
      <c r="L16" s="94">
        <v>3</v>
      </c>
      <c r="M16" s="95">
        <v>0.49982466600000003</v>
      </c>
      <c r="N16" s="96">
        <v>5.5731856886948533E-3</v>
      </c>
      <c r="O16" s="96">
        <v>3.2176802576117437E-3</v>
      </c>
      <c r="P16" s="95">
        <v>0.48598010525612589</v>
      </c>
      <c r="Q16" s="95">
        <v>0.51366922674387416</v>
      </c>
      <c r="R16" s="97">
        <v>0.493447042</v>
      </c>
      <c r="S16" s="97">
        <v>0.50375834900000005</v>
      </c>
      <c r="T16" s="111"/>
      <c r="U16" s="99" t="s">
        <v>132</v>
      </c>
      <c r="V16" s="152">
        <v>0.1534576968761773</v>
      </c>
      <c r="W16" s="126">
        <v>11</v>
      </c>
      <c r="X16" s="127"/>
      <c r="Y16" s="127"/>
      <c r="Z16" s="128"/>
      <c r="AA16" s="9"/>
      <c r="AB16" s="144"/>
      <c r="AC16" s="58" t="s">
        <v>9</v>
      </c>
      <c r="AD16" s="118">
        <v>3</v>
      </c>
      <c r="AE16" s="119"/>
      <c r="AF16" s="120">
        <v>0.45317937899999999</v>
      </c>
      <c r="AG16" s="119"/>
      <c r="AH16" s="135"/>
      <c r="AI16" s="80"/>
    </row>
    <row r="17" spans="10:36">
      <c r="J17" s="9"/>
      <c r="K17" s="51" t="s">
        <v>8</v>
      </c>
      <c r="L17" s="94">
        <v>3</v>
      </c>
      <c r="M17" s="95">
        <v>0.39599566033333328</v>
      </c>
      <c r="N17" s="96">
        <v>1.0876931241842807E-2</v>
      </c>
      <c r="O17" s="96">
        <v>6.2797991804349959E-3</v>
      </c>
      <c r="P17" s="95">
        <v>0.36897586524735621</v>
      </c>
      <c r="Q17" s="95">
        <v>0.42301545541931035</v>
      </c>
      <c r="R17" s="97">
        <v>0.38358847600000001</v>
      </c>
      <c r="S17" s="97">
        <v>0.403888621</v>
      </c>
      <c r="T17" s="111"/>
      <c r="U17" s="11"/>
      <c r="V17" s="11"/>
      <c r="Z17" s="9"/>
      <c r="AA17" s="9"/>
      <c r="AB17" s="144"/>
      <c r="AC17" s="58" t="s">
        <v>7</v>
      </c>
      <c r="AD17" s="118">
        <v>3</v>
      </c>
      <c r="AE17" s="119"/>
      <c r="AF17" s="119"/>
      <c r="AG17" s="120">
        <v>0.49982466600000003</v>
      </c>
      <c r="AH17" s="135"/>
      <c r="AI17" s="80"/>
    </row>
    <row r="18" spans="10:36">
      <c r="J18" s="9"/>
      <c r="K18" s="51" t="s">
        <v>9</v>
      </c>
      <c r="L18" s="94">
        <v>3</v>
      </c>
      <c r="M18" s="95">
        <v>0.45317937899999999</v>
      </c>
      <c r="N18" s="96">
        <v>1.6198572324077745E-2</v>
      </c>
      <c r="O18" s="96">
        <v>9.3522500917939087E-3</v>
      </c>
      <c r="P18" s="95">
        <v>0.41293989461324326</v>
      </c>
      <c r="Q18" s="95">
        <v>0.49341886338675672</v>
      </c>
      <c r="R18" s="97">
        <v>0.43896607199999998</v>
      </c>
      <c r="S18" s="97">
        <v>0.47081599800000001</v>
      </c>
      <c r="T18" s="111"/>
      <c r="U18" s="11"/>
      <c r="V18" s="11"/>
      <c r="Z18" s="9"/>
      <c r="AA18" s="9"/>
      <c r="AB18" s="145"/>
      <c r="AC18" s="71" t="s">
        <v>5</v>
      </c>
      <c r="AD18" s="136">
        <v>3</v>
      </c>
      <c r="AE18" s="137"/>
      <c r="AF18" s="137"/>
      <c r="AG18" s="137"/>
      <c r="AH18" s="138">
        <v>0.69574950933333335</v>
      </c>
      <c r="AI18" s="80"/>
    </row>
    <row r="19" spans="10:36">
      <c r="J19" s="9"/>
      <c r="K19" s="99" t="s">
        <v>132</v>
      </c>
      <c r="L19" s="100">
        <v>12</v>
      </c>
      <c r="M19" s="101">
        <v>0.51118730366666665</v>
      </c>
      <c r="N19" s="102">
        <v>0.11811308020713082</v>
      </c>
      <c r="O19" s="102">
        <v>3.4096309326201418E-2</v>
      </c>
      <c r="P19" s="101">
        <v>0.43614183282580316</v>
      </c>
      <c r="Q19" s="101">
        <v>0.5862327745075302</v>
      </c>
      <c r="R19" s="103">
        <v>0.38358847600000001</v>
      </c>
      <c r="S19" s="113">
        <v>0.70386898899999994</v>
      </c>
      <c r="T19" s="111"/>
      <c r="U19" s="11"/>
      <c r="V19" s="11"/>
      <c r="Z19" s="9"/>
      <c r="AA19" s="9"/>
      <c r="AB19" s="80"/>
      <c r="AC19" s="9"/>
      <c r="AD19" s="9"/>
      <c r="AE19" s="9"/>
      <c r="AF19" s="9"/>
      <c r="AG19" s="9"/>
      <c r="AH19" s="9"/>
      <c r="AI19" s="9"/>
      <c r="AJ19" s="80"/>
    </row>
    <row r="20" spans="10:36">
      <c r="J20" s="9"/>
      <c r="R20" s="80"/>
      <c r="S20" s="9"/>
      <c r="AA20" s="9"/>
      <c r="AB20" s="80"/>
      <c r="AC20" s="9"/>
      <c r="AD20" s="9"/>
      <c r="AE20" s="9"/>
      <c r="AF20" s="9"/>
      <c r="AG20" s="9"/>
      <c r="AH20" s="9"/>
      <c r="AI20" s="9"/>
      <c r="AJ20" s="80"/>
    </row>
    <row r="21" spans="10:36">
      <c r="J21" s="9"/>
      <c r="R21" s="80"/>
      <c r="S21" s="9"/>
      <c r="AA21" s="9"/>
      <c r="AB21" s="80"/>
      <c r="AC21" s="9"/>
      <c r="AD21" s="9"/>
      <c r="AE21" s="9"/>
      <c r="AF21" s="9"/>
      <c r="AG21" s="9"/>
      <c r="AH21" s="9"/>
      <c r="AI21" s="9"/>
      <c r="AJ21" s="80"/>
    </row>
    <row r="22" spans="10:36">
      <c r="J22" s="9"/>
      <c r="R22" s="80"/>
      <c r="S22" s="9"/>
      <c r="AA22" s="9"/>
      <c r="AB22" s="80"/>
      <c r="AC22" s="9"/>
      <c r="AD22" s="9"/>
      <c r="AE22" s="9"/>
      <c r="AF22" s="9"/>
      <c r="AG22" s="9"/>
      <c r="AH22" s="9"/>
      <c r="AI22" s="9"/>
      <c r="AJ22" s="80"/>
    </row>
    <row r="23" spans="10:36">
      <c r="J23" s="9"/>
      <c r="R23" s="80"/>
      <c r="S23" s="9"/>
      <c r="AA23" s="9"/>
      <c r="AB23" s="80"/>
      <c r="AC23" s="9"/>
      <c r="AD23" s="9"/>
      <c r="AE23" s="9"/>
      <c r="AF23" s="9"/>
      <c r="AG23" s="9"/>
      <c r="AH23" s="9"/>
      <c r="AI23" s="9"/>
      <c r="AJ23" s="80"/>
    </row>
    <row r="24" spans="10:36">
      <c r="J24" s="9"/>
      <c r="R24" s="80"/>
      <c r="S24" s="9"/>
      <c r="AA24" s="9"/>
      <c r="AB24" s="80"/>
      <c r="AC24" s="9"/>
      <c r="AD24" s="9"/>
      <c r="AE24" s="9"/>
      <c r="AF24" s="9"/>
      <c r="AG24" s="9"/>
      <c r="AH24" s="9"/>
      <c r="AI24" s="9"/>
      <c r="AJ24" s="80"/>
    </row>
    <row r="25" spans="10:36">
      <c r="J25" s="9"/>
      <c r="R25" s="80"/>
      <c r="S25" s="9"/>
      <c r="AA25" s="9"/>
      <c r="AB25" s="80"/>
      <c r="AC25" s="9"/>
      <c r="AD25" s="9"/>
      <c r="AE25" s="9"/>
      <c r="AF25" s="9"/>
      <c r="AG25" s="9"/>
      <c r="AH25" s="9"/>
      <c r="AI25" s="9"/>
      <c r="AJ25" s="80"/>
    </row>
    <row r="26" spans="10:36">
      <c r="J26" s="9"/>
      <c r="R26" s="80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0:36">
      <c r="J27" s="9"/>
      <c r="R27" s="80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0:36">
      <c r="J28" s="9"/>
      <c r="R28" s="80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0:36">
      <c r="J29" s="9"/>
      <c r="R29" s="80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0:36"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0:36"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0:36"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0:35"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0:35"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0:35"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0:35"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0:35"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0:35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0:35"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0:35"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0:35"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0:35"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0:35"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0:35"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0:35"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0:35"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0:35"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0:35"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0:35"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0:35"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0:35"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0:35"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0:35"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0:35"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0:35"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0:35"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0:35"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0:35"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0:35"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0:35"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0:35"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0:35"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0:35"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0:35"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I64" s="9"/>
    </row>
    <row r="65" spans="10:35"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I65" s="9"/>
    </row>
    <row r="66" spans="10:35"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I66" s="9"/>
    </row>
    <row r="67" spans="10:35"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I67" s="9"/>
    </row>
    <row r="68" spans="10:35"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I68" s="9"/>
    </row>
    <row r="69" spans="10:35"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0:35"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0:35"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0:35"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0:35"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0:35"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0:35"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</sheetData>
  <mergeCells count="7">
    <mergeCell ref="AB12:AH12"/>
    <mergeCell ref="AD13:AD14"/>
    <mergeCell ref="K2:S2"/>
    <mergeCell ref="U2:Z2"/>
    <mergeCell ref="AB2:AG2"/>
    <mergeCell ref="K12:T12"/>
    <mergeCell ref="U12:AA12"/>
  </mergeCells>
  <phoneticPr fontId="5" type="noConversion"/>
  <pageMargins left="0.75" right="0.75" top="1" bottom="1" header="0.51180555555555596" footer="0.5118055555555559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topLeftCell="A7" zoomScaleNormal="100" workbookViewId="0">
      <selection activeCell="W3" sqref="W3"/>
    </sheetView>
  </sheetViews>
  <sheetFormatPr defaultColWidth="9" defaultRowHeight="14.4"/>
  <cols>
    <col min="1" max="1" width="9" style="4"/>
    <col min="14" max="14" width="10.6640625" customWidth="1"/>
    <col min="15" max="15" width="11" customWidth="1"/>
    <col min="16" max="16" width="10.77734375" customWidth="1"/>
    <col min="17" max="17" width="11.21875" customWidth="1"/>
    <col min="18" max="18" width="11" customWidth="1"/>
    <col min="32" max="32" width="11.33203125" customWidth="1"/>
    <col min="33" max="33" width="11.6640625" customWidth="1"/>
  </cols>
  <sheetData>
    <row r="1" spans="1:36">
      <c r="B1" s="2" t="s">
        <v>10</v>
      </c>
    </row>
    <row r="2" spans="1:36" ht="22.2">
      <c r="A2" s="5"/>
      <c r="C2" t="s">
        <v>77</v>
      </c>
      <c r="D2" s="17" t="s">
        <v>78</v>
      </c>
      <c r="E2" s="17" t="s">
        <v>75</v>
      </c>
      <c r="L2" s="883" t="s">
        <v>93</v>
      </c>
      <c r="M2" s="883"/>
      <c r="N2" s="883"/>
      <c r="O2" s="883"/>
      <c r="P2" s="883"/>
      <c r="Q2" s="883"/>
      <c r="R2" s="883"/>
      <c r="S2" s="883"/>
      <c r="T2" s="883"/>
      <c r="U2" s="794"/>
      <c r="V2" s="803" t="s">
        <v>25</v>
      </c>
      <c r="W2" s="803"/>
      <c r="X2" s="803"/>
      <c r="Y2" s="803"/>
      <c r="Z2" s="803"/>
      <c r="AA2" s="803"/>
      <c r="AB2" s="803"/>
      <c r="AC2" s="807" t="s">
        <v>167</v>
      </c>
      <c r="AD2" s="807"/>
      <c r="AE2" s="807"/>
      <c r="AF2" s="807"/>
      <c r="AG2" s="807"/>
      <c r="AH2" s="807"/>
      <c r="AI2" s="807"/>
      <c r="AJ2" s="155"/>
    </row>
    <row r="3" spans="1:36" ht="50.4">
      <c r="A3" s="5"/>
      <c r="L3" s="35"/>
      <c r="M3" s="36" t="s">
        <v>143</v>
      </c>
      <c r="N3" s="37" t="s">
        <v>145</v>
      </c>
      <c r="O3" s="37" t="s">
        <v>146</v>
      </c>
      <c r="P3" s="37" t="s">
        <v>147</v>
      </c>
      <c r="Q3" s="37" t="s">
        <v>155</v>
      </c>
      <c r="R3" s="37"/>
      <c r="S3" s="37" t="s">
        <v>150</v>
      </c>
      <c r="T3" s="153" t="s">
        <v>149</v>
      </c>
      <c r="V3" s="175"/>
      <c r="W3" s="176" t="s">
        <v>177</v>
      </c>
      <c r="X3" s="42" t="s">
        <v>116</v>
      </c>
      <c r="Y3" s="42" t="s">
        <v>163</v>
      </c>
      <c r="Z3" s="42" t="s">
        <v>164</v>
      </c>
      <c r="AA3" s="43" t="s">
        <v>162</v>
      </c>
      <c r="AC3" s="139"/>
      <c r="AD3" s="890"/>
      <c r="AE3" s="810" t="s">
        <v>166</v>
      </c>
      <c r="AF3" s="156"/>
      <c r="AG3" s="156"/>
      <c r="AH3" s="156"/>
      <c r="AI3" s="157"/>
      <c r="AJ3" s="155"/>
    </row>
    <row r="4" spans="1:36" ht="22.2">
      <c r="A4" s="5"/>
      <c r="L4" s="46"/>
      <c r="M4" s="22"/>
      <c r="N4" s="21"/>
      <c r="O4" s="21"/>
      <c r="P4" s="21"/>
      <c r="Q4" s="21" t="s">
        <v>154</v>
      </c>
      <c r="R4" s="21" t="s">
        <v>153</v>
      </c>
      <c r="S4" s="21"/>
      <c r="T4" s="47"/>
      <c r="U4" s="17"/>
      <c r="V4" s="54" t="s">
        <v>159</v>
      </c>
      <c r="W4" s="55">
        <v>0.1521635317195181</v>
      </c>
      <c r="X4" s="28">
        <v>3</v>
      </c>
      <c r="Y4" s="29">
        <v>5.072117723983937E-2</v>
      </c>
      <c r="Z4" s="29">
        <v>84.027115312035249</v>
      </c>
      <c r="AA4" s="154">
        <v>2.175764792754679E-6</v>
      </c>
      <c r="AB4" s="878"/>
      <c r="AC4" s="158"/>
      <c r="AD4" s="891"/>
      <c r="AE4" s="809"/>
      <c r="AF4" s="159" t="s">
        <v>30</v>
      </c>
      <c r="AG4" s="159" t="s">
        <v>31</v>
      </c>
      <c r="AH4" s="159" t="s">
        <v>32</v>
      </c>
      <c r="AI4" s="160" t="s">
        <v>33</v>
      </c>
      <c r="AJ4" s="155"/>
    </row>
    <row r="5" spans="1:36" ht="25.2">
      <c r="A5" s="5"/>
      <c r="I5" s="11"/>
      <c r="J5" s="11"/>
      <c r="K5" s="11"/>
      <c r="L5" s="51" t="s">
        <v>5</v>
      </c>
      <c r="M5" s="63">
        <v>3</v>
      </c>
      <c r="N5" s="184">
        <v>0.112019038</v>
      </c>
      <c r="O5" s="185">
        <v>5.0892233498858195E-3</v>
      </c>
      <c r="P5" s="185">
        <v>2.9382644710227068E-3</v>
      </c>
      <c r="Q5" s="184">
        <v>9.9376706353028282E-2</v>
      </c>
      <c r="R5" s="184">
        <v>0.12466136964697172</v>
      </c>
      <c r="S5" s="186">
        <v>0.106668337</v>
      </c>
      <c r="T5" s="187">
        <v>0.116798597</v>
      </c>
      <c r="U5" s="11"/>
      <c r="V5" s="54" t="s">
        <v>160</v>
      </c>
      <c r="W5" s="55">
        <v>4.8290294913955756E-3</v>
      </c>
      <c r="X5" s="28">
        <v>8</v>
      </c>
      <c r="Y5" s="29">
        <v>6.0362868642444695E-4</v>
      </c>
      <c r="Z5" s="30"/>
      <c r="AA5" s="56"/>
      <c r="AC5" s="161" t="s">
        <v>168</v>
      </c>
      <c r="AD5" s="364" t="s">
        <v>5</v>
      </c>
      <c r="AE5" s="162">
        <v>3</v>
      </c>
      <c r="AF5" s="163">
        <v>0.112019038</v>
      </c>
      <c r="AG5" s="164"/>
      <c r="AH5" s="164"/>
      <c r="AI5" s="165"/>
      <c r="AJ5" s="155"/>
    </row>
    <row r="6" spans="1:36">
      <c r="B6" s="3" t="s">
        <v>5</v>
      </c>
      <c r="C6">
        <v>0.112019038</v>
      </c>
      <c r="D6" s="1">
        <v>0</v>
      </c>
      <c r="E6" s="1">
        <v>5.0892233498858203E-3</v>
      </c>
      <c r="F6" s="1"/>
      <c r="G6" s="16" t="s">
        <v>81</v>
      </c>
      <c r="I6" s="11">
        <v>1</v>
      </c>
      <c r="J6" s="11" t="s">
        <v>6</v>
      </c>
      <c r="K6" s="11"/>
      <c r="L6" s="51" t="s">
        <v>7</v>
      </c>
      <c r="M6" s="63">
        <v>3</v>
      </c>
      <c r="N6" s="184">
        <v>0.41714422166666659</v>
      </c>
      <c r="O6" s="185">
        <v>3.2863175965174546E-2</v>
      </c>
      <c r="P6" s="185">
        <v>1.8973563489919566E-2</v>
      </c>
      <c r="Q6" s="184">
        <v>0.33550756692368938</v>
      </c>
      <c r="R6" s="184">
        <v>0.4987808764096438</v>
      </c>
      <c r="S6" s="186">
        <v>0.38816618899999999</v>
      </c>
      <c r="T6" s="187">
        <v>0.45285100299999997</v>
      </c>
      <c r="U6" s="11"/>
      <c r="V6" s="65" t="s">
        <v>161</v>
      </c>
      <c r="W6" s="66">
        <v>0.15699256121091368</v>
      </c>
      <c r="X6" s="67">
        <v>11</v>
      </c>
      <c r="Y6" s="68"/>
      <c r="Z6" s="68"/>
      <c r="AA6" s="69"/>
      <c r="AC6" s="166"/>
      <c r="AD6" s="364" t="s">
        <v>8</v>
      </c>
      <c r="AE6" s="167">
        <v>3</v>
      </c>
      <c r="AF6" s="168"/>
      <c r="AG6" s="169">
        <v>0.18826044733333336</v>
      </c>
      <c r="AH6" s="168"/>
      <c r="AI6" s="170"/>
      <c r="AJ6" s="155"/>
    </row>
    <row r="7" spans="1:36">
      <c r="A7" s="6" t="s">
        <v>68</v>
      </c>
      <c r="B7" s="3" t="s">
        <v>7</v>
      </c>
      <c r="C7">
        <v>0.41714422166666698</v>
      </c>
      <c r="D7" s="1">
        <v>272.38689879363801</v>
      </c>
      <c r="E7" s="1">
        <v>3.2863175965174497E-2</v>
      </c>
      <c r="F7" s="1"/>
      <c r="G7" s="16" t="s">
        <v>83</v>
      </c>
      <c r="I7" s="11">
        <v>2</v>
      </c>
      <c r="J7" s="11" t="s">
        <v>0</v>
      </c>
      <c r="K7" s="11"/>
      <c r="L7" s="51" t="s">
        <v>8</v>
      </c>
      <c r="M7" s="63">
        <v>3</v>
      </c>
      <c r="N7" s="184">
        <v>0.18826044733333336</v>
      </c>
      <c r="O7" s="185">
        <v>3.1127747736644267E-2</v>
      </c>
      <c r="P7" s="185">
        <v>1.7971613535018333E-2</v>
      </c>
      <c r="Q7" s="184">
        <v>0.11093483529888429</v>
      </c>
      <c r="R7" s="184">
        <v>0.26558605936778246</v>
      </c>
      <c r="S7" s="186">
        <v>0.16626822199999999</v>
      </c>
      <c r="T7" s="187">
        <v>0.22387755100000001</v>
      </c>
      <c r="U7" s="11"/>
      <c r="AC7" s="166"/>
      <c r="AD7" s="364" t="s">
        <v>9</v>
      </c>
      <c r="AE7" s="167">
        <v>3</v>
      </c>
      <c r="AF7" s="168"/>
      <c r="AG7" s="168"/>
      <c r="AH7" s="169">
        <v>0.25871013800000003</v>
      </c>
      <c r="AI7" s="170"/>
      <c r="AJ7" s="155"/>
    </row>
    <row r="8" spans="1:36">
      <c r="B8" s="3" t="s">
        <v>8</v>
      </c>
      <c r="C8">
        <v>0.188260447333333</v>
      </c>
      <c r="D8" s="1">
        <v>68.061117730124906</v>
      </c>
      <c r="E8" s="1">
        <v>3.1127747736644298E-2</v>
      </c>
      <c r="F8" s="1"/>
      <c r="G8" s="16" t="s">
        <v>85</v>
      </c>
      <c r="I8" s="11">
        <v>3</v>
      </c>
      <c r="J8" s="11" t="s">
        <v>3</v>
      </c>
      <c r="K8" s="11"/>
      <c r="L8" s="51" t="s">
        <v>9</v>
      </c>
      <c r="M8" s="63">
        <v>3</v>
      </c>
      <c r="N8" s="184">
        <v>0.25871013800000003</v>
      </c>
      <c r="O8" s="185">
        <v>1.843066840129725E-2</v>
      </c>
      <c r="P8" s="185">
        <v>1.0640951362833698E-2</v>
      </c>
      <c r="Q8" s="184">
        <v>0.21292581957157233</v>
      </c>
      <c r="R8" s="184">
        <v>0.30449445642842776</v>
      </c>
      <c r="S8" s="186">
        <v>0.237829605</v>
      </c>
      <c r="T8" s="187">
        <v>0.27271299399999999</v>
      </c>
      <c r="U8" s="11"/>
      <c r="AC8" s="171"/>
      <c r="AD8" s="889" t="s">
        <v>7</v>
      </c>
      <c r="AE8" s="172">
        <v>3</v>
      </c>
      <c r="AF8" s="173"/>
      <c r="AG8" s="173"/>
      <c r="AH8" s="173"/>
      <c r="AI8" s="174">
        <v>0.41714422166666659</v>
      </c>
      <c r="AJ8" s="155"/>
    </row>
    <row r="9" spans="1:36">
      <c r="B9" s="3" t="s">
        <v>9</v>
      </c>
      <c r="C9">
        <v>0.25871013799999998</v>
      </c>
      <c r="D9" s="1">
        <v>130.95193693771901</v>
      </c>
      <c r="E9" s="1">
        <v>1.8430668401297201E-2</v>
      </c>
      <c r="F9" s="1"/>
      <c r="G9" s="16" t="s">
        <v>87</v>
      </c>
      <c r="I9" s="11">
        <v>4</v>
      </c>
      <c r="J9" s="11" t="s">
        <v>2</v>
      </c>
      <c r="K9" s="11"/>
      <c r="L9" s="65" t="s">
        <v>158</v>
      </c>
      <c r="M9" s="75">
        <v>12</v>
      </c>
      <c r="N9" s="188">
        <v>0.24403346125</v>
      </c>
      <c r="O9" s="189">
        <v>0.11946568971539055</v>
      </c>
      <c r="P9" s="189">
        <v>3.4486774058052526E-2</v>
      </c>
      <c r="Q9" s="188">
        <v>0.16812858332879305</v>
      </c>
      <c r="R9" s="188">
        <v>0.31993833917120695</v>
      </c>
      <c r="S9" s="190">
        <v>0.106668337</v>
      </c>
      <c r="T9" s="191">
        <v>0.45285100299999997</v>
      </c>
      <c r="U9" s="11"/>
      <c r="AC9" s="18"/>
      <c r="AD9" s="18"/>
      <c r="AE9" s="18"/>
      <c r="AF9" s="18"/>
      <c r="AG9" s="18"/>
      <c r="AH9" s="18"/>
      <c r="AI9" s="18"/>
      <c r="AJ9" s="155"/>
    </row>
    <row r="10" spans="1:36">
      <c r="D10" s="1"/>
      <c r="E10" s="1"/>
      <c r="F10" s="1"/>
      <c r="G10" s="1"/>
      <c r="K10" s="11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AC10" s="18"/>
      <c r="AD10" s="18"/>
      <c r="AE10" s="18"/>
      <c r="AF10" s="18"/>
      <c r="AG10" s="18"/>
      <c r="AH10" s="18"/>
      <c r="AI10" s="18"/>
      <c r="AJ10" s="155"/>
    </row>
    <row r="11" spans="1:36" ht="15">
      <c r="I11" s="11"/>
      <c r="J11" s="11"/>
      <c r="K11" s="11"/>
      <c r="L11" s="805" t="s">
        <v>141</v>
      </c>
      <c r="M11" s="805"/>
      <c r="N11" s="805"/>
      <c r="O11" s="805"/>
      <c r="P11" s="805"/>
      <c r="Q11" s="805"/>
      <c r="R11" s="805"/>
      <c r="S11" s="805"/>
      <c r="T11" s="805"/>
      <c r="U11" s="805"/>
      <c r="V11" s="806" t="s">
        <v>25</v>
      </c>
      <c r="W11" s="806"/>
      <c r="X11" s="806"/>
      <c r="Y11" s="806"/>
      <c r="Z11" s="806"/>
      <c r="AA11" s="806"/>
      <c r="AB11" s="806"/>
      <c r="AC11" s="807" t="s">
        <v>167</v>
      </c>
      <c r="AD11" s="807"/>
      <c r="AE11" s="807"/>
      <c r="AF11" s="807"/>
      <c r="AG11" s="807"/>
      <c r="AH11" s="807"/>
      <c r="AI11" s="155"/>
      <c r="AJ11" s="155"/>
    </row>
    <row r="12" spans="1:36" ht="50.4">
      <c r="A12" s="6" t="s">
        <v>69</v>
      </c>
      <c r="B12" s="3" t="s">
        <v>5</v>
      </c>
      <c r="C12" s="1">
        <v>0.32224239433333302</v>
      </c>
      <c r="D12" s="1">
        <v>0</v>
      </c>
      <c r="E12" s="1">
        <v>6.7355210360979098E-3</v>
      </c>
      <c r="F12" s="1"/>
      <c r="G12" s="16" t="s">
        <v>81</v>
      </c>
      <c r="I12" s="11">
        <v>1</v>
      </c>
      <c r="J12" s="11" t="s">
        <v>0</v>
      </c>
      <c r="K12" s="884"/>
      <c r="L12" s="104" t="s">
        <v>26</v>
      </c>
      <c r="M12" s="795" t="s">
        <v>142</v>
      </c>
      <c r="N12" s="106" t="s">
        <v>144</v>
      </c>
      <c r="O12" s="106" t="s">
        <v>157</v>
      </c>
      <c r="P12" s="106" t="s">
        <v>156</v>
      </c>
      <c r="Q12" s="106" t="s">
        <v>155</v>
      </c>
      <c r="R12" s="106"/>
      <c r="S12" s="106" t="s">
        <v>150</v>
      </c>
      <c r="T12" s="107" t="s">
        <v>149</v>
      </c>
      <c r="U12" s="11"/>
      <c r="V12" s="175"/>
      <c r="W12" s="176" t="s">
        <v>120</v>
      </c>
      <c r="X12" s="42" t="s">
        <v>116</v>
      </c>
      <c r="Y12" s="42" t="s">
        <v>163</v>
      </c>
      <c r="Z12" s="42" t="s">
        <v>164</v>
      </c>
      <c r="AA12" s="43" t="s">
        <v>162</v>
      </c>
      <c r="AC12" s="202"/>
      <c r="AD12" s="885"/>
      <c r="AE12" s="808" t="s">
        <v>169</v>
      </c>
      <c r="AF12" s="192"/>
      <c r="AG12" s="192"/>
      <c r="AH12" s="155"/>
      <c r="AI12" s="155"/>
    </row>
    <row r="13" spans="1:36">
      <c r="B13" s="3" t="s">
        <v>7</v>
      </c>
      <c r="C13" s="1">
        <v>0.297423664333333</v>
      </c>
      <c r="D13" s="1">
        <v>-7.7018823210229401</v>
      </c>
      <c r="E13" s="1">
        <v>8.63428491753232E-3</v>
      </c>
      <c r="F13" s="1"/>
      <c r="G13" s="1" t="s">
        <v>83</v>
      </c>
      <c r="I13" s="11">
        <v>2</v>
      </c>
      <c r="J13" s="11" t="s">
        <v>0</v>
      </c>
      <c r="K13" s="13"/>
      <c r="L13" s="98"/>
      <c r="M13" s="87"/>
      <c r="N13" s="88"/>
      <c r="O13" s="88"/>
      <c r="P13" s="88"/>
      <c r="Q13" s="88" t="s">
        <v>152</v>
      </c>
      <c r="R13" s="88" t="s">
        <v>151</v>
      </c>
      <c r="S13" s="88"/>
      <c r="T13" s="108"/>
      <c r="U13" s="11"/>
      <c r="V13" s="54" t="s">
        <v>159</v>
      </c>
      <c r="W13" s="83">
        <v>0.108</v>
      </c>
      <c r="X13" s="84">
        <v>3</v>
      </c>
      <c r="Y13" s="85">
        <v>3.5999999999999997E-2</v>
      </c>
      <c r="Z13" s="85">
        <v>113.761</v>
      </c>
      <c r="AA13" s="182">
        <v>0</v>
      </c>
      <c r="AB13" s="18"/>
      <c r="AC13" s="193"/>
      <c r="AD13" s="888"/>
      <c r="AE13" s="809"/>
      <c r="AF13" s="159" t="s">
        <v>30</v>
      </c>
      <c r="AG13" s="159" t="s">
        <v>31</v>
      </c>
      <c r="AH13" s="155"/>
    </row>
    <row r="14" spans="1:36" ht="25.2">
      <c r="B14" s="3" t="s">
        <v>8</v>
      </c>
      <c r="C14" s="1">
        <v>8.3307618E-2</v>
      </c>
      <c r="D14" s="1">
        <v>-74.147530100019907</v>
      </c>
      <c r="E14" s="1">
        <v>2.3455158950011899E-2</v>
      </c>
      <c r="F14" s="1"/>
      <c r="G14" s="16" t="s">
        <v>90</v>
      </c>
      <c r="I14" s="11">
        <v>3</v>
      </c>
      <c r="J14" s="14" t="s">
        <v>34</v>
      </c>
      <c r="K14" s="183"/>
      <c r="L14" s="51" t="s">
        <v>5</v>
      </c>
      <c r="M14" s="94">
        <v>3</v>
      </c>
      <c r="N14" s="95">
        <v>0.32224239433333329</v>
      </c>
      <c r="O14" s="96">
        <v>6.7355210360979089E-3</v>
      </c>
      <c r="P14" s="96" t="s">
        <v>109</v>
      </c>
      <c r="Q14" s="95" t="s">
        <v>111</v>
      </c>
      <c r="R14" s="95">
        <v>0.3389743561473918</v>
      </c>
      <c r="S14" s="97">
        <v>0.31469087299999998</v>
      </c>
      <c r="T14" s="109">
        <v>0.32763002899999999</v>
      </c>
      <c r="U14" s="183"/>
      <c r="V14" s="54" t="s">
        <v>160</v>
      </c>
      <c r="W14" s="83">
        <v>2.540827487187123E-3</v>
      </c>
      <c r="X14" s="84">
        <v>8</v>
      </c>
      <c r="Y14" s="85">
        <v>3.1760343589839037E-4</v>
      </c>
      <c r="Z14" s="86"/>
      <c r="AA14" s="124"/>
      <c r="AB14" s="18"/>
      <c r="AC14" s="194" t="s">
        <v>165</v>
      </c>
      <c r="AD14" s="886" t="s">
        <v>8</v>
      </c>
      <c r="AE14" s="162">
        <v>3</v>
      </c>
      <c r="AF14" s="195">
        <v>8.3307618E-2</v>
      </c>
      <c r="AG14" s="164"/>
      <c r="AH14" s="155"/>
    </row>
    <row r="15" spans="1:36">
      <c r="B15" s="3" t="s">
        <v>9</v>
      </c>
      <c r="C15" s="1">
        <v>0.28070827133333298</v>
      </c>
      <c r="D15" s="1">
        <v>-12.889093344135301</v>
      </c>
      <c r="E15" s="1">
        <v>2.4502064046900099E-2</v>
      </c>
      <c r="F15" s="1"/>
      <c r="G15" s="16" t="s">
        <v>92</v>
      </c>
      <c r="I15" s="11">
        <v>4</v>
      </c>
      <c r="J15" s="14" t="s">
        <v>35</v>
      </c>
      <c r="K15" s="183"/>
      <c r="L15" s="51" t="s">
        <v>7</v>
      </c>
      <c r="M15" s="94">
        <v>3</v>
      </c>
      <c r="N15" s="95">
        <v>0.29742366433333328</v>
      </c>
      <c r="O15" s="96">
        <v>8.6342849175323165E-3</v>
      </c>
      <c r="P15" s="96">
        <v>4.9850067213972086E-3</v>
      </c>
      <c r="Q15" s="95">
        <v>0.27597491155569415</v>
      </c>
      <c r="R15" s="95">
        <v>0.31887241711097242</v>
      </c>
      <c r="S15" s="97">
        <v>0.28761927500000001</v>
      </c>
      <c r="T15" s="109">
        <v>0.30389313000000001</v>
      </c>
      <c r="U15" s="183"/>
      <c r="V15" s="65" t="s">
        <v>161</v>
      </c>
      <c r="W15" s="125">
        <v>0.11093306524016822</v>
      </c>
      <c r="X15" s="126">
        <v>11</v>
      </c>
      <c r="Y15" s="127"/>
      <c r="Z15" s="127"/>
      <c r="AA15" s="128"/>
      <c r="AB15" s="882"/>
      <c r="AC15" s="196"/>
      <c r="AD15" s="886" t="s">
        <v>9</v>
      </c>
      <c r="AE15" s="167">
        <v>3</v>
      </c>
      <c r="AF15" s="168"/>
      <c r="AG15" s="197">
        <v>0.28070827133333337</v>
      </c>
      <c r="AH15" s="155"/>
    </row>
    <row r="16" spans="1:36">
      <c r="C16" s="1"/>
      <c r="F16" s="2"/>
      <c r="G16" s="2"/>
      <c r="K16" s="183"/>
      <c r="L16" s="51" t="s">
        <v>8</v>
      </c>
      <c r="M16" s="94">
        <v>3</v>
      </c>
      <c r="N16" s="95">
        <v>8.3307618E-2</v>
      </c>
      <c r="O16" s="96">
        <v>2.345515895001193E-2</v>
      </c>
      <c r="P16" s="96">
        <v>1.3541842333674848E-2</v>
      </c>
      <c r="Q16" s="95">
        <v>2.5041773117177042E-2</v>
      </c>
      <c r="R16" s="95">
        <v>0.14157346288282296</v>
      </c>
      <c r="S16" s="97">
        <v>6.7449373000000007E-2</v>
      </c>
      <c r="T16" s="109">
        <v>0.11025072299999999</v>
      </c>
      <c r="U16" s="183"/>
      <c r="V16" s="183"/>
      <c r="W16" s="18"/>
      <c r="X16" s="18"/>
      <c r="Y16" s="18"/>
      <c r="Z16" s="18"/>
      <c r="AA16" s="18"/>
      <c r="AB16" s="18"/>
      <c r="AC16" s="196"/>
      <c r="AD16" s="886" t="s">
        <v>7</v>
      </c>
      <c r="AE16" s="167">
        <v>3</v>
      </c>
      <c r="AF16" s="168"/>
      <c r="AG16" s="197">
        <v>0.29742366433333328</v>
      </c>
      <c r="AH16" s="155"/>
      <c r="AI16" s="18"/>
    </row>
    <row r="17" spans="11:37">
      <c r="K17" s="183"/>
      <c r="L17" s="51" t="s">
        <v>9</v>
      </c>
      <c r="M17" s="94">
        <v>3</v>
      </c>
      <c r="N17" s="95">
        <v>0.28070827133333337</v>
      </c>
      <c r="O17" s="96">
        <v>2.4502064046900075E-2</v>
      </c>
      <c r="P17" s="96">
        <v>1.4146273273179209E-2</v>
      </c>
      <c r="Q17" s="95">
        <v>0.21984177001870694</v>
      </c>
      <c r="R17" s="95">
        <v>0.34157477264795982</v>
      </c>
      <c r="S17" s="97">
        <v>0.26136701299999998</v>
      </c>
      <c r="T17" s="109">
        <v>0.30826151600000001</v>
      </c>
      <c r="U17" s="183"/>
      <c r="V17" s="183"/>
      <c r="W17" s="18"/>
      <c r="X17" s="18"/>
      <c r="Y17" s="18"/>
      <c r="Z17" s="18"/>
      <c r="AA17" s="18"/>
      <c r="AB17" s="18"/>
      <c r="AC17" s="198"/>
      <c r="AD17" s="887" t="s">
        <v>5</v>
      </c>
      <c r="AE17" s="199">
        <v>3</v>
      </c>
      <c r="AF17" s="200"/>
      <c r="AG17" s="201">
        <v>0.32224239433333329</v>
      </c>
      <c r="AH17" s="155"/>
      <c r="AI17" s="18"/>
    </row>
    <row r="18" spans="11:37">
      <c r="K18" s="183"/>
      <c r="L18" s="99" t="s">
        <v>158</v>
      </c>
      <c r="M18" s="100">
        <v>12</v>
      </c>
      <c r="N18" s="101">
        <v>0.24592048699999999</v>
      </c>
      <c r="O18" s="102">
        <v>0.10042322496684999</v>
      </c>
      <c r="P18" s="102">
        <v>2.8989687983750598E-2</v>
      </c>
      <c r="Q18" s="101">
        <v>0.18211461395207801</v>
      </c>
      <c r="R18" s="101">
        <v>0.30972636004792198</v>
      </c>
      <c r="S18" s="103">
        <v>6.7449373000000007E-2</v>
      </c>
      <c r="T18" s="110">
        <v>0.32763002899999999</v>
      </c>
      <c r="U18" s="183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1:37"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1:37"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1:37"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1:37"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1:37"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1:37"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1:37"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1:37"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1:37"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1:37"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1:37"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1:37"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1:37"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1:37"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1:37"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1:37"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1:37"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1:37"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1:37"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1:37"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1:37"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1:37"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1:37"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11:37"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1:37"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1:37"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1:37"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1:37"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1:37"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1:37"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1:37"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1:37"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1:37"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1:37"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11:37"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11:37"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11:37"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11:37"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11:37"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11:37"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11:37"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11:37"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11:37"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J61" s="18"/>
      <c r="AK61" s="18"/>
    </row>
    <row r="62" spans="11:37"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J62" s="18"/>
      <c r="AK62" s="18"/>
    </row>
    <row r="63" spans="11:37"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J63" s="18"/>
      <c r="AK63" s="18"/>
    </row>
    <row r="64" spans="11:37"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J64" s="18"/>
      <c r="AK64" s="18"/>
    </row>
    <row r="65" spans="11:37">
      <c r="K65" s="18"/>
      <c r="V65" s="18"/>
      <c r="W65" s="18"/>
      <c r="X65" s="18"/>
      <c r="Y65" s="18"/>
      <c r="Z65" s="18"/>
      <c r="AA65" s="18"/>
      <c r="AB65" s="18"/>
      <c r="AJ65" s="18"/>
      <c r="AK65" s="18"/>
    </row>
    <row r="66" spans="11:37">
      <c r="K66" s="18"/>
      <c r="V66" s="18"/>
      <c r="W66" s="18"/>
      <c r="X66" s="18"/>
      <c r="Y66" s="18"/>
      <c r="Z66" s="18"/>
      <c r="AA66" s="18"/>
      <c r="AB66" s="18"/>
      <c r="AJ66" s="18"/>
      <c r="AK66" s="18"/>
    </row>
    <row r="67" spans="11:37">
      <c r="K67" s="18"/>
      <c r="V67" s="18"/>
      <c r="W67" s="18"/>
      <c r="X67" s="18"/>
      <c r="Y67" s="18"/>
      <c r="Z67" s="18"/>
      <c r="AA67" s="18"/>
      <c r="AB67" s="18"/>
      <c r="AJ67" s="18"/>
      <c r="AK67" s="18"/>
    </row>
    <row r="68" spans="11:37">
      <c r="K68" s="18"/>
      <c r="V68" s="18"/>
      <c r="W68" s="18"/>
      <c r="X68" s="18"/>
      <c r="Y68" s="18"/>
      <c r="Z68" s="18"/>
      <c r="AA68" s="18"/>
      <c r="AB68" s="18"/>
      <c r="AJ68" s="18"/>
      <c r="AK68" s="18"/>
    </row>
    <row r="69" spans="11:37">
      <c r="K69" s="18"/>
      <c r="AJ69" s="18"/>
      <c r="AK69" s="18"/>
    </row>
    <row r="70" spans="11:37">
      <c r="K70" s="18"/>
      <c r="AJ70" s="18"/>
      <c r="AK70" s="18"/>
    </row>
    <row r="71" spans="11:37">
      <c r="K71" s="18"/>
      <c r="AJ71" s="18"/>
      <c r="AK71" s="18"/>
    </row>
    <row r="72" spans="11:37">
      <c r="K72" s="18"/>
      <c r="AJ72" s="18"/>
      <c r="AK72" s="18"/>
    </row>
    <row r="73" spans="11:37">
      <c r="K73" s="18"/>
      <c r="AJ73" s="18"/>
      <c r="AK73" s="18"/>
    </row>
    <row r="74" spans="11:37">
      <c r="K74" s="18"/>
      <c r="AJ74" s="18"/>
      <c r="AK74" s="18"/>
    </row>
  </sheetData>
  <mergeCells count="8">
    <mergeCell ref="V11:AB11"/>
    <mergeCell ref="AC11:AH11"/>
    <mergeCell ref="AE12:AE13"/>
    <mergeCell ref="V2:AB2"/>
    <mergeCell ref="AC2:AI2"/>
    <mergeCell ref="AE3:AE4"/>
    <mergeCell ref="L11:U11"/>
    <mergeCell ref="L2:T2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topLeftCell="T1" zoomScaleNormal="100" workbookViewId="0">
      <selection activeCell="AC1" sqref="AC1:AH1"/>
    </sheetView>
  </sheetViews>
  <sheetFormatPr defaultColWidth="9" defaultRowHeight="14.4"/>
  <cols>
    <col min="1" max="1" width="9" style="4"/>
    <col min="14" max="14" width="11.77734375" customWidth="1"/>
    <col min="15" max="15" width="11.109375" customWidth="1"/>
    <col min="16" max="16" width="11.44140625" customWidth="1"/>
    <col min="17" max="17" width="10.44140625" customWidth="1"/>
    <col min="18" max="18" width="12" customWidth="1"/>
    <col min="32" max="32" width="10.33203125" customWidth="1"/>
    <col min="33" max="33" width="10.88671875" customWidth="1"/>
    <col min="34" max="34" width="11.5546875" customWidth="1"/>
    <col min="35" max="35" width="13.33203125" customWidth="1"/>
  </cols>
  <sheetData>
    <row r="1" spans="1:36" ht="15">
      <c r="B1" s="17"/>
      <c r="L1" s="815" t="s">
        <v>93</v>
      </c>
      <c r="M1" s="815"/>
      <c r="N1" s="815"/>
      <c r="O1" s="815"/>
      <c r="P1" s="815"/>
      <c r="Q1" s="815"/>
      <c r="R1" s="815"/>
      <c r="S1" s="815"/>
      <c r="T1" s="815"/>
      <c r="V1" s="803" t="s">
        <v>25</v>
      </c>
      <c r="W1" s="803"/>
      <c r="X1" s="803"/>
      <c r="Y1" s="803"/>
      <c r="Z1" s="803"/>
      <c r="AA1" s="803"/>
      <c r="AB1" s="803"/>
      <c r="AC1" s="817" t="s">
        <v>138</v>
      </c>
      <c r="AD1" s="817"/>
      <c r="AE1" s="817"/>
      <c r="AF1" s="817"/>
      <c r="AG1" s="817"/>
      <c r="AH1" s="817"/>
      <c r="AI1" s="241"/>
      <c r="AJ1" s="222"/>
    </row>
    <row r="2" spans="1:36" ht="50.4">
      <c r="A2" s="5"/>
      <c r="C2" t="s">
        <v>77</v>
      </c>
      <c r="D2" t="s">
        <v>78</v>
      </c>
      <c r="E2" s="17" t="s">
        <v>75</v>
      </c>
      <c r="L2" s="205"/>
      <c r="M2" s="206" t="s">
        <v>170</v>
      </c>
      <c r="N2" s="207" t="s">
        <v>171</v>
      </c>
      <c r="O2" s="207" t="s">
        <v>157</v>
      </c>
      <c r="P2" s="207" t="s">
        <v>156</v>
      </c>
      <c r="Q2" s="207" t="s">
        <v>148</v>
      </c>
      <c r="R2" s="207"/>
      <c r="S2" s="207" t="s">
        <v>150</v>
      </c>
      <c r="T2" s="208" t="s">
        <v>149</v>
      </c>
      <c r="V2" s="175"/>
      <c r="W2" s="176" t="s">
        <v>178</v>
      </c>
      <c r="X2" s="215" t="s">
        <v>179</v>
      </c>
      <c r="Y2" s="215" t="s">
        <v>163</v>
      </c>
      <c r="Z2" s="215" t="s">
        <v>27</v>
      </c>
      <c r="AA2" s="216" t="s">
        <v>162</v>
      </c>
      <c r="AC2" s="231"/>
      <c r="AD2" s="232"/>
      <c r="AE2" s="816" t="s">
        <v>185</v>
      </c>
      <c r="AF2" s="233"/>
      <c r="AG2" s="233"/>
      <c r="AH2" s="233"/>
      <c r="AI2" s="222"/>
    </row>
    <row r="3" spans="1:36" ht="22.2">
      <c r="A3" s="5"/>
      <c r="L3" s="209"/>
      <c r="M3" s="204"/>
      <c r="N3" s="203"/>
      <c r="O3" s="203"/>
      <c r="P3" s="203"/>
      <c r="Q3" s="203" t="s">
        <v>154</v>
      </c>
      <c r="R3" s="203" t="s">
        <v>172</v>
      </c>
      <c r="S3" s="203"/>
      <c r="T3" s="210"/>
      <c r="V3" s="54" t="s">
        <v>176</v>
      </c>
      <c r="W3" s="55">
        <v>0.70399999999999996</v>
      </c>
      <c r="X3" s="212">
        <v>3</v>
      </c>
      <c r="Y3" s="213">
        <v>0.23451533522519907</v>
      </c>
      <c r="Z3" s="213">
        <v>439.13900000000001</v>
      </c>
      <c r="AA3" s="217">
        <v>3.2583597065767371E-9</v>
      </c>
      <c r="AC3" s="234"/>
      <c r="AD3" s="223"/>
      <c r="AE3" s="814"/>
      <c r="AF3" s="224" t="s">
        <v>30</v>
      </c>
      <c r="AG3" s="224" t="s">
        <v>31</v>
      </c>
      <c r="AH3" s="224" t="s">
        <v>32</v>
      </c>
      <c r="AI3" s="222"/>
    </row>
    <row r="4" spans="1:36" ht="25.2">
      <c r="A4" s="5"/>
      <c r="L4" s="51" t="s">
        <v>5</v>
      </c>
      <c r="M4" s="63">
        <v>3</v>
      </c>
      <c r="N4" s="184">
        <v>0.42647085866666662</v>
      </c>
      <c r="O4" s="185">
        <v>1.3444453534186808E-2</v>
      </c>
      <c r="P4" s="185">
        <v>7.7600000000000004E-3</v>
      </c>
      <c r="Q4" s="184">
        <v>0.3931</v>
      </c>
      <c r="R4" s="184">
        <v>0.4598687327048151</v>
      </c>
      <c r="S4" s="186">
        <v>0.41168837699999999</v>
      </c>
      <c r="T4" s="187">
        <v>0.43796843699999999</v>
      </c>
      <c r="V4" s="54" t="s">
        <v>175</v>
      </c>
      <c r="W4" s="55">
        <v>4.2722746724271751E-3</v>
      </c>
      <c r="X4" s="212">
        <v>8</v>
      </c>
      <c r="Y4" s="213">
        <v>5.3403433405339689E-4</v>
      </c>
      <c r="Z4" s="214"/>
      <c r="AA4" s="218"/>
      <c r="AB4" s="878"/>
      <c r="AC4" s="235" t="s">
        <v>183</v>
      </c>
      <c r="AD4" s="51" t="s">
        <v>5</v>
      </c>
      <c r="AE4" s="225">
        <v>3</v>
      </c>
      <c r="AF4" s="226">
        <v>0.42647085866666662</v>
      </c>
      <c r="AG4" s="227"/>
      <c r="AH4" s="227"/>
      <c r="AI4" s="222"/>
    </row>
    <row r="5" spans="1:36" ht="22.2">
      <c r="A5" s="5"/>
      <c r="L5" s="51" t="s">
        <v>7</v>
      </c>
      <c r="M5" s="63">
        <v>3</v>
      </c>
      <c r="N5" s="184">
        <v>1.1059165073333332</v>
      </c>
      <c r="O5" s="185">
        <v>3.1261914244075754E-2</v>
      </c>
      <c r="P5" s="185">
        <v>1.8049074604200133E-2</v>
      </c>
      <c r="Q5" s="184">
        <v>1.0282576072181198</v>
      </c>
      <c r="R5" s="184">
        <v>1.1835754074485467</v>
      </c>
      <c r="S5" s="186">
        <v>1.0818493309999999</v>
      </c>
      <c r="T5" s="187">
        <v>1.1412500000000001</v>
      </c>
      <c r="U5" s="17"/>
      <c r="V5" s="65" t="s">
        <v>161</v>
      </c>
      <c r="W5" s="66">
        <v>0.70781828034802441</v>
      </c>
      <c r="X5" s="219">
        <v>11</v>
      </c>
      <c r="Y5" s="220"/>
      <c r="Z5" s="220"/>
      <c r="AA5" s="221"/>
      <c r="AC5" s="236"/>
      <c r="AD5" s="51" t="s">
        <v>8</v>
      </c>
      <c r="AE5" s="228">
        <v>3</v>
      </c>
      <c r="AF5" s="229"/>
      <c r="AG5" s="230">
        <v>0.69177640099999993</v>
      </c>
      <c r="AH5" s="229"/>
      <c r="AI5" s="222"/>
    </row>
    <row r="6" spans="1:36">
      <c r="B6" s="3" t="s">
        <v>5</v>
      </c>
      <c r="C6">
        <v>0.42647085866666701</v>
      </c>
      <c r="D6" s="1">
        <v>0</v>
      </c>
      <c r="E6" s="1">
        <v>1.3444453534186799E-2</v>
      </c>
      <c r="F6" s="1"/>
      <c r="G6" s="16" t="s">
        <v>81</v>
      </c>
      <c r="I6" s="11">
        <v>1</v>
      </c>
      <c r="J6" s="11" t="s">
        <v>3</v>
      </c>
      <c r="L6" s="51" t="s">
        <v>8</v>
      </c>
      <c r="M6" s="63">
        <v>3</v>
      </c>
      <c r="N6" s="184">
        <v>0.69177640099999993</v>
      </c>
      <c r="O6" s="185">
        <v>3.016730350418257E-2</v>
      </c>
      <c r="P6" s="185">
        <v>1.7417100798864948E-2</v>
      </c>
      <c r="Q6" s="184">
        <v>0.61683666470344201</v>
      </c>
      <c r="R6" s="184">
        <v>0.76671613729655785</v>
      </c>
      <c r="S6" s="186">
        <v>0.67375364400000004</v>
      </c>
      <c r="T6" s="187">
        <v>0.72660349899999999</v>
      </c>
      <c r="V6" s="9"/>
      <c r="W6" s="9"/>
      <c r="X6" s="9"/>
      <c r="Y6" s="9"/>
      <c r="Z6" s="9"/>
      <c r="AA6" s="9"/>
      <c r="AB6" s="9"/>
      <c r="AC6" s="236"/>
      <c r="AD6" s="51" t="s">
        <v>9</v>
      </c>
      <c r="AE6" s="228">
        <v>3</v>
      </c>
      <c r="AF6" s="229"/>
      <c r="AG6" s="230">
        <v>0.74089005266666674</v>
      </c>
      <c r="AH6" s="229"/>
      <c r="AI6" s="222"/>
    </row>
    <row r="7" spans="1:36">
      <c r="A7" s="6" t="s">
        <v>68</v>
      </c>
      <c r="B7" s="3" t="s">
        <v>7</v>
      </c>
      <c r="C7">
        <v>1.1059165073333299</v>
      </c>
      <c r="D7" s="1">
        <v>159.31818900613999</v>
      </c>
      <c r="E7" s="1">
        <v>3.1261914244075803E-2</v>
      </c>
      <c r="F7" s="1"/>
      <c r="G7" s="16" t="s">
        <v>83</v>
      </c>
      <c r="I7" s="11">
        <v>2</v>
      </c>
      <c r="J7" s="11" t="s">
        <v>0</v>
      </c>
      <c r="L7" s="51" t="s">
        <v>9</v>
      </c>
      <c r="M7" s="63">
        <v>3</v>
      </c>
      <c r="N7" s="184">
        <v>0.74089005266666674</v>
      </c>
      <c r="O7" s="185">
        <v>8.2468492446065161E-3</v>
      </c>
      <c r="P7" s="185">
        <v>4.761320631339834E-3</v>
      </c>
      <c r="Q7" s="184">
        <v>0.72040374345502001</v>
      </c>
      <c r="R7" s="184">
        <v>0.76137636187831348</v>
      </c>
      <c r="S7" s="186">
        <v>0.73541289899999995</v>
      </c>
      <c r="T7" s="187">
        <v>0.75037482200000005</v>
      </c>
      <c r="V7" s="9"/>
      <c r="W7" s="9"/>
      <c r="X7" s="9"/>
      <c r="Y7" s="9"/>
      <c r="Z7" s="9"/>
      <c r="AA7" s="9"/>
      <c r="AB7" s="9"/>
      <c r="AC7" s="237"/>
      <c r="AD7" s="51" t="s">
        <v>7</v>
      </c>
      <c r="AE7" s="238">
        <v>3</v>
      </c>
      <c r="AF7" s="239"/>
      <c r="AG7" s="239"/>
      <c r="AH7" s="240">
        <v>1.1059165073333332</v>
      </c>
      <c r="AI7" s="222"/>
    </row>
    <row r="8" spans="1:36">
      <c r="B8" s="3" t="s">
        <v>8</v>
      </c>
      <c r="C8">
        <v>0.69177640100000004</v>
      </c>
      <c r="D8" s="1">
        <v>62.209535995681797</v>
      </c>
      <c r="E8" s="1">
        <v>3.0167303504182601E-2</v>
      </c>
      <c r="F8" s="1"/>
      <c r="G8" s="16" t="s">
        <v>85</v>
      </c>
      <c r="I8" s="11">
        <v>3</v>
      </c>
      <c r="J8" s="11" t="s">
        <v>2</v>
      </c>
      <c r="L8" s="65" t="s">
        <v>158</v>
      </c>
      <c r="M8" s="75">
        <v>12</v>
      </c>
      <c r="N8" s="188">
        <v>0.74126345491666668</v>
      </c>
      <c r="O8" s="189">
        <v>0.25366733411157799</v>
      </c>
      <c r="P8" s="189">
        <v>7.3227451816967146E-2</v>
      </c>
      <c r="Q8" s="188">
        <v>0.58009092015619634</v>
      </c>
      <c r="R8" s="188">
        <v>0.90243598967713701</v>
      </c>
      <c r="S8" s="190">
        <v>0.41168837699999999</v>
      </c>
      <c r="T8" s="191">
        <v>1.1412500000000001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222"/>
    </row>
    <row r="9" spans="1:36">
      <c r="B9" s="3" t="s">
        <v>9</v>
      </c>
      <c r="C9">
        <v>0.74089005266666697</v>
      </c>
      <c r="D9" s="1">
        <v>73.725833221761306</v>
      </c>
      <c r="E9" s="1">
        <v>8.2468492446065196E-3</v>
      </c>
      <c r="F9" s="1"/>
      <c r="G9" s="16" t="s">
        <v>87</v>
      </c>
      <c r="I9" s="11">
        <v>4</v>
      </c>
      <c r="J9" s="11" t="s">
        <v>2</v>
      </c>
      <c r="K9" s="9"/>
      <c r="L9" s="9"/>
      <c r="M9" s="9"/>
      <c r="N9" s="9"/>
      <c r="O9" s="9"/>
      <c r="P9" s="9"/>
      <c r="Q9" s="9"/>
      <c r="R9" s="9"/>
      <c r="S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222"/>
    </row>
    <row r="10" spans="1:36">
      <c r="D10" s="1"/>
      <c r="E10" s="1"/>
      <c r="F10" s="1"/>
      <c r="G10" s="1"/>
      <c r="K10" s="9"/>
      <c r="L10" s="9"/>
      <c r="M10" s="9"/>
      <c r="N10" s="9"/>
      <c r="O10" s="9"/>
      <c r="P10" s="9"/>
      <c r="Q10" s="9"/>
      <c r="R10" s="9"/>
      <c r="S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222"/>
    </row>
    <row r="11" spans="1:36" ht="15">
      <c r="I11" s="11"/>
      <c r="J11" s="11"/>
      <c r="K11" s="9"/>
      <c r="L11" s="811" t="s">
        <v>141</v>
      </c>
      <c r="M11" s="811"/>
      <c r="N11" s="811"/>
      <c r="O11" s="811"/>
      <c r="P11" s="811"/>
      <c r="Q11" s="811"/>
      <c r="R11" s="811"/>
      <c r="S11" s="811"/>
      <c r="T11" s="811"/>
      <c r="U11" s="243"/>
      <c r="V11" s="806" t="s">
        <v>25</v>
      </c>
      <c r="W11" s="806"/>
      <c r="X11" s="806"/>
      <c r="Y11" s="806"/>
      <c r="Z11" s="806"/>
      <c r="AA11" s="806"/>
      <c r="AB11" s="806"/>
      <c r="AC11" s="812" t="s">
        <v>181</v>
      </c>
      <c r="AD11" s="812"/>
      <c r="AE11" s="812"/>
      <c r="AF11" s="812"/>
      <c r="AG11" s="812"/>
      <c r="AH11" s="812"/>
      <c r="AI11" s="812"/>
      <c r="AJ11" s="222"/>
    </row>
    <row r="12" spans="1:36" ht="50.4">
      <c r="A12" s="6" t="s">
        <v>69</v>
      </c>
      <c r="B12" s="3" t="s">
        <v>5</v>
      </c>
      <c r="C12" s="1">
        <v>1.0179919040000001</v>
      </c>
      <c r="D12" s="1">
        <v>0</v>
      </c>
      <c r="E12" s="1">
        <v>3.7231389867678701E-3</v>
      </c>
      <c r="F12" s="1"/>
      <c r="G12" s="16" t="s">
        <v>81</v>
      </c>
      <c r="I12">
        <v>1</v>
      </c>
      <c r="J12" t="s">
        <v>0</v>
      </c>
      <c r="K12" s="9"/>
      <c r="L12" s="104" t="s">
        <v>26</v>
      </c>
      <c r="M12" s="105" t="s">
        <v>170</v>
      </c>
      <c r="N12" s="106" t="s">
        <v>173</v>
      </c>
      <c r="O12" s="106" t="s">
        <v>157</v>
      </c>
      <c r="P12" s="106" t="s">
        <v>156</v>
      </c>
      <c r="Q12" s="106" t="s">
        <v>174</v>
      </c>
      <c r="R12" s="106"/>
      <c r="S12" s="106" t="s">
        <v>150</v>
      </c>
      <c r="T12" s="107" t="s">
        <v>149</v>
      </c>
      <c r="V12" s="175"/>
      <c r="W12" s="176" t="s">
        <v>178</v>
      </c>
      <c r="X12" s="215" t="s">
        <v>179</v>
      </c>
      <c r="Y12" s="215" t="s">
        <v>163</v>
      </c>
      <c r="Z12" s="215" t="s">
        <v>27</v>
      </c>
      <c r="AA12" s="216" t="s">
        <v>162</v>
      </c>
      <c r="AB12" s="9"/>
      <c r="AC12" s="254" t="s">
        <v>28</v>
      </c>
      <c r="AD12" s="255"/>
      <c r="AE12" s="813" t="s">
        <v>184</v>
      </c>
      <c r="AF12" s="256"/>
      <c r="AG12" s="256"/>
      <c r="AH12" s="256"/>
      <c r="AI12" s="257"/>
      <c r="AJ12" s="222"/>
    </row>
    <row r="13" spans="1:36">
      <c r="B13" s="3" t="s">
        <v>7</v>
      </c>
      <c r="C13" s="1">
        <v>0.79724833033333298</v>
      </c>
      <c r="D13" s="1">
        <v>-21.684217015803199</v>
      </c>
      <c r="E13" s="1">
        <v>7.3149599258682399E-3</v>
      </c>
      <c r="F13" s="1"/>
      <c r="G13" s="1" t="s">
        <v>83</v>
      </c>
      <c r="I13">
        <v>2</v>
      </c>
      <c r="J13" t="s">
        <v>2</v>
      </c>
      <c r="K13" s="9"/>
      <c r="L13" s="98"/>
      <c r="M13" s="88"/>
      <c r="N13" s="88"/>
      <c r="O13" s="88"/>
      <c r="P13" s="88"/>
      <c r="Q13" s="88" t="s">
        <v>152</v>
      </c>
      <c r="R13" s="88" t="s">
        <v>110</v>
      </c>
      <c r="S13" s="89"/>
      <c r="T13" s="242"/>
      <c r="V13" s="150" t="s">
        <v>176</v>
      </c>
      <c r="W13" s="151">
        <v>0.442</v>
      </c>
      <c r="X13" s="244">
        <v>3</v>
      </c>
      <c r="Y13" s="245">
        <v>0.14738630530362842</v>
      </c>
      <c r="Z13" s="245">
        <v>952.68</v>
      </c>
      <c r="AA13" s="247">
        <v>1.4922642884931927E-10</v>
      </c>
      <c r="AB13" s="9"/>
      <c r="AC13" s="258"/>
      <c r="AD13" s="223"/>
      <c r="AE13" s="814"/>
      <c r="AF13" s="224" t="s">
        <v>30</v>
      </c>
      <c r="AG13" s="224" t="s">
        <v>31</v>
      </c>
      <c r="AH13" s="224" t="s">
        <v>32</v>
      </c>
      <c r="AI13" s="259" t="s">
        <v>33</v>
      </c>
      <c r="AJ13" s="222"/>
    </row>
    <row r="14" spans="1:36" ht="25.2">
      <c r="B14" s="3" t="s">
        <v>8</v>
      </c>
      <c r="C14" s="1">
        <v>0.479303278666667</v>
      </c>
      <c r="D14" s="1">
        <v>-52.9167887501523</v>
      </c>
      <c r="E14" s="1">
        <v>1.2607776073424601E-2</v>
      </c>
      <c r="F14" s="1"/>
      <c r="G14" s="16" t="s">
        <v>90</v>
      </c>
      <c r="I14">
        <v>3</v>
      </c>
      <c r="J14" t="s">
        <v>6</v>
      </c>
      <c r="K14" s="9"/>
      <c r="L14" s="51" t="s">
        <v>5</v>
      </c>
      <c r="M14" s="94">
        <v>3</v>
      </c>
      <c r="N14" s="95">
        <v>1.0179919039999998</v>
      </c>
      <c r="O14" s="96">
        <v>3.7231389867678683E-3</v>
      </c>
      <c r="P14" s="96">
        <v>2.149555E-3</v>
      </c>
      <c r="Q14" s="95">
        <v>1.0087431099999999</v>
      </c>
      <c r="R14" s="95">
        <v>1.0272406939631178</v>
      </c>
      <c r="S14" s="97">
        <v>1.014017419</v>
      </c>
      <c r="T14" s="109">
        <v>1.0213984300000001</v>
      </c>
      <c r="U14" s="9"/>
      <c r="V14" s="150" t="s">
        <v>160</v>
      </c>
      <c r="W14" s="151">
        <v>1.2376560950832245E-3</v>
      </c>
      <c r="X14" s="244">
        <v>8</v>
      </c>
      <c r="Y14" s="245">
        <v>1.5470701188540306E-4</v>
      </c>
      <c r="Z14" s="246"/>
      <c r="AA14" s="248"/>
      <c r="AB14" s="9"/>
      <c r="AC14" s="260" t="s">
        <v>182</v>
      </c>
      <c r="AD14" s="51" t="s">
        <v>8</v>
      </c>
      <c r="AE14" s="225">
        <v>3</v>
      </c>
      <c r="AF14" s="252">
        <v>0.47930327866666667</v>
      </c>
      <c r="AG14" s="227"/>
      <c r="AH14" s="227"/>
      <c r="AI14" s="261"/>
      <c r="AJ14" s="222"/>
    </row>
    <row r="15" spans="1:36">
      <c r="B15" s="3" t="s">
        <v>9</v>
      </c>
      <c r="C15" s="1">
        <v>0.73388765066666695</v>
      </c>
      <c r="D15" s="1">
        <v>-27.9083018457221</v>
      </c>
      <c r="E15" s="1">
        <v>1.9811653827788999E-2</v>
      </c>
      <c r="F15" s="1"/>
      <c r="G15" s="16" t="s">
        <v>92</v>
      </c>
      <c r="I15">
        <v>4</v>
      </c>
      <c r="J15" s="9" t="s">
        <v>13</v>
      </c>
      <c r="K15" s="9"/>
      <c r="L15" s="51" t="s">
        <v>7</v>
      </c>
      <c r="M15" s="94">
        <v>3</v>
      </c>
      <c r="N15" s="95">
        <v>0.79724833033333331</v>
      </c>
      <c r="O15" s="96">
        <v>7.3149599258682434E-3</v>
      </c>
      <c r="P15" s="96">
        <v>4.2232940823113555E-3</v>
      </c>
      <c r="Q15" s="95">
        <v>0.77907696252154157</v>
      </c>
      <c r="R15" s="95">
        <v>0.81541969814512505</v>
      </c>
      <c r="S15" s="97">
        <v>0.78988788200000004</v>
      </c>
      <c r="T15" s="109">
        <v>0.80451693700000004</v>
      </c>
      <c r="U15" s="9"/>
      <c r="V15" s="99" t="s">
        <v>161</v>
      </c>
      <c r="W15" s="152">
        <v>0.44339657200596849</v>
      </c>
      <c r="X15" s="249">
        <v>11</v>
      </c>
      <c r="Y15" s="250"/>
      <c r="Z15" s="250"/>
      <c r="AA15" s="251"/>
      <c r="AB15" s="881"/>
      <c r="AC15" s="262"/>
      <c r="AD15" s="51" t="s">
        <v>9</v>
      </c>
      <c r="AE15" s="228">
        <v>3</v>
      </c>
      <c r="AF15" s="229"/>
      <c r="AG15" s="253">
        <v>0.73388765066666661</v>
      </c>
      <c r="AH15" s="229"/>
      <c r="AI15" s="263"/>
      <c r="AJ15" s="222"/>
    </row>
    <row r="16" spans="1:36">
      <c r="C16" s="1"/>
      <c r="F16" s="2"/>
      <c r="G16" s="2"/>
      <c r="J16" s="9"/>
      <c r="K16" s="9"/>
      <c r="L16" s="51" t="s">
        <v>8</v>
      </c>
      <c r="M16" s="94">
        <v>3</v>
      </c>
      <c r="N16" s="95">
        <v>0.47930327866666667</v>
      </c>
      <c r="O16" s="96">
        <v>1.2607776073424578E-2</v>
      </c>
      <c r="P16" s="96">
        <v>7.2791029098742037E-3</v>
      </c>
      <c r="Q16" s="95">
        <v>0.44798382666136916</v>
      </c>
      <c r="R16" s="95">
        <v>0.51062273067196418</v>
      </c>
      <c r="S16" s="97">
        <v>0.47133799399999998</v>
      </c>
      <c r="T16" s="109">
        <v>0.49383919999999998</v>
      </c>
      <c r="U16" s="9"/>
      <c r="V16" s="9"/>
      <c r="W16" s="9"/>
      <c r="X16" s="9"/>
      <c r="Y16" s="9"/>
      <c r="Z16" s="9"/>
      <c r="AA16" s="9"/>
      <c r="AB16" s="9"/>
      <c r="AC16" s="262"/>
      <c r="AD16" s="51" t="s">
        <v>7</v>
      </c>
      <c r="AE16" s="228">
        <v>3</v>
      </c>
      <c r="AF16" s="229"/>
      <c r="AG16" s="229"/>
      <c r="AH16" s="253">
        <v>0.79724833033333331</v>
      </c>
      <c r="AI16" s="263"/>
      <c r="AJ16" s="222"/>
    </row>
    <row r="17" spans="10:36">
      <c r="J17" s="9"/>
      <c r="K17" s="9"/>
      <c r="L17" s="51" t="s">
        <v>9</v>
      </c>
      <c r="M17" s="94">
        <v>3</v>
      </c>
      <c r="N17" s="95">
        <v>0.73388765066666661</v>
      </c>
      <c r="O17" s="96">
        <v>1.9811653827788978E-2</v>
      </c>
      <c r="P17" s="96">
        <v>1.1438263670565647E-2</v>
      </c>
      <c r="Q17" s="95">
        <v>0.68467277426091322</v>
      </c>
      <c r="R17" s="95">
        <v>0.78310252707242001</v>
      </c>
      <c r="S17" s="97">
        <v>0.71112308099999999</v>
      </c>
      <c r="T17" s="109">
        <v>0.747227588</v>
      </c>
      <c r="U17" s="9"/>
      <c r="V17" s="9"/>
      <c r="W17" s="9"/>
      <c r="X17" s="9"/>
      <c r="Y17" s="9"/>
      <c r="Z17" s="9"/>
      <c r="AA17" s="9"/>
      <c r="AB17" s="9"/>
      <c r="AC17" s="264"/>
      <c r="AD17" s="51" t="s">
        <v>5</v>
      </c>
      <c r="AE17" s="265">
        <v>3</v>
      </c>
      <c r="AF17" s="266"/>
      <c r="AG17" s="266"/>
      <c r="AH17" s="266"/>
      <c r="AI17" s="267">
        <v>1.0179919039999998</v>
      </c>
      <c r="AJ17" s="222"/>
    </row>
    <row r="18" spans="10:36">
      <c r="J18" s="9"/>
      <c r="K18" s="9"/>
      <c r="L18" s="99" t="s">
        <v>158</v>
      </c>
      <c r="M18" s="177">
        <v>12</v>
      </c>
      <c r="N18" s="178">
        <v>0.75710779091666669</v>
      </c>
      <c r="O18" s="179">
        <v>0.20077046414567523</v>
      </c>
      <c r="P18" s="179">
        <v>5.7957440759915851E-2</v>
      </c>
      <c r="Q18" s="178">
        <v>0.62954432388720161</v>
      </c>
      <c r="R18" s="178">
        <v>0.88467125794613177</v>
      </c>
      <c r="S18" s="180">
        <v>0.47133799399999998</v>
      </c>
      <c r="T18" s="181">
        <v>1.0213984300000001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0:36"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0:36"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0:36"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0:36"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0:36"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0:36"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0:36"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0:36"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0:36"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0:36"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0:36">
      <c r="J29" s="9"/>
      <c r="K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0:36">
      <c r="J30" s="9"/>
      <c r="K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0:36">
      <c r="J31" s="9"/>
      <c r="K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0:36">
      <c r="J32" s="9"/>
      <c r="K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0:35">
      <c r="J33" s="9"/>
      <c r="K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0:35">
      <c r="J34" s="9"/>
      <c r="K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0:35">
      <c r="J35" s="9"/>
      <c r="K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0:35">
      <c r="J36" s="9"/>
      <c r="K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0:35">
      <c r="J37" s="9"/>
      <c r="K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0:35">
      <c r="J38" s="9"/>
      <c r="K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0:35">
      <c r="J39" s="9"/>
      <c r="K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0:35">
      <c r="J40" s="9"/>
      <c r="K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0:35">
      <c r="J41" s="9"/>
      <c r="K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0:35">
      <c r="J42" s="9"/>
      <c r="K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0:35">
      <c r="J43" s="9"/>
      <c r="K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0:35">
      <c r="J44" s="9"/>
      <c r="K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0:35">
      <c r="J45" s="9"/>
      <c r="K45" s="9"/>
      <c r="T45" s="9"/>
      <c r="U45" s="9"/>
      <c r="AC45" s="9"/>
      <c r="AD45" s="9"/>
      <c r="AE45" s="9"/>
      <c r="AF45" s="9"/>
      <c r="AG45" s="9"/>
      <c r="AH45" s="9"/>
      <c r="AI45" s="9"/>
    </row>
    <row r="46" spans="10:35">
      <c r="J46" s="9"/>
      <c r="K46" s="9"/>
      <c r="T46" s="9"/>
      <c r="U46" s="9"/>
      <c r="AC46" s="9"/>
      <c r="AD46" s="9"/>
      <c r="AE46" s="9"/>
      <c r="AF46" s="9"/>
      <c r="AG46" s="9"/>
      <c r="AH46" s="9"/>
      <c r="AI46" s="9"/>
    </row>
    <row r="47" spans="10:35">
      <c r="J47" s="9"/>
      <c r="K47" s="9"/>
      <c r="T47" s="9"/>
      <c r="U47" s="9"/>
      <c r="AC47" s="9"/>
      <c r="AD47" s="9"/>
      <c r="AE47" s="9"/>
      <c r="AF47" s="9"/>
      <c r="AG47" s="9"/>
      <c r="AH47" s="9"/>
      <c r="AI47" s="9"/>
    </row>
    <row r="48" spans="10:35">
      <c r="J48" s="9"/>
      <c r="K48" s="9"/>
      <c r="T48" s="9"/>
      <c r="U48" s="9"/>
      <c r="AC48" s="9"/>
      <c r="AD48" s="9"/>
      <c r="AE48" s="9"/>
      <c r="AF48" s="9"/>
      <c r="AG48" s="9"/>
      <c r="AH48" s="9"/>
      <c r="AI48" s="9"/>
    </row>
    <row r="49" spans="10:35">
      <c r="J49" s="9"/>
      <c r="AC49" s="9"/>
      <c r="AD49" s="9"/>
      <c r="AE49" s="9"/>
      <c r="AF49" s="9"/>
      <c r="AG49" s="9"/>
      <c r="AH49" s="9"/>
      <c r="AI49" s="9"/>
    </row>
    <row r="50" spans="10:35">
      <c r="J50" s="9"/>
      <c r="AC50" s="9"/>
      <c r="AD50" s="9"/>
      <c r="AE50" s="9"/>
      <c r="AF50" s="9"/>
      <c r="AG50" s="9"/>
      <c r="AH50" s="9"/>
      <c r="AI50" s="9"/>
    </row>
    <row r="51" spans="10:35">
      <c r="J51" s="9"/>
      <c r="AC51" s="9"/>
      <c r="AD51" s="9"/>
      <c r="AE51" s="9"/>
      <c r="AF51" s="9"/>
      <c r="AG51" s="9"/>
      <c r="AH51" s="9"/>
      <c r="AI51" s="9"/>
    </row>
    <row r="52" spans="10:35">
      <c r="J52" s="9"/>
      <c r="AC52" s="9"/>
      <c r="AD52" s="9"/>
      <c r="AE52" s="9"/>
      <c r="AF52" s="9"/>
      <c r="AG52" s="9"/>
      <c r="AH52" s="9"/>
      <c r="AI52" s="9"/>
    </row>
    <row r="53" spans="10:35">
      <c r="J53" s="9"/>
      <c r="AC53" s="9"/>
      <c r="AD53" s="9"/>
      <c r="AE53" s="9"/>
      <c r="AF53" s="9"/>
      <c r="AG53" s="9"/>
      <c r="AH53" s="9"/>
      <c r="AI53" s="9"/>
    </row>
    <row r="54" spans="10:35">
      <c r="J54" s="9"/>
      <c r="AC54" s="9"/>
      <c r="AD54" s="9"/>
      <c r="AE54" s="9"/>
      <c r="AF54" s="9"/>
      <c r="AG54" s="9"/>
      <c r="AH54" s="9"/>
      <c r="AI54" s="9"/>
    </row>
    <row r="55" spans="10:35">
      <c r="J55" s="9"/>
      <c r="AC55" s="9"/>
      <c r="AD55" s="9"/>
      <c r="AE55" s="9"/>
      <c r="AF55" s="9"/>
      <c r="AG55" s="9"/>
      <c r="AH55" s="9"/>
      <c r="AI55" s="9"/>
    </row>
    <row r="56" spans="10:35">
      <c r="J56" s="9"/>
      <c r="AC56" s="9"/>
      <c r="AD56" s="9"/>
      <c r="AE56" s="9"/>
      <c r="AF56" s="9"/>
      <c r="AG56" s="9"/>
      <c r="AH56" s="9"/>
      <c r="AI56" s="9"/>
    </row>
    <row r="57" spans="10:35">
      <c r="J57" s="9"/>
      <c r="AC57" s="9"/>
      <c r="AD57" s="9"/>
      <c r="AE57" s="9"/>
      <c r="AF57" s="9"/>
      <c r="AG57" s="9"/>
      <c r="AH57" s="9"/>
      <c r="AI57" s="9"/>
    </row>
    <row r="58" spans="10:35">
      <c r="J58" s="9"/>
      <c r="AC58" s="9"/>
      <c r="AD58" s="9"/>
      <c r="AE58" s="9"/>
      <c r="AF58" s="9"/>
      <c r="AG58" s="9"/>
      <c r="AH58" s="9"/>
      <c r="AI58" s="9"/>
    </row>
    <row r="59" spans="10:35">
      <c r="J59" s="9"/>
      <c r="AC59" s="9"/>
      <c r="AD59" s="9"/>
      <c r="AE59" s="9"/>
      <c r="AF59" s="9"/>
      <c r="AG59" s="9"/>
      <c r="AH59" s="9"/>
      <c r="AI59" s="9"/>
    </row>
    <row r="60" spans="10:35">
      <c r="J60" s="9"/>
      <c r="AC60" s="9"/>
      <c r="AD60" s="9"/>
      <c r="AE60" s="9"/>
      <c r="AF60" s="9"/>
      <c r="AG60" s="9"/>
      <c r="AH60" s="9"/>
      <c r="AI60" s="9"/>
    </row>
    <row r="61" spans="10:35">
      <c r="J61" s="9"/>
      <c r="AC61" s="9"/>
      <c r="AD61" s="9"/>
      <c r="AE61" s="9"/>
      <c r="AF61" s="9"/>
      <c r="AG61" s="9"/>
      <c r="AH61" s="9"/>
      <c r="AI61" s="9"/>
    </row>
    <row r="62" spans="10:35">
      <c r="J62" s="9"/>
    </row>
    <row r="63" spans="10:35">
      <c r="J63" s="9"/>
    </row>
    <row r="64" spans="10:35">
      <c r="J64" s="9"/>
    </row>
    <row r="65" spans="10:10">
      <c r="J65" s="9"/>
    </row>
    <row r="66" spans="10:10">
      <c r="J66" s="9"/>
    </row>
    <row r="67" spans="10:10">
      <c r="J67" s="9"/>
    </row>
    <row r="68" spans="10:10">
      <c r="J68" s="9"/>
    </row>
  </sheetData>
  <mergeCells count="8">
    <mergeCell ref="L11:T11"/>
    <mergeCell ref="V11:AB11"/>
    <mergeCell ref="AC11:AI11"/>
    <mergeCell ref="AE12:AE13"/>
    <mergeCell ref="L1:T1"/>
    <mergeCell ref="V1:AB1"/>
    <mergeCell ref="AE2:AE3"/>
    <mergeCell ref="AC1:AH1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topLeftCell="A7" zoomScaleNormal="100" workbookViewId="0">
      <selection activeCell="K27" sqref="K27"/>
    </sheetView>
  </sheetViews>
  <sheetFormatPr defaultColWidth="9" defaultRowHeight="14.4"/>
  <cols>
    <col min="1" max="1" width="9" style="4"/>
    <col min="15" max="15" width="11.109375" customWidth="1"/>
    <col min="16" max="16" width="11" customWidth="1"/>
    <col min="17" max="17" width="12.44140625" customWidth="1"/>
    <col min="18" max="18" width="11.33203125" customWidth="1"/>
    <col min="19" max="19" width="11.21875" customWidth="1"/>
    <col min="20" max="20" width="11.5546875" customWidth="1"/>
    <col min="32" max="32" width="12.5546875" customWidth="1"/>
    <col min="33" max="33" width="12.33203125" customWidth="1"/>
    <col min="34" max="34" width="13.33203125" customWidth="1"/>
  </cols>
  <sheetData>
    <row r="1" spans="1:35">
      <c r="B1" s="2"/>
    </row>
    <row r="2" spans="1:35" ht="22.2">
      <c r="A2" s="5"/>
      <c r="C2" t="s">
        <v>77</v>
      </c>
      <c r="D2" t="s">
        <v>78</v>
      </c>
      <c r="E2" s="17" t="s">
        <v>75</v>
      </c>
      <c r="K2" s="17"/>
      <c r="L2" s="11"/>
      <c r="M2" s="821" t="s">
        <v>141</v>
      </c>
      <c r="N2" s="821"/>
      <c r="O2" s="821"/>
      <c r="P2" s="821"/>
      <c r="Q2" s="821"/>
      <c r="R2" s="821"/>
      <c r="S2" s="821"/>
      <c r="T2" s="821"/>
      <c r="U2" s="821"/>
      <c r="V2" s="821"/>
      <c r="W2" s="815" t="s">
        <v>25</v>
      </c>
      <c r="X2" s="815"/>
      <c r="Y2" s="815"/>
      <c r="Z2" s="815"/>
      <c r="AA2" s="815"/>
      <c r="AB2" s="815"/>
      <c r="AC2" s="211"/>
      <c r="AD2" s="818" t="s">
        <v>180</v>
      </c>
      <c r="AE2" s="818"/>
      <c r="AF2" s="818"/>
      <c r="AG2" s="818"/>
      <c r="AH2" s="818"/>
      <c r="AI2" s="268"/>
    </row>
    <row r="3" spans="1:35" ht="50.4">
      <c r="A3" s="5"/>
      <c r="L3" s="11"/>
      <c r="M3" s="205"/>
      <c r="N3" s="206" t="s">
        <v>187</v>
      </c>
      <c r="O3" s="207" t="s">
        <v>186</v>
      </c>
      <c r="P3" s="207" t="s">
        <v>157</v>
      </c>
      <c r="Q3" s="207" t="s">
        <v>156</v>
      </c>
      <c r="R3" s="207" t="s">
        <v>148</v>
      </c>
      <c r="S3" s="207"/>
      <c r="T3" s="207" t="s">
        <v>150</v>
      </c>
      <c r="U3" s="208" t="s">
        <v>149</v>
      </c>
      <c r="V3" s="11"/>
      <c r="W3" s="175"/>
      <c r="X3" s="176" t="s">
        <v>178</v>
      </c>
      <c r="Y3" s="215" t="s">
        <v>179</v>
      </c>
      <c r="Z3" s="215" t="s">
        <v>163</v>
      </c>
      <c r="AA3" s="215" t="s">
        <v>27</v>
      </c>
      <c r="AB3" s="216" t="s">
        <v>162</v>
      </c>
      <c r="AD3" s="269"/>
      <c r="AE3" s="270"/>
      <c r="AF3" s="819" t="s">
        <v>188</v>
      </c>
      <c r="AG3" s="271"/>
      <c r="AH3" s="272"/>
      <c r="AI3" s="268"/>
    </row>
    <row r="4" spans="1:35" ht="22.2">
      <c r="A4" s="5"/>
      <c r="L4" s="11"/>
      <c r="M4" s="209"/>
      <c r="N4" s="204"/>
      <c r="O4" s="203"/>
      <c r="P4" s="203"/>
      <c r="Q4" s="203"/>
      <c r="R4" s="203" t="s">
        <v>152</v>
      </c>
      <c r="S4" s="203" t="s">
        <v>151</v>
      </c>
      <c r="T4" s="203"/>
      <c r="U4" s="210"/>
      <c r="V4" s="11"/>
      <c r="W4" s="54" t="s">
        <v>176</v>
      </c>
      <c r="X4" s="55">
        <v>3.0786097911577097</v>
      </c>
      <c r="Y4" s="212">
        <v>3</v>
      </c>
      <c r="Z4" s="213">
        <v>1.0262032637192366</v>
      </c>
      <c r="AA4" s="213">
        <v>16.248883383534107</v>
      </c>
      <c r="AB4" s="879">
        <v>1E-3</v>
      </c>
      <c r="AD4" s="273"/>
      <c r="AE4" s="274"/>
      <c r="AF4" s="820"/>
      <c r="AG4" s="275" t="s">
        <v>30</v>
      </c>
      <c r="AH4" s="276" t="s">
        <v>31</v>
      </c>
      <c r="AI4" s="268"/>
    </row>
    <row r="5" spans="1:35" ht="25.2">
      <c r="A5" s="5"/>
      <c r="J5" s="11"/>
      <c r="K5" s="11"/>
      <c r="L5" s="11"/>
      <c r="M5" s="51" t="s">
        <v>5</v>
      </c>
      <c r="N5" s="63">
        <v>3</v>
      </c>
      <c r="O5" s="184">
        <v>2.8096375506666669</v>
      </c>
      <c r="P5" s="185">
        <v>0.11375827362737433</v>
      </c>
      <c r="Q5" s="185">
        <v>6.5678369901311678E-2</v>
      </c>
      <c r="R5" s="184">
        <v>2.527046333125293</v>
      </c>
      <c r="S5" s="184">
        <v>3.0922287682080407</v>
      </c>
      <c r="T5" s="186">
        <v>2.6794599579999998</v>
      </c>
      <c r="U5" s="187">
        <v>2.89</v>
      </c>
      <c r="V5" s="11"/>
      <c r="W5" s="54" t="s">
        <v>175</v>
      </c>
      <c r="X5" s="55">
        <v>0.50524247826611657</v>
      </c>
      <c r="Y5" s="212">
        <v>8</v>
      </c>
      <c r="Z5" s="213">
        <v>6.3155309783264571E-2</v>
      </c>
      <c r="AA5" s="214"/>
      <c r="AB5" s="218"/>
      <c r="AD5" s="277" t="s">
        <v>183</v>
      </c>
      <c r="AE5" s="51" t="s">
        <v>7</v>
      </c>
      <c r="AF5" s="278">
        <v>3</v>
      </c>
      <c r="AG5" s="279">
        <v>1.6581326736666666</v>
      </c>
      <c r="AH5" s="280"/>
      <c r="AI5" s="268"/>
    </row>
    <row r="6" spans="1:35">
      <c r="B6" s="3" t="s">
        <v>5</v>
      </c>
      <c r="C6">
        <v>2.80963755066667</v>
      </c>
      <c r="D6" s="1">
        <v>0</v>
      </c>
      <c r="E6" s="1">
        <v>0.11375827362737399</v>
      </c>
      <c r="F6" s="1"/>
      <c r="G6" s="16" t="s">
        <v>81</v>
      </c>
      <c r="J6" s="11">
        <v>1</v>
      </c>
      <c r="K6" s="11" t="s">
        <v>0</v>
      </c>
      <c r="L6" s="11"/>
      <c r="M6" s="51" t="s">
        <v>7</v>
      </c>
      <c r="N6" s="63">
        <v>3</v>
      </c>
      <c r="O6" s="184">
        <v>1.6581326736666666</v>
      </c>
      <c r="P6" s="185">
        <v>0.1336961337693463</v>
      </c>
      <c r="Q6" s="185">
        <v>7.7189498821344307E-2</v>
      </c>
      <c r="R6" s="184">
        <v>1.3260130658550164</v>
      </c>
      <c r="S6" s="184">
        <v>1.9902522814783168</v>
      </c>
      <c r="T6" s="186">
        <v>1.5201445790000001</v>
      </c>
      <c r="U6" s="187">
        <v>1.79</v>
      </c>
      <c r="V6" s="11"/>
      <c r="W6" s="65" t="s">
        <v>161</v>
      </c>
      <c r="X6" s="66">
        <v>3.5838522694238262</v>
      </c>
      <c r="Y6" s="219">
        <v>11</v>
      </c>
      <c r="Z6" s="220"/>
      <c r="AA6" s="220"/>
      <c r="AB6" s="221"/>
      <c r="AD6" s="281"/>
      <c r="AE6" s="51" t="s">
        <v>9</v>
      </c>
      <c r="AF6" s="282">
        <v>3</v>
      </c>
      <c r="AG6" s="283">
        <v>1.8734513740000001</v>
      </c>
      <c r="AH6" s="284"/>
      <c r="AI6" s="268"/>
    </row>
    <row r="7" spans="1:35">
      <c r="A7" s="6" t="s">
        <v>68</v>
      </c>
      <c r="B7" s="3" t="s">
        <v>7</v>
      </c>
      <c r="C7">
        <v>1.6581326736666699</v>
      </c>
      <c r="D7" s="1">
        <v>-40.984107602305201</v>
      </c>
      <c r="E7" s="1">
        <v>0.133696133769346</v>
      </c>
      <c r="F7" s="1"/>
      <c r="G7" s="16" t="s">
        <v>83</v>
      </c>
      <c r="J7" s="11">
        <v>2</v>
      </c>
      <c r="K7" s="14" t="s">
        <v>37</v>
      </c>
      <c r="L7" s="11"/>
      <c r="M7" s="51" t="s">
        <v>8</v>
      </c>
      <c r="N7" s="63">
        <v>3</v>
      </c>
      <c r="O7" s="184">
        <v>2.721044084666667</v>
      </c>
      <c r="P7" s="185">
        <v>0.42394225179535744</v>
      </c>
      <c r="Q7" s="185">
        <v>0.24476317319490573</v>
      </c>
      <c r="R7" s="184">
        <v>1.6679131493774646</v>
      </c>
      <c r="S7" s="184">
        <v>3.7741750199558695</v>
      </c>
      <c r="T7" s="186">
        <v>2.245539784</v>
      </c>
      <c r="U7" s="187">
        <v>3.0595373779999999</v>
      </c>
      <c r="V7" s="11"/>
      <c r="W7" s="10"/>
      <c r="X7" s="10"/>
      <c r="Y7" s="10"/>
      <c r="Z7" s="10"/>
      <c r="AA7" s="10"/>
      <c r="AB7" s="10"/>
      <c r="AC7" s="10"/>
      <c r="AD7" s="281"/>
      <c r="AE7" s="51" t="s">
        <v>8</v>
      </c>
      <c r="AF7" s="282">
        <v>3</v>
      </c>
      <c r="AG7" s="285"/>
      <c r="AH7" s="286">
        <v>2.721044084666667</v>
      </c>
      <c r="AI7" s="268"/>
    </row>
    <row r="8" spans="1:35">
      <c r="B8" s="3" t="s">
        <v>8</v>
      </c>
      <c r="C8">
        <v>2.7210440846666701</v>
      </c>
      <c r="D8" s="1">
        <v>-3.1531991013922198</v>
      </c>
      <c r="E8" s="1">
        <v>0.42394225179535699</v>
      </c>
      <c r="F8" s="1"/>
      <c r="G8" s="16" t="s">
        <v>85</v>
      </c>
      <c r="J8" s="11">
        <v>2</v>
      </c>
      <c r="K8" s="14" t="s">
        <v>38</v>
      </c>
      <c r="L8" s="11"/>
      <c r="M8" s="51" t="s">
        <v>9</v>
      </c>
      <c r="N8" s="63">
        <v>3</v>
      </c>
      <c r="O8" s="184">
        <v>1.8734513740000001</v>
      </c>
      <c r="P8" s="185">
        <v>0.20513070289985486</v>
      </c>
      <c r="Q8" s="185">
        <v>0.11843226653828835</v>
      </c>
      <c r="R8" s="184">
        <v>1.3638784590886175</v>
      </c>
      <c r="S8" s="184">
        <v>2.3830242889113826</v>
      </c>
      <c r="T8" s="186">
        <v>1.6966551480000001</v>
      </c>
      <c r="U8" s="187">
        <v>2.098362952</v>
      </c>
      <c r="V8" s="11"/>
      <c r="W8" s="10"/>
      <c r="X8" s="10"/>
      <c r="Y8" s="10"/>
      <c r="Z8" s="10"/>
      <c r="AA8" s="10"/>
      <c r="AB8" s="10"/>
      <c r="AC8" s="10"/>
      <c r="AD8" s="287"/>
      <c r="AE8" s="51" t="s">
        <v>5</v>
      </c>
      <c r="AF8" s="288">
        <v>3</v>
      </c>
      <c r="AG8" s="289"/>
      <c r="AH8" s="290">
        <v>2.8096375506666669</v>
      </c>
      <c r="AI8" s="268"/>
    </row>
    <row r="9" spans="1:35">
      <c r="B9" s="3" t="s">
        <v>9</v>
      </c>
      <c r="C9">
        <v>1.8734513740000001</v>
      </c>
      <c r="D9" s="1">
        <v>-33.320531911474802</v>
      </c>
      <c r="E9" s="1">
        <v>0.20513070289985499</v>
      </c>
      <c r="F9" s="1"/>
      <c r="G9" s="16" t="s">
        <v>87</v>
      </c>
      <c r="J9" s="11">
        <v>4</v>
      </c>
      <c r="K9" s="14" t="s">
        <v>37</v>
      </c>
      <c r="L9" s="11"/>
      <c r="M9" s="65" t="s">
        <v>158</v>
      </c>
      <c r="N9" s="75">
        <v>12</v>
      </c>
      <c r="O9" s="188">
        <v>2.2655664207499999</v>
      </c>
      <c r="P9" s="189">
        <v>0.57079309015246704</v>
      </c>
      <c r="Q9" s="189">
        <v>0.16477377212555261</v>
      </c>
      <c r="R9" s="188">
        <v>1.9029017935293371</v>
      </c>
      <c r="S9" s="188">
        <v>2.6282310479706625</v>
      </c>
      <c r="T9" s="190">
        <v>1.5201445790000001</v>
      </c>
      <c r="U9" s="191">
        <v>3.0595373779999999</v>
      </c>
      <c r="V9" s="11"/>
      <c r="W9" s="10"/>
      <c r="X9" s="10"/>
      <c r="Y9" s="10"/>
      <c r="Z9" s="10"/>
      <c r="AA9" s="10"/>
      <c r="AB9" s="10"/>
      <c r="AC9" s="10"/>
    </row>
    <row r="10" spans="1:35">
      <c r="D10" s="1"/>
      <c r="E10" s="1"/>
      <c r="F10" s="1"/>
      <c r="G10" s="1"/>
      <c r="J10" s="11"/>
      <c r="K10" s="11"/>
      <c r="L10" s="11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0"/>
      <c r="Y10" s="10"/>
      <c r="Z10" s="10"/>
      <c r="AA10" s="10"/>
      <c r="AB10" s="10"/>
      <c r="AC10" s="10"/>
    </row>
    <row r="11" spans="1:35">
      <c r="D11" s="1"/>
      <c r="E11" s="1"/>
      <c r="F11" s="1"/>
      <c r="G11" s="1"/>
      <c r="J11" s="11"/>
      <c r="K11" s="11"/>
      <c r="L11" s="1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0"/>
      <c r="Y11" s="10"/>
      <c r="Z11" s="10"/>
      <c r="AA11" s="10"/>
      <c r="AB11" s="10"/>
      <c r="AC11" s="10"/>
    </row>
    <row r="12" spans="1:35" ht="15">
      <c r="A12" s="6" t="s">
        <v>69</v>
      </c>
      <c r="B12" s="3" t="s">
        <v>5</v>
      </c>
      <c r="C12" s="1">
        <v>2.1600744946666701</v>
      </c>
      <c r="D12" s="1">
        <v>0</v>
      </c>
      <c r="E12" s="1">
        <v>7.1549721380022996E-2</v>
      </c>
      <c r="F12" s="1"/>
      <c r="G12" s="16" t="s">
        <v>81</v>
      </c>
      <c r="J12">
        <v>1</v>
      </c>
      <c r="K12" s="14" t="s">
        <v>217</v>
      </c>
      <c r="L12" s="13"/>
      <c r="M12" s="806" t="s">
        <v>141</v>
      </c>
      <c r="N12" s="806"/>
      <c r="O12" s="806"/>
      <c r="P12" s="806"/>
      <c r="Q12" s="806"/>
      <c r="R12" s="806"/>
      <c r="S12" s="806"/>
      <c r="T12" s="806"/>
      <c r="U12" s="806"/>
      <c r="V12" s="806"/>
      <c r="W12" s="806" t="s">
        <v>25</v>
      </c>
      <c r="X12" s="806"/>
      <c r="Y12" s="806"/>
      <c r="Z12" s="806"/>
      <c r="AA12" s="806"/>
      <c r="AB12" s="806"/>
      <c r="AC12" s="806"/>
      <c r="AD12" s="818" t="s">
        <v>180</v>
      </c>
      <c r="AE12" s="818"/>
      <c r="AF12" s="818"/>
      <c r="AG12" s="818"/>
      <c r="AH12" s="818"/>
      <c r="AI12" s="268"/>
    </row>
    <row r="13" spans="1:35" ht="50.4">
      <c r="B13" s="3" t="s">
        <v>7</v>
      </c>
      <c r="C13" s="1">
        <v>1.68166926433333</v>
      </c>
      <c r="D13" s="1">
        <v>-22.1476264598531</v>
      </c>
      <c r="E13" s="1">
        <v>6.1547385649522099E-2</v>
      </c>
      <c r="F13" s="1"/>
      <c r="G13" s="1" t="s">
        <v>83</v>
      </c>
      <c r="J13">
        <v>2</v>
      </c>
      <c r="K13" t="s">
        <v>2</v>
      </c>
      <c r="L13" s="13"/>
      <c r="M13" s="205"/>
      <c r="N13" s="206" t="s">
        <v>187</v>
      </c>
      <c r="O13" s="207" t="s">
        <v>186</v>
      </c>
      <c r="P13" s="207" t="s">
        <v>157</v>
      </c>
      <c r="Q13" s="207" t="s">
        <v>156</v>
      </c>
      <c r="R13" s="207" t="s">
        <v>148</v>
      </c>
      <c r="S13" s="207"/>
      <c r="T13" s="207" t="s">
        <v>150</v>
      </c>
      <c r="U13" s="208" t="s">
        <v>149</v>
      </c>
      <c r="V13" s="11"/>
      <c r="W13" s="175"/>
      <c r="X13" s="176" t="s">
        <v>178</v>
      </c>
      <c r="Y13" s="215" t="s">
        <v>179</v>
      </c>
      <c r="Z13" s="215" t="s">
        <v>163</v>
      </c>
      <c r="AA13" s="215" t="s">
        <v>27</v>
      </c>
      <c r="AB13" s="216" t="s">
        <v>162</v>
      </c>
      <c r="AD13" s="269"/>
      <c r="AE13" s="270"/>
      <c r="AF13" s="819" t="s">
        <v>189</v>
      </c>
      <c r="AG13" s="271"/>
      <c r="AH13" s="272"/>
      <c r="AI13" s="268"/>
    </row>
    <row r="14" spans="1:35">
      <c r="B14" s="3" t="s">
        <v>8</v>
      </c>
      <c r="C14" s="1">
        <v>5.0042481260000002</v>
      </c>
      <c r="D14" s="1">
        <v>131.67016407794</v>
      </c>
      <c r="E14" s="1">
        <v>1.3391057677777001</v>
      </c>
      <c r="F14" s="1"/>
      <c r="G14" s="16" t="s">
        <v>90</v>
      </c>
      <c r="J14" s="9">
        <v>3</v>
      </c>
      <c r="K14" s="9" t="s">
        <v>15</v>
      </c>
      <c r="L14" s="13"/>
      <c r="M14" s="209"/>
      <c r="N14" s="204"/>
      <c r="O14" s="203"/>
      <c r="P14" s="203"/>
      <c r="Q14" s="203"/>
      <c r="R14" s="203" t="s">
        <v>152</v>
      </c>
      <c r="S14" s="203" t="s">
        <v>151</v>
      </c>
      <c r="T14" s="203"/>
      <c r="U14" s="210"/>
      <c r="V14" s="11"/>
      <c r="W14" s="54" t="s">
        <v>176</v>
      </c>
      <c r="X14" s="151">
        <v>23.304730567005969</v>
      </c>
      <c r="Y14" s="244">
        <v>3</v>
      </c>
      <c r="Z14" s="245">
        <v>7.7682435223353226</v>
      </c>
      <c r="AA14" s="245">
        <v>16.959562809237042</v>
      </c>
      <c r="AB14" s="247">
        <v>7.9178490818113025E-4</v>
      </c>
      <c r="AD14" s="273"/>
      <c r="AE14" s="274"/>
      <c r="AF14" s="820"/>
      <c r="AG14" s="275" t="s">
        <v>30</v>
      </c>
      <c r="AH14" s="276" t="s">
        <v>31</v>
      </c>
      <c r="AI14" s="268"/>
    </row>
    <row r="15" spans="1:35" ht="25.2">
      <c r="B15" s="3" t="s">
        <v>9</v>
      </c>
      <c r="C15" s="1">
        <v>1.62419256766667</v>
      </c>
      <c r="D15" s="1">
        <v>-24.808492870182</v>
      </c>
      <c r="E15" s="1">
        <v>0.173402523339732</v>
      </c>
      <c r="F15" s="1"/>
      <c r="G15" s="16" t="s">
        <v>92</v>
      </c>
      <c r="J15" s="9">
        <v>4</v>
      </c>
      <c r="K15" s="9" t="s">
        <v>14</v>
      </c>
      <c r="L15" s="9"/>
      <c r="M15" s="51" t="s">
        <v>5</v>
      </c>
      <c r="N15" s="94">
        <v>3</v>
      </c>
      <c r="O15" s="95">
        <v>2.1600744946666666</v>
      </c>
      <c r="P15" s="96">
        <v>7.154972138002294E-2</v>
      </c>
      <c r="Q15" s="96">
        <v>4.1309250899198971E-2</v>
      </c>
      <c r="R15" s="95">
        <v>1.9823351335213226</v>
      </c>
      <c r="S15" s="95">
        <v>2.3378138558120107</v>
      </c>
      <c r="T15" s="97">
        <v>2.0950075629999998</v>
      </c>
      <c r="U15" s="109">
        <v>2.2366999999999999</v>
      </c>
      <c r="V15" s="9"/>
      <c r="W15" s="54" t="s">
        <v>175</v>
      </c>
      <c r="X15" s="151">
        <v>3.6643602714118746</v>
      </c>
      <c r="Y15" s="244">
        <v>8</v>
      </c>
      <c r="Z15" s="245">
        <v>0.45804503392648432</v>
      </c>
      <c r="AA15" s="246"/>
      <c r="AB15" s="880"/>
      <c r="AD15" s="277" t="s">
        <v>183</v>
      </c>
      <c r="AE15" s="51" t="s">
        <v>9</v>
      </c>
      <c r="AF15" s="278">
        <v>3</v>
      </c>
      <c r="AG15" s="291">
        <v>1.6241925676666666</v>
      </c>
      <c r="AH15" s="280"/>
      <c r="AI15" s="268"/>
    </row>
    <row r="16" spans="1:35">
      <c r="C16" s="1"/>
      <c r="F16" s="2"/>
      <c r="G16" s="2"/>
      <c r="J16" s="9"/>
      <c r="K16" s="9"/>
      <c r="L16" s="9"/>
      <c r="M16" s="51" t="s">
        <v>7</v>
      </c>
      <c r="N16" s="94">
        <v>3</v>
      </c>
      <c r="O16" s="95">
        <v>1.6816692643333333</v>
      </c>
      <c r="P16" s="96">
        <v>6.154738564952205E-2</v>
      </c>
      <c r="Q16" s="96">
        <v>3.5534399672669269E-2</v>
      </c>
      <c r="R16" s="95">
        <v>1.5287770825817144</v>
      </c>
      <c r="S16" s="95">
        <v>1.8345614460849522</v>
      </c>
      <c r="T16" s="97">
        <v>1.623751884</v>
      </c>
      <c r="U16" s="109">
        <v>1.746297</v>
      </c>
      <c r="V16" s="9"/>
      <c r="W16" s="65" t="s">
        <v>161</v>
      </c>
      <c r="X16" s="152">
        <v>26.969090838417841</v>
      </c>
      <c r="Y16" s="249">
        <v>11</v>
      </c>
      <c r="Z16" s="250"/>
      <c r="AA16" s="250"/>
      <c r="AB16" s="251"/>
      <c r="AD16" s="281"/>
      <c r="AE16" s="51" t="s">
        <v>7</v>
      </c>
      <c r="AF16" s="282">
        <v>3</v>
      </c>
      <c r="AG16" s="292">
        <v>1.6816692643333333</v>
      </c>
      <c r="AH16" s="284"/>
      <c r="AI16" s="268"/>
    </row>
    <row r="17" spans="10:36">
      <c r="J17" s="9"/>
      <c r="K17" s="9"/>
      <c r="L17" s="9"/>
      <c r="M17" s="51" t="s">
        <v>8</v>
      </c>
      <c r="N17" s="94">
        <v>3</v>
      </c>
      <c r="O17" s="95">
        <v>5.0042481259999994</v>
      </c>
      <c r="P17" s="96">
        <v>1.3391057677776992</v>
      </c>
      <c r="Q17" s="96">
        <v>0.77313307549983512</v>
      </c>
      <c r="R17" s="95">
        <v>1.6777249882410343</v>
      </c>
      <c r="S17" s="95">
        <v>8.3307712637589653</v>
      </c>
      <c r="T17" s="97">
        <v>3.4792377330000002</v>
      </c>
      <c r="U17" s="109">
        <v>5.9880263060000001</v>
      </c>
      <c r="V17" s="9"/>
      <c r="W17" s="9"/>
      <c r="X17" s="9"/>
      <c r="Y17" s="9"/>
      <c r="Z17" s="9"/>
      <c r="AA17" s="9"/>
      <c r="AB17" s="9"/>
      <c r="AC17" s="9"/>
      <c r="AD17" s="281"/>
      <c r="AE17" s="51" t="s">
        <v>5</v>
      </c>
      <c r="AF17" s="282">
        <v>3</v>
      </c>
      <c r="AG17" s="292">
        <v>2.1600744946666666</v>
      </c>
      <c r="AH17" s="284"/>
      <c r="AI17" s="268"/>
    </row>
    <row r="18" spans="10:36">
      <c r="J18" s="9"/>
      <c r="K18" s="9"/>
      <c r="L18" s="9"/>
      <c r="M18" s="51" t="s">
        <v>9</v>
      </c>
      <c r="N18" s="94">
        <v>3</v>
      </c>
      <c r="O18" s="95">
        <v>1.6241925676666666</v>
      </c>
      <c r="P18" s="96">
        <v>0.17340252333973172</v>
      </c>
      <c r="Q18" s="96">
        <v>0.10011399352835448</v>
      </c>
      <c r="R18" s="95">
        <v>1.1934368201257719</v>
      </c>
      <c r="S18" s="95">
        <v>2.0549483152075614</v>
      </c>
      <c r="T18" s="97">
        <v>1.4240054310000001</v>
      </c>
      <c r="U18" s="109">
        <v>1.727788683</v>
      </c>
      <c r="V18" s="9"/>
      <c r="W18" s="9"/>
      <c r="X18" s="9"/>
      <c r="Y18" s="9"/>
      <c r="Z18" s="9"/>
      <c r="AA18" s="9"/>
      <c r="AB18" s="9"/>
      <c r="AC18" s="9"/>
      <c r="AD18" s="287"/>
      <c r="AE18" s="51" t="s">
        <v>8</v>
      </c>
      <c r="AF18" s="288">
        <v>3</v>
      </c>
      <c r="AG18" s="289"/>
      <c r="AH18" s="293">
        <v>5.0042481259999994</v>
      </c>
      <c r="AI18" s="268"/>
    </row>
    <row r="19" spans="10:36">
      <c r="J19" s="9"/>
      <c r="K19" s="9"/>
      <c r="L19" s="9"/>
      <c r="M19" s="99" t="s">
        <v>158</v>
      </c>
      <c r="N19" s="100">
        <v>12</v>
      </c>
      <c r="O19" s="101">
        <v>2.6175461131666666</v>
      </c>
      <c r="P19" s="102">
        <v>1.5658018810709284</v>
      </c>
      <c r="Q19" s="102">
        <v>0.45200806876696148</v>
      </c>
      <c r="R19" s="101">
        <v>1.6226830615689032</v>
      </c>
      <c r="S19" s="101">
        <v>3.6124091647644301</v>
      </c>
      <c r="T19" s="103">
        <v>1.4240054310000001</v>
      </c>
      <c r="U19" s="110">
        <v>5.9880263060000001</v>
      </c>
      <c r="V19" s="9"/>
      <c r="W19" s="9"/>
      <c r="X19" s="9"/>
      <c r="Y19" s="9"/>
      <c r="Z19" s="9"/>
      <c r="AA19" s="9"/>
      <c r="AB19" s="9"/>
      <c r="AC19" s="9"/>
      <c r="AD19" s="268"/>
    </row>
    <row r="20" spans="10:36"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68"/>
      <c r="AE20" s="9"/>
    </row>
    <row r="21" spans="10:36"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268"/>
      <c r="AE21" s="9"/>
    </row>
    <row r="22" spans="10:36"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268"/>
      <c r="AE22" s="9"/>
    </row>
    <row r="23" spans="10:36"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268"/>
      <c r="AE23" s="9"/>
    </row>
    <row r="24" spans="10:36"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268"/>
      <c r="AE24" s="9"/>
    </row>
    <row r="25" spans="10:36"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268"/>
      <c r="AE25" s="9"/>
    </row>
    <row r="26" spans="10:36"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0:36"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0:36"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0:36"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0:36"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0:36"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0:36"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0:36"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0:36"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0:36"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0:36"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0:36"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0:36"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0:36"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0:36"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0:36"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0:36"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0:36"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0:36"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0:36">
      <c r="J45" s="9"/>
      <c r="K45" s="9"/>
      <c r="L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0:36">
      <c r="J46" s="9"/>
      <c r="K46" s="9"/>
      <c r="L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0:36">
      <c r="J47" s="9"/>
      <c r="K47" s="9"/>
      <c r="L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0:36">
      <c r="J48" s="9"/>
      <c r="K48" s="9"/>
      <c r="L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0:36">
      <c r="J49" s="9"/>
      <c r="K49" s="9"/>
      <c r="L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0:36">
      <c r="J50" s="9"/>
      <c r="K50" s="9"/>
      <c r="L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0:36">
      <c r="J51" s="9"/>
      <c r="K51" s="9"/>
      <c r="L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0:36">
      <c r="J52" s="9"/>
      <c r="K52" s="9"/>
      <c r="L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0:36">
      <c r="J53" s="9"/>
      <c r="K53" s="9"/>
      <c r="L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0:36">
      <c r="J54" s="9"/>
      <c r="K54" s="9"/>
      <c r="L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0:36">
      <c r="J55" s="9"/>
      <c r="K55" s="9"/>
      <c r="L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0:36">
      <c r="J56" s="9"/>
      <c r="K56" s="9"/>
      <c r="L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0:36">
      <c r="J57" s="9"/>
      <c r="K57" s="9"/>
      <c r="L57" s="9"/>
      <c r="W57" s="9"/>
      <c r="AD57" s="9"/>
      <c r="AE57" s="9"/>
      <c r="AF57" s="9"/>
      <c r="AG57" s="9"/>
      <c r="AH57" s="9"/>
      <c r="AI57" s="9"/>
      <c r="AJ57" s="9"/>
    </row>
    <row r="58" spans="10:36">
      <c r="J58" s="9"/>
      <c r="K58" s="9"/>
      <c r="L58" s="9"/>
      <c r="W58" s="9"/>
      <c r="AD58" s="9"/>
      <c r="AE58" s="9"/>
      <c r="AF58" s="9"/>
      <c r="AG58" s="9"/>
      <c r="AH58" s="9"/>
      <c r="AI58" s="9"/>
      <c r="AJ58" s="9"/>
    </row>
    <row r="59" spans="10:36">
      <c r="J59" s="9"/>
      <c r="K59" s="9"/>
      <c r="L59" s="9"/>
      <c r="W59" s="9"/>
      <c r="AD59" s="9"/>
      <c r="AE59" s="9"/>
      <c r="AF59" s="9"/>
      <c r="AG59" s="9"/>
      <c r="AH59" s="9"/>
      <c r="AI59" s="9"/>
      <c r="AJ59" s="9"/>
    </row>
    <row r="60" spans="10:36">
      <c r="J60" s="9"/>
      <c r="K60" s="9"/>
      <c r="L60" s="9"/>
      <c r="W60" s="9"/>
      <c r="AD60" s="9"/>
      <c r="AE60" s="9"/>
      <c r="AF60" s="9"/>
      <c r="AG60" s="9"/>
      <c r="AH60" s="9"/>
      <c r="AI60" s="9"/>
      <c r="AJ60" s="9"/>
    </row>
    <row r="61" spans="10:36">
      <c r="J61" s="9"/>
      <c r="K61" s="9"/>
      <c r="L61" s="9"/>
      <c r="W61" s="9"/>
      <c r="AD61" s="9"/>
      <c r="AE61" s="9"/>
      <c r="AF61" s="9"/>
      <c r="AG61" s="9"/>
      <c r="AH61" s="9"/>
      <c r="AI61" s="9"/>
      <c r="AJ61" s="9"/>
    </row>
    <row r="62" spans="10:36">
      <c r="J62" s="9"/>
      <c r="K62" s="9"/>
      <c r="L62" s="9"/>
      <c r="W62" s="9"/>
      <c r="AD62" s="9"/>
      <c r="AE62" s="9"/>
      <c r="AF62" s="9"/>
      <c r="AG62" s="9"/>
      <c r="AH62" s="9"/>
      <c r="AI62" s="9"/>
      <c r="AJ62" s="9"/>
    </row>
    <row r="63" spans="10:36">
      <c r="J63" s="9"/>
      <c r="K63" s="9"/>
      <c r="L63" s="9"/>
      <c r="W63" s="9"/>
      <c r="AD63" s="9"/>
      <c r="AE63" s="9"/>
      <c r="AF63" s="9"/>
      <c r="AG63" s="9"/>
      <c r="AH63" s="9"/>
      <c r="AI63" s="9"/>
      <c r="AJ63" s="9"/>
    </row>
    <row r="64" spans="10:36">
      <c r="J64" s="9"/>
      <c r="K64" s="9"/>
      <c r="L64" s="9"/>
      <c r="W64" s="9"/>
      <c r="AD64" s="9"/>
      <c r="AE64" s="9"/>
      <c r="AF64" s="9"/>
      <c r="AG64" s="9"/>
      <c r="AH64" s="9"/>
      <c r="AI64" s="9"/>
      <c r="AJ64" s="9"/>
    </row>
    <row r="65" spans="10:36">
      <c r="J65" s="9"/>
      <c r="K65" s="9"/>
      <c r="L65" s="9"/>
      <c r="W65" s="9"/>
      <c r="AD65" s="9"/>
      <c r="AE65" s="9"/>
      <c r="AF65" s="9"/>
      <c r="AG65" s="9"/>
      <c r="AH65" s="9"/>
      <c r="AI65" s="9"/>
      <c r="AJ65" s="9"/>
    </row>
    <row r="66" spans="10:36">
      <c r="J66" s="9"/>
      <c r="K66" s="9"/>
      <c r="L66" s="9"/>
      <c r="AE66" s="9"/>
      <c r="AF66" s="9"/>
      <c r="AG66" s="9"/>
      <c r="AH66" s="9"/>
      <c r="AI66" s="9"/>
      <c r="AJ66" s="9"/>
    </row>
    <row r="67" spans="10:36">
      <c r="J67" s="9"/>
      <c r="K67" s="9"/>
      <c r="L67" s="9"/>
      <c r="AE67" s="9"/>
      <c r="AF67" s="9"/>
      <c r="AG67" s="9"/>
      <c r="AH67" s="9"/>
      <c r="AI67" s="9"/>
      <c r="AJ67" s="9"/>
    </row>
    <row r="68" spans="10:36">
      <c r="J68" s="9"/>
      <c r="K68" s="9"/>
      <c r="L68" s="9"/>
      <c r="AE68" s="9"/>
      <c r="AF68" s="9"/>
      <c r="AG68" s="9"/>
      <c r="AH68" s="9"/>
      <c r="AI68" s="9"/>
      <c r="AJ68" s="9"/>
    </row>
    <row r="69" spans="10:36">
      <c r="J69" s="9"/>
      <c r="K69" s="9"/>
      <c r="L69" s="9"/>
      <c r="AE69" s="9"/>
      <c r="AF69" s="9"/>
      <c r="AG69" s="9"/>
      <c r="AH69" s="9"/>
      <c r="AI69" s="9"/>
      <c r="AJ69" s="9"/>
    </row>
    <row r="70" spans="10:36">
      <c r="J70" s="9"/>
      <c r="K70" s="9"/>
      <c r="L70" s="9"/>
      <c r="AE70" s="9"/>
      <c r="AF70" s="9"/>
      <c r="AG70" s="9"/>
      <c r="AH70" s="9"/>
      <c r="AI70" s="9"/>
      <c r="AJ70" s="9"/>
    </row>
    <row r="71" spans="10:36">
      <c r="J71" s="9"/>
      <c r="K71" s="9"/>
      <c r="L71" s="9"/>
      <c r="AE71" s="9"/>
      <c r="AF71" s="9"/>
      <c r="AG71" s="9"/>
      <c r="AH71" s="9"/>
      <c r="AI71" s="9"/>
      <c r="AJ71" s="9"/>
    </row>
    <row r="72" spans="10:36">
      <c r="J72" s="9"/>
      <c r="K72" s="9"/>
      <c r="L72" s="9"/>
      <c r="AE72" s="9"/>
      <c r="AF72" s="9"/>
      <c r="AG72" s="9"/>
      <c r="AH72" s="9"/>
      <c r="AI72" s="9"/>
      <c r="AJ72" s="9"/>
    </row>
    <row r="73" spans="10:36">
      <c r="J73" s="9"/>
      <c r="K73" s="9"/>
      <c r="L73" s="9"/>
      <c r="AE73" s="9"/>
      <c r="AF73" s="9"/>
      <c r="AG73" s="9"/>
      <c r="AH73" s="9"/>
      <c r="AI73" s="9"/>
      <c r="AJ73" s="9"/>
    </row>
    <row r="74" spans="10:36">
      <c r="J74" s="9"/>
      <c r="K74" s="9"/>
      <c r="L74" s="9"/>
      <c r="AE74" s="9"/>
      <c r="AF74" s="9"/>
      <c r="AG74" s="9"/>
      <c r="AH74" s="9"/>
      <c r="AI74" s="9"/>
      <c r="AJ74" s="9"/>
    </row>
  </sheetData>
  <mergeCells count="8">
    <mergeCell ref="W12:AC12"/>
    <mergeCell ref="AD12:AH12"/>
    <mergeCell ref="AF13:AF14"/>
    <mergeCell ref="M2:V2"/>
    <mergeCell ref="W2:AB2"/>
    <mergeCell ref="AD2:AH2"/>
    <mergeCell ref="AF3:AF4"/>
    <mergeCell ref="M12:V12"/>
  </mergeCells>
  <phoneticPr fontId="5" type="noConversion"/>
  <pageMargins left="0.75" right="0.75" top="1" bottom="1" header="0.51180555555555596" footer="0.51180555555555596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7"/>
  <sheetViews>
    <sheetView topLeftCell="S1" zoomScaleNormal="100" workbookViewId="0">
      <selection activeCell="AK10" sqref="AK10"/>
    </sheetView>
  </sheetViews>
  <sheetFormatPr defaultColWidth="9" defaultRowHeight="14.4"/>
  <cols>
    <col min="1" max="1" width="9" style="4"/>
    <col min="14" max="14" width="10.6640625" customWidth="1"/>
    <col min="15" max="15" width="13.109375" customWidth="1"/>
    <col min="16" max="16" width="12.6640625" customWidth="1"/>
    <col min="17" max="17" width="11.88671875" customWidth="1"/>
    <col min="18" max="18" width="11.6640625" customWidth="1"/>
    <col min="19" max="19" width="11.109375" customWidth="1"/>
    <col min="32" max="32" width="17.109375" customWidth="1"/>
    <col min="33" max="33" width="13.88671875" customWidth="1"/>
    <col min="34" max="34" width="16.109375" customWidth="1"/>
  </cols>
  <sheetData>
    <row r="1" spans="1:35" ht="15">
      <c r="B1" s="2"/>
      <c r="U1" s="34"/>
    </row>
    <row r="2" spans="1:35" ht="22.2">
      <c r="A2" s="5"/>
      <c r="C2" t="s">
        <v>77</v>
      </c>
      <c r="D2" t="s">
        <v>78</v>
      </c>
      <c r="E2" s="17" t="s">
        <v>75</v>
      </c>
      <c r="L2" s="804" t="s">
        <v>141</v>
      </c>
      <c r="M2" s="804"/>
      <c r="N2" s="804"/>
      <c r="O2" s="804"/>
      <c r="P2" s="804"/>
      <c r="Q2" s="804"/>
      <c r="R2" s="804"/>
      <c r="S2" s="804"/>
      <c r="T2" s="804"/>
      <c r="V2" s="804" t="s">
        <v>25</v>
      </c>
      <c r="W2" s="804"/>
      <c r="X2" s="804"/>
      <c r="Y2" s="804"/>
      <c r="Z2" s="804"/>
      <c r="AA2" s="804"/>
      <c r="AB2" s="34"/>
      <c r="AC2" s="822" t="s">
        <v>138</v>
      </c>
      <c r="AD2" s="822"/>
      <c r="AE2" s="822"/>
      <c r="AF2" s="822"/>
      <c r="AG2" s="822"/>
      <c r="AH2" s="294"/>
    </row>
    <row r="3" spans="1:35" ht="50.4">
      <c r="A3" s="5"/>
      <c r="L3" s="205"/>
      <c r="M3" s="206" t="s">
        <v>187</v>
      </c>
      <c r="N3" s="207" t="s">
        <v>186</v>
      </c>
      <c r="O3" s="207" t="s">
        <v>157</v>
      </c>
      <c r="P3" s="207" t="s">
        <v>156</v>
      </c>
      <c r="Q3" s="207" t="s">
        <v>148</v>
      </c>
      <c r="R3" s="207"/>
      <c r="S3" s="207" t="s">
        <v>150</v>
      </c>
      <c r="T3" s="208" t="s">
        <v>149</v>
      </c>
      <c r="V3" s="175"/>
      <c r="W3" s="176" t="s">
        <v>178</v>
      </c>
      <c r="X3" s="215" t="s">
        <v>179</v>
      </c>
      <c r="Y3" s="215" t="s">
        <v>163</v>
      </c>
      <c r="Z3" s="215" t="s">
        <v>27</v>
      </c>
      <c r="AA3" s="216" t="s">
        <v>162</v>
      </c>
      <c r="AC3" s="302"/>
      <c r="AD3" s="303"/>
      <c r="AE3" s="825" t="s">
        <v>191</v>
      </c>
      <c r="AF3" s="304"/>
      <c r="AG3" s="304"/>
      <c r="AH3" s="294"/>
    </row>
    <row r="4" spans="1:35" ht="22.2">
      <c r="A4" s="5"/>
      <c r="L4" s="209"/>
      <c r="M4" s="204"/>
      <c r="N4" s="203"/>
      <c r="O4" s="203"/>
      <c r="P4" s="203"/>
      <c r="Q4" s="203" t="s">
        <v>152</v>
      </c>
      <c r="R4" s="203" t="s">
        <v>151</v>
      </c>
      <c r="S4" s="203"/>
      <c r="T4" s="210"/>
      <c r="V4" s="54" t="s">
        <v>176</v>
      </c>
      <c r="W4" s="55">
        <v>3.1932580822005042E-3</v>
      </c>
      <c r="X4" s="212">
        <v>3</v>
      </c>
      <c r="Y4" s="213">
        <v>1.0644193607335015E-3</v>
      </c>
      <c r="Z4" s="213">
        <v>5.6613482267754769</v>
      </c>
      <c r="AA4" s="217">
        <v>2.2299158132404157E-2</v>
      </c>
      <c r="AB4" s="878"/>
      <c r="AC4" s="305"/>
      <c r="AD4" s="295"/>
      <c r="AE4" s="824"/>
      <c r="AF4" s="296" t="s">
        <v>30</v>
      </c>
      <c r="AG4" s="296" t="s">
        <v>31</v>
      </c>
      <c r="AH4" s="294"/>
    </row>
    <row r="5" spans="1:35" ht="25.2">
      <c r="A5" s="5"/>
      <c r="I5" s="11"/>
      <c r="J5" s="11"/>
      <c r="L5" s="51" t="s">
        <v>5</v>
      </c>
      <c r="M5" s="63">
        <v>3</v>
      </c>
      <c r="N5" s="184">
        <v>0.10472344833333334</v>
      </c>
      <c r="O5" s="185">
        <v>3.5573727476014253E-3</v>
      </c>
      <c r="P5" s="185">
        <v>2.0538501134355217E-3</v>
      </c>
      <c r="Q5" s="184">
        <v>9.5886444536263743E-2</v>
      </c>
      <c r="R5" s="184">
        <v>0.11356045213040294</v>
      </c>
      <c r="S5" s="186">
        <v>0.100621893</v>
      </c>
      <c r="T5" s="187">
        <v>0.106968735</v>
      </c>
      <c r="V5" s="54" t="s">
        <v>175</v>
      </c>
      <c r="W5" s="55">
        <v>1.5041213761758099E-3</v>
      </c>
      <c r="X5" s="212">
        <v>8</v>
      </c>
      <c r="Y5" s="213">
        <v>1.8801517202197623E-4</v>
      </c>
      <c r="Z5" s="214"/>
      <c r="AA5" s="218"/>
      <c r="AC5" s="306" t="s">
        <v>183</v>
      </c>
      <c r="AD5" s="51" t="s">
        <v>7</v>
      </c>
      <c r="AE5" s="297">
        <v>3</v>
      </c>
      <c r="AF5" s="298">
        <v>9.8302582666666652E-2</v>
      </c>
      <c r="AG5" s="299"/>
      <c r="AH5" s="294"/>
    </row>
    <row r="6" spans="1:35">
      <c r="B6" s="3" t="s">
        <v>5</v>
      </c>
      <c r="C6">
        <v>0.104723448333333</v>
      </c>
      <c r="D6" s="1">
        <v>0</v>
      </c>
      <c r="E6" s="1">
        <v>3.55737274760143E-3</v>
      </c>
      <c r="F6" s="1"/>
      <c r="G6" s="16" t="s">
        <v>81</v>
      </c>
      <c r="I6" s="11"/>
      <c r="J6" s="11"/>
      <c r="L6" s="51" t="s">
        <v>7</v>
      </c>
      <c r="M6" s="63">
        <v>3</v>
      </c>
      <c r="N6" s="184">
        <v>9.8302582666666652E-2</v>
      </c>
      <c r="O6" s="185">
        <v>1.6308932312744821E-2</v>
      </c>
      <c r="P6" s="185">
        <v>9.4159664609586094E-3</v>
      </c>
      <c r="Q6" s="184">
        <v>5.7788948870193681E-2</v>
      </c>
      <c r="R6" s="184">
        <v>0.13881621646313963</v>
      </c>
      <c r="S6" s="186">
        <v>7.9787758E-2</v>
      </c>
      <c r="T6" s="187">
        <v>0.11054030099999999</v>
      </c>
      <c r="V6" s="65" t="s">
        <v>161</v>
      </c>
      <c r="W6" s="66">
        <v>4.6973794583763141E-3</v>
      </c>
      <c r="X6" s="219">
        <v>11</v>
      </c>
      <c r="Y6" s="220"/>
      <c r="Z6" s="220"/>
      <c r="AA6" s="221"/>
      <c r="AC6" s="307"/>
      <c r="AD6" s="51" t="s">
        <v>5</v>
      </c>
      <c r="AE6" s="300">
        <v>3</v>
      </c>
      <c r="AF6" s="301">
        <v>0.10472344833333334</v>
      </c>
      <c r="AG6" s="301">
        <v>0.10472344833333334</v>
      </c>
      <c r="AH6" s="294"/>
    </row>
    <row r="7" spans="1:35">
      <c r="A7" s="6" t="s">
        <v>68</v>
      </c>
      <c r="B7" s="3" t="s">
        <v>7</v>
      </c>
      <c r="C7">
        <v>9.8302582666666694E-2</v>
      </c>
      <c r="D7" s="1">
        <v>-6.1312588239351697</v>
      </c>
      <c r="E7" s="1">
        <v>1.63089323127448E-2</v>
      </c>
      <c r="F7" s="1"/>
      <c r="G7" s="16" t="s">
        <v>83</v>
      </c>
      <c r="I7" s="11">
        <v>1</v>
      </c>
      <c r="J7" s="11" t="s">
        <v>1</v>
      </c>
      <c r="L7" s="51" t="s">
        <v>8</v>
      </c>
      <c r="M7" s="63">
        <v>3</v>
      </c>
      <c r="N7" s="184">
        <v>0.13697521100000001</v>
      </c>
      <c r="O7" s="185">
        <v>1.6201993259567147E-2</v>
      </c>
      <c r="P7" s="185">
        <v>9.3542251698195949E-3</v>
      </c>
      <c r="Q7" s="184">
        <v>9.6727228538384585E-2</v>
      </c>
      <c r="R7" s="184">
        <v>0.17722319346161544</v>
      </c>
      <c r="S7" s="186">
        <v>0.12095376400000001</v>
      </c>
      <c r="T7" s="187">
        <v>0.15335190800000001</v>
      </c>
      <c r="AC7" s="307"/>
      <c r="AD7" s="51" t="s">
        <v>9</v>
      </c>
      <c r="AE7" s="300">
        <v>3</v>
      </c>
      <c r="AF7" s="301">
        <v>0.12988376833333334</v>
      </c>
      <c r="AG7" s="301">
        <v>0.12988376833333334</v>
      </c>
      <c r="AH7" s="294"/>
    </row>
    <row r="8" spans="1:35">
      <c r="B8" s="3" t="s">
        <v>8</v>
      </c>
      <c r="C8">
        <v>0.13697521100000001</v>
      </c>
      <c r="D8" s="1">
        <v>30.797078572135799</v>
      </c>
      <c r="E8" s="1">
        <v>1.6201993259567098E-2</v>
      </c>
      <c r="F8" s="1"/>
      <c r="G8" s="16" t="s">
        <v>85</v>
      </c>
      <c r="I8" s="11">
        <v>2</v>
      </c>
      <c r="J8" s="11" t="s">
        <v>2</v>
      </c>
      <c r="L8" s="51" t="s">
        <v>9</v>
      </c>
      <c r="M8" s="63">
        <v>3</v>
      </c>
      <c r="N8" s="184">
        <v>0.12988376833333334</v>
      </c>
      <c r="O8" s="185">
        <v>1.4523082608653587E-2</v>
      </c>
      <c r="P8" s="185">
        <v>8.3849056535693217E-3</v>
      </c>
      <c r="Q8" s="184">
        <v>9.3806431134311585E-2</v>
      </c>
      <c r="R8" s="184">
        <v>0.1659611055323551</v>
      </c>
      <c r="S8" s="186">
        <v>0.114581341</v>
      </c>
      <c r="T8" s="187">
        <v>0.143476086</v>
      </c>
      <c r="AC8" s="308"/>
      <c r="AD8" s="51" t="s">
        <v>8</v>
      </c>
      <c r="AE8" s="309">
        <v>3</v>
      </c>
      <c r="AF8" s="310"/>
      <c r="AG8" s="311">
        <v>0.13697521100000001</v>
      </c>
      <c r="AH8" s="294"/>
    </row>
    <row r="9" spans="1:35">
      <c r="B9" s="3" t="s">
        <v>9</v>
      </c>
      <c r="C9">
        <v>0.12988376833333301</v>
      </c>
      <c r="D9" s="1">
        <v>24.025488465501098</v>
      </c>
      <c r="E9" s="1">
        <v>1.4523082608653599E-2</v>
      </c>
      <c r="F9" s="1"/>
      <c r="G9" s="16" t="s">
        <v>87</v>
      </c>
      <c r="I9" s="11">
        <v>3</v>
      </c>
      <c r="J9" s="11" t="s">
        <v>0</v>
      </c>
      <c r="L9" s="65" t="s">
        <v>158</v>
      </c>
      <c r="M9" s="75">
        <v>12</v>
      </c>
      <c r="N9" s="188">
        <v>0.11747125258333335</v>
      </c>
      <c r="O9" s="189">
        <v>2.0664812997364109E-2</v>
      </c>
      <c r="P9" s="189">
        <v>5.9654176733907232E-3</v>
      </c>
      <c r="Q9" s="188">
        <v>0.10434145681045197</v>
      </c>
      <c r="R9" s="188">
        <v>0.13060104835621472</v>
      </c>
      <c r="S9" s="190">
        <v>7.9787758E-2</v>
      </c>
      <c r="T9" s="191">
        <v>0.15335190800000001</v>
      </c>
    </row>
    <row r="10" spans="1:35">
      <c r="D10" s="1"/>
      <c r="E10" s="1"/>
      <c r="F10" s="1"/>
      <c r="G10" s="1"/>
      <c r="I10" s="11">
        <v>4</v>
      </c>
      <c r="J10" s="11" t="s">
        <v>1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35">
      <c r="I11" s="11"/>
      <c r="J11" s="1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35" ht="15">
      <c r="A12" s="6" t="s">
        <v>69</v>
      </c>
      <c r="B12" s="3" t="s">
        <v>5</v>
      </c>
      <c r="C12" s="1">
        <v>0.19383540799999999</v>
      </c>
      <c r="D12" s="1">
        <v>0</v>
      </c>
      <c r="E12" s="1">
        <v>2.2608012677073201E-3</v>
      </c>
      <c r="F12" s="1"/>
      <c r="G12" s="16" t="s">
        <v>81</v>
      </c>
      <c r="I12" s="11">
        <v>1</v>
      </c>
      <c r="J12" s="11" t="s">
        <v>0</v>
      </c>
      <c r="K12" s="16"/>
      <c r="L12" s="811" t="s">
        <v>141</v>
      </c>
      <c r="M12" s="811"/>
      <c r="N12" s="811"/>
      <c r="O12" s="811"/>
      <c r="P12" s="811"/>
      <c r="Q12" s="811"/>
      <c r="R12" s="811"/>
      <c r="S12" s="811"/>
      <c r="T12" s="811"/>
      <c r="U12" s="243"/>
      <c r="V12" s="806" t="s">
        <v>25</v>
      </c>
      <c r="W12" s="806"/>
      <c r="X12" s="806"/>
      <c r="Y12" s="806"/>
      <c r="Z12" s="806"/>
      <c r="AA12" s="806"/>
      <c r="AB12" s="806"/>
      <c r="AC12" s="822" t="s">
        <v>167</v>
      </c>
      <c r="AD12" s="822"/>
      <c r="AE12" s="822"/>
      <c r="AF12" s="822"/>
      <c r="AG12" s="822"/>
      <c r="AH12" s="822"/>
      <c r="AI12" s="294"/>
    </row>
    <row r="13" spans="1:35" ht="50.4">
      <c r="B13" s="3" t="s">
        <v>7</v>
      </c>
      <c r="C13" s="1">
        <v>9.7761917666666698E-2</v>
      </c>
      <c r="D13" s="1">
        <v>-49.564468806098297</v>
      </c>
      <c r="E13" s="1">
        <v>4.1015834323953797E-3</v>
      </c>
      <c r="F13" s="1"/>
      <c r="G13" s="1" t="s">
        <v>83</v>
      </c>
      <c r="I13" s="11">
        <v>2</v>
      </c>
      <c r="J13" s="11" t="s">
        <v>3</v>
      </c>
      <c r="K13" s="16"/>
      <c r="L13" s="205"/>
      <c r="M13" s="206" t="s">
        <v>187</v>
      </c>
      <c r="N13" s="207" t="s">
        <v>186</v>
      </c>
      <c r="O13" s="207" t="s">
        <v>157</v>
      </c>
      <c r="P13" s="207" t="s">
        <v>156</v>
      </c>
      <c r="Q13" s="207" t="s">
        <v>148</v>
      </c>
      <c r="R13" s="207"/>
      <c r="S13" s="207" t="s">
        <v>150</v>
      </c>
      <c r="T13" s="208" t="s">
        <v>149</v>
      </c>
      <c r="U13" s="9"/>
      <c r="V13" s="175"/>
      <c r="W13" s="176" t="s">
        <v>178</v>
      </c>
      <c r="X13" s="215" t="s">
        <v>179</v>
      </c>
      <c r="Y13" s="215" t="s">
        <v>163</v>
      </c>
      <c r="Z13" s="215" t="s">
        <v>27</v>
      </c>
      <c r="AA13" s="216" t="s">
        <v>162</v>
      </c>
      <c r="AC13" s="315"/>
      <c r="AD13" s="316"/>
      <c r="AE13" s="823" t="s">
        <v>185</v>
      </c>
      <c r="AF13" s="317"/>
      <c r="AG13" s="317"/>
      <c r="AH13" s="318"/>
      <c r="AI13" s="294"/>
    </row>
    <row r="14" spans="1:35">
      <c r="B14" s="3" t="s">
        <v>8</v>
      </c>
      <c r="C14" s="1">
        <v>0.118699023333333</v>
      </c>
      <c r="D14" s="1">
        <v>-38.762982182629202</v>
      </c>
      <c r="E14" s="1">
        <v>8.0262819986363105E-3</v>
      </c>
      <c r="F14" s="1"/>
      <c r="G14" s="16" t="s">
        <v>90</v>
      </c>
      <c r="I14" s="11">
        <v>3</v>
      </c>
      <c r="J14" s="11" t="s">
        <v>2</v>
      </c>
      <c r="K14" s="16"/>
      <c r="L14" s="209"/>
      <c r="M14" s="204"/>
      <c r="N14" s="203"/>
      <c r="O14" s="203"/>
      <c r="P14" s="203"/>
      <c r="Q14" s="203" t="s">
        <v>152</v>
      </c>
      <c r="R14" s="203" t="s">
        <v>151</v>
      </c>
      <c r="S14" s="203"/>
      <c r="T14" s="210"/>
      <c r="U14" s="9"/>
      <c r="V14" s="54" t="s">
        <v>176</v>
      </c>
      <c r="W14" s="151">
        <v>1.6909792509078633E-2</v>
      </c>
      <c r="X14" s="244">
        <v>3</v>
      </c>
      <c r="Y14" s="245">
        <v>5.6365975030262111E-3</v>
      </c>
      <c r="Z14" s="245">
        <v>107.55878896616551</v>
      </c>
      <c r="AA14" s="247">
        <v>8.3483970074253656E-7</v>
      </c>
      <c r="AC14" s="319"/>
      <c r="AD14" s="295"/>
      <c r="AE14" s="824"/>
      <c r="AF14" s="296" t="s">
        <v>30</v>
      </c>
      <c r="AG14" s="296" t="s">
        <v>31</v>
      </c>
      <c r="AH14" s="320" t="s">
        <v>32</v>
      </c>
      <c r="AI14" s="294"/>
    </row>
    <row r="15" spans="1:35" ht="25.2">
      <c r="B15" s="3" t="s">
        <v>9</v>
      </c>
      <c r="C15" s="1">
        <v>0.110133486666667</v>
      </c>
      <c r="D15" s="1">
        <v>-43.181956380917399</v>
      </c>
      <c r="E15" s="1">
        <v>1.11024237671401E-2</v>
      </c>
      <c r="F15" s="1"/>
      <c r="G15" s="16" t="s">
        <v>92</v>
      </c>
      <c r="I15" s="11">
        <v>4</v>
      </c>
      <c r="J15" s="11" t="s">
        <v>4</v>
      </c>
      <c r="K15" s="16"/>
      <c r="L15" s="51" t="s">
        <v>5</v>
      </c>
      <c r="M15" s="94">
        <v>3</v>
      </c>
      <c r="N15" s="95">
        <v>0.19383540799999999</v>
      </c>
      <c r="O15" s="96">
        <v>2.2608012677073157E-3</v>
      </c>
      <c r="P15" s="96">
        <v>1.3052742204950659E-3</v>
      </c>
      <c r="Q15" s="95">
        <v>0.18821926631211527</v>
      </c>
      <c r="R15" s="95">
        <v>0.1994515496878847</v>
      </c>
      <c r="S15" s="97">
        <v>0.19163139900000001</v>
      </c>
      <c r="T15" s="109">
        <v>0.19614901500000001</v>
      </c>
      <c r="U15" s="9"/>
      <c r="V15" s="54" t="s">
        <v>175</v>
      </c>
      <c r="W15" s="151">
        <v>4.19238450503514E-4</v>
      </c>
      <c r="X15" s="244">
        <v>8</v>
      </c>
      <c r="Y15" s="245">
        <v>5.240480631293925E-5</v>
      </c>
      <c r="Z15" s="246"/>
      <c r="AA15" s="248"/>
      <c r="AB15" s="878"/>
      <c r="AC15" s="321" t="s">
        <v>183</v>
      </c>
      <c r="AD15" s="51" t="s">
        <v>7</v>
      </c>
      <c r="AE15" s="297">
        <v>3</v>
      </c>
      <c r="AF15" s="312">
        <v>9.7761917666666684E-2</v>
      </c>
      <c r="AG15" s="299"/>
      <c r="AH15" s="322"/>
      <c r="AI15" s="294"/>
    </row>
    <row r="16" spans="1:35">
      <c r="C16" s="1"/>
      <c r="F16" s="2"/>
      <c r="G16" s="2"/>
      <c r="I16" s="11"/>
      <c r="J16" s="11"/>
      <c r="K16" s="1"/>
      <c r="L16" s="51" t="s">
        <v>7</v>
      </c>
      <c r="M16" s="94">
        <v>3</v>
      </c>
      <c r="N16" s="95">
        <v>9.7761917666666684E-2</v>
      </c>
      <c r="O16" s="96">
        <v>4.1015834323953832E-3</v>
      </c>
      <c r="P16" s="96">
        <v>2.3680502987971836E-3</v>
      </c>
      <c r="Q16" s="95">
        <v>8.7573019584362949E-2</v>
      </c>
      <c r="R16" s="95">
        <v>0.10795081574897042</v>
      </c>
      <c r="S16" s="97">
        <v>9.5354960000000002E-2</v>
      </c>
      <c r="T16" s="109">
        <v>0.102497804</v>
      </c>
      <c r="U16" s="9"/>
      <c r="V16" s="65" t="s">
        <v>161</v>
      </c>
      <c r="W16" s="152">
        <v>1.7329030959582149E-2</v>
      </c>
      <c r="X16" s="249">
        <v>11</v>
      </c>
      <c r="Y16" s="250"/>
      <c r="Z16" s="250"/>
      <c r="AA16" s="251"/>
      <c r="AB16" s="9"/>
      <c r="AC16" s="323"/>
      <c r="AD16" s="51" t="s">
        <v>9</v>
      </c>
      <c r="AE16" s="300">
        <v>3</v>
      </c>
      <c r="AF16" s="313">
        <v>0.11013348666666667</v>
      </c>
      <c r="AG16" s="313">
        <v>0.11013348666666667</v>
      </c>
      <c r="AH16" s="324"/>
      <c r="AI16" s="294"/>
    </row>
    <row r="17" spans="12:41">
      <c r="L17" s="51" t="s">
        <v>8</v>
      </c>
      <c r="M17" s="94">
        <v>3</v>
      </c>
      <c r="N17" s="95">
        <v>0.11869902333333333</v>
      </c>
      <c r="O17" s="96">
        <v>8.0262819986363105E-3</v>
      </c>
      <c r="P17" s="96">
        <v>4.6339760725045212E-3</v>
      </c>
      <c r="Q17" s="95">
        <v>9.8760633535378048E-2</v>
      </c>
      <c r="R17" s="95">
        <v>0.13863741313128863</v>
      </c>
      <c r="S17" s="97">
        <v>0.10945807</v>
      </c>
      <c r="T17" s="109">
        <v>0.12393170000000001</v>
      </c>
      <c r="U17" s="9"/>
      <c r="V17" s="9"/>
      <c r="W17" s="9"/>
      <c r="X17" s="9"/>
      <c r="Y17" s="9"/>
      <c r="Z17" s="9"/>
      <c r="AA17" s="9"/>
      <c r="AB17" s="9"/>
      <c r="AC17" s="323"/>
      <c r="AD17" s="51" t="s">
        <v>8</v>
      </c>
      <c r="AE17" s="300">
        <v>3</v>
      </c>
      <c r="AF17" s="314"/>
      <c r="AG17" s="313">
        <v>0.11869902333333333</v>
      </c>
      <c r="AH17" s="324"/>
      <c r="AI17" s="294"/>
      <c r="AJ17" s="9"/>
      <c r="AK17" s="9"/>
      <c r="AL17" s="9"/>
      <c r="AM17" s="9"/>
      <c r="AN17" s="9"/>
    </row>
    <row r="18" spans="12:41">
      <c r="L18" s="51" t="s">
        <v>9</v>
      </c>
      <c r="M18" s="94">
        <v>3</v>
      </c>
      <c r="N18" s="95">
        <v>0.11013348666666667</v>
      </c>
      <c r="O18" s="96">
        <v>1.1102423767140056E-2</v>
      </c>
      <c r="P18" s="96">
        <v>6.409987350615611E-3</v>
      </c>
      <c r="Q18" s="95">
        <v>8.2553537094880863E-2</v>
      </c>
      <c r="R18" s="95">
        <v>0.13771343623845247</v>
      </c>
      <c r="S18" s="97">
        <v>9.7510218999999995E-2</v>
      </c>
      <c r="T18" s="109">
        <v>0.118382554</v>
      </c>
      <c r="U18" s="9"/>
      <c r="V18" s="9"/>
      <c r="W18" s="9"/>
      <c r="X18" s="9"/>
      <c r="Y18" s="9"/>
      <c r="Z18" s="9"/>
      <c r="AA18" s="9"/>
      <c r="AB18" s="9"/>
      <c r="AC18" s="325"/>
      <c r="AD18" s="51" t="s">
        <v>5</v>
      </c>
      <c r="AE18" s="326">
        <v>3</v>
      </c>
      <c r="AF18" s="327"/>
      <c r="AG18" s="327"/>
      <c r="AH18" s="328">
        <v>0.19383540799999999</v>
      </c>
      <c r="AI18" s="294"/>
      <c r="AJ18" s="9"/>
      <c r="AK18" s="9"/>
      <c r="AL18" s="9"/>
      <c r="AM18" s="9"/>
      <c r="AN18" s="9"/>
    </row>
    <row r="19" spans="12:41">
      <c r="L19" s="99" t="s">
        <v>190</v>
      </c>
      <c r="M19" s="100">
        <v>12</v>
      </c>
      <c r="N19" s="101">
        <v>0.13010745891666667</v>
      </c>
      <c r="O19" s="102">
        <v>3.9690886244465547E-2</v>
      </c>
      <c r="P19" s="102">
        <v>1.1457771928808499E-2</v>
      </c>
      <c r="Q19" s="101">
        <v>0.10488907293364461</v>
      </c>
      <c r="R19" s="101">
        <v>0.15532584489968873</v>
      </c>
      <c r="S19" s="103">
        <v>9.5354960000000002E-2</v>
      </c>
      <c r="T19" s="110">
        <v>0.19614901500000001</v>
      </c>
      <c r="U19" s="9"/>
      <c r="V19" s="9"/>
      <c r="W19" s="9"/>
      <c r="X19" s="9"/>
      <c r="Y19" s="9"/>
      <c r="Z19" s="9"/>
      <c r="AA19" s="9"/>
      <c r="AB19" s="9"/>
      <c r="AC19" s="294"/>
      <c r="AD19" s="9"/>
      <c r="AE19" s="9"/>
      <c r="AF19" s="9"/>
      <c r="AG19" s="9"/>
      <c r="AH19" s="9"/>
    </row>
    <row r="20" spans="12:41"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294"/>
      <c r="AD20" s="9"/>
      <c r="AE20" s="9"/>
      <c r="AF20" s="9"/>
      <c r="AG20" s="9"/>
      <c r="AH20" s="9"/>
    </row>
    <row r="21" spans="12:41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294"/>
      <c r="AD21" s="9"/>
      <c r="AE21" s="9"/>
      <c r="AF21" s="9"/>
      <c r="AG21" s="9"/>
      <c r="AH21" s="9"/>
      <c r="AI21" s="9"/>
    </row>
    <row r="22" spans="12:41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294"/>
      <c r="AD22" s="9"/>
      <c r="AE22" s="9"/>
      <c r="AF22" s="9"/>
      <c r="AG22" s="9"/>
      <c r="AH22" s="9"/>
      <c r="AI22" s="9"/>
    </row>
    <row r="23" spans="12:41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294"/>
      <c r="AD23" s="9"/>
      <c r="AE23" s="9"/>
      <c r="AF23" s="9"/>
      <c r="AG23" s="9"/>
      <c r="AH23" s="9"/>
      <c r="AI23" s="9"/>
    </row>
    <row r="24" spans="12:41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294"/>
      <c r="AD24" s="9"/>
      <c r="AE24" s="9"/>
      <c r="AF24" s="9"/>
      <c r="AG24" s="9"/>
      <c r="AH24" s="9"/>
      <c r="AI24" s="9"/>
    </row>
    <row r="25" spans="12:41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294"/>
      <c r="AD25" s="9"/>
      <c r="AE25" s="9"/>
      <c r="AF25" s="9"/>
      <c r="AG25" s="9"/>
      <c r="AH25" s="9"/>
      <c r="AI25" s="9"/>
    </row>
    <row r="26" spans="12:41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2:41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2:41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2:41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2:41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2:41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2:41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5:41"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5:41"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5:41"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5:41"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5:41"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5:41"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5:41"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5:41"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15:41"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5:41"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15:41"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</row>
    <row r="44" spans="15:41"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5:41"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</row>
    <row r="46" spans="15:41"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5:41"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</row>
    <row r="48" spans="15:41"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</row>
    <row r="49" spans="15:41"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</row>
    <row r="50" spans="15:41"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</row>
    <row r="51" spans="15:41"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</row>
    <row r="52" spans="15:41"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</row>
    <row r="53" spans="15:41"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</row>
    <row r="54" spans="15:41"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</row>
    <row r="55" spans="15:41"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</row>
    <row r="56" spans="15:41"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</row>
    <row r="57" spans="15:41"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</row>
    <row r="58" spans="15:41"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</row>
    <row r="59" spans="15:41"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</row>
    <row r="60" spans="15:41"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</row>
    <row r="61" spans="15:41"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</row>
    <row r="62" spans="15:41"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</row>
    <row r="63" spans="15:41"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</row>
    <row r="64" spans="15:41"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</row>
    <row r="65" spans="22:41"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</row>
    <row r="66" spans="22:41"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</row>
    <row r="67" spans="22:41"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</row>
    <row r="68" spans="22:41"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</row>
    <row r="69" spans="22:41"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</row>
    <row r="70" spans="22:41"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</row>
    <row r="71" spans="22:41"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</row>
    <row r="72" spans="22:41"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</row>
    <row r="73" spans="22:41"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</row>
    <row r="74" spans="22:41"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</row>
    <row r="75" spans="22:41"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</row>
    <row r="76" spans="22:41"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22:41"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</row>
  </sheetData>
  <mergeCells count="8">
    <mergeCell ref="V12:AB12"/>
    <mergeCell ref="AC12:AH12"/>
    <mergeCell ref="AE13:AE14"/>
    <mergeCell ref="L2:T2"/>
    <mergeCell ref="V2:AA2"/>
    <mergeCell ref="AC2:AG2"/>
    <mergeCell ref="L12:T12"/>
    <mergeCell ref="AE3:AE4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topLeftCell="A7" zoomScaleNormal="100" workbookViewId="0">
      <selection activeCell="U4" sqref="U4:U6"/>
    </sheetView>
  </sheetViews>
  <sheetFormatPr defaultRowHeight="14.4"/>
  <cols>
    <col min="1" max="1" width="8.88671875" style="4"/>
    <col min="13" max="13" width="13" customWidth="1"/>
    <col min="14" max="14" width="13.44140625" customWidth="1"/>
    <col min="15" max="15" width="16.33203125" customWidth="1"/>
    <col min="16" max="16" width="11.88671875" customWidth="1"/>
    <col min="17" max="17" width="12" customWidth="1"/>
    <col min="18" max="18" width="13.21875" customWidth="1"/>
    <col min="19" max="19" width="12.77734375" customWidth="1"/>
    <col min="20" max="20" width="11.109375" customWidth="1"/>
    <col min="31" max="31" width="14.109375" customWidth="1"/>
    <col min="32" max="32" width="13.33203125" customWidth="1"/>
    <col min="33" max="33" width="11.88671875" customWidth="1"/>
  </cols>
  <sheetData>
    <row r="1" spans="1:34">
      <c r="B1" s="2"/>
    </row>
    <row r="2" spans="1:34" ht="22.2">
      <c r="A2" s="5"/>
      <c r="C2" t="s">
        <v>77</v>
      </c>
      <c r="D2" t="s">
        <v>78</v>
      </c>
      <c r="E2" s="17" t="s">
        <v>75</v>
      </c>
      <c r="K2" s="829" t="s">
        <v>93</v>
      </c>
      <c r="L2" s="829"/>
      <c r="M2" s="829"/>
      <c r="N2" s="829"/>
      <c r="O2" s="829"/>
      <c r="P2" s="829"/>
      <c r="Q2" s="829"/>
      <c r="R2" s="829"/>
      <c r="S2" s="829"/>
      <c r="T2" s="829"/>
      <c r="U2" s="829" t="s">
        <v>25</v>
      </c>
      <c r="V2" s="829"/>
      <c r="W2" s="829"/>
      <c r="X2" s="829"/>
      <c r="Y2" s="829"/>
      <c r="Z2" s="829"/>
      <c r="AA2" s="829"/>
      <c r="AB2" s="830" t="s">
        <v>138</v>
      </c>
      <c r="AC2" s="830"/>
      <c r="AD2" s="830"/>
      <c r="AE2" s="830"/>
      <c r="AF2" s="830"/>
      <c r="AG2" s="830"/>
      <c r="AH2" s="398"/>
    </row>
    <row r="3" spans="1:34" ht="50.4">
      <c r="A3" s="5"/>
      <c r="K3" s="365"/>
      <c r="L3" s="366" t="s">
        <v>99</v>
      </c>
      <c r="M3" s="367" t="s">
        <v>96</v>
      </c>
      <c r="N3" s="367" t="s">
        <v>103</v>
      </c>
      <c r="O3" s="367" t="s">
        <v>102</v>
      </c>
      <c r="P3" s="367" t="s">
        <v>106</v>
      </c>
      <c r="Q3" s="367"/>
      <c r="R3" s="367" t="s">
        <v>113</v>
      </c>
      <c r="S3" s="368" t="s">
        <v>115</v>
      </c>
      <c r="U3" s="386"/>
      <c r="V3" s="387" t="s">
        <v>122</v>
      </c>
      <c r="W3" s="388" t="s">
        <v>117</v>
      </c>
      <c r="X3" s="388" t="s">
        <v>123</v>
      </c>
      <c r="Y3" s="388" t="s">
        <v>27</v>
      </c>
      <c r="Z3" s="389" t="s">
        <v>125</v>
      </c>
      <c r="AB3" s="407"/>
      <c r="AC3" s="408"/>
      <c r="AD3" s="831" t="s">
        <v>136</v>
      </c>
      <c r="AE3" s="409"/>
      <c r="AF3" s="409"/>
      <c r="AG3" s="410"/>
      <c r="AH3" s="398"/>
    </row>
    <row r="4" spans="1:34" ht="22.2">
      <c r="A4" s="5"/>
      <c r="K4" s="369"/>
      <c r="L4" s="354"/>
      <c r="M4" s="355"/>
      <c r="N4" s="355"/>
      <c r="O4" s="355"/>
      <c r="P4" s="355" t="s">
        <v>109</v>
      </c>
      <c r="Q4" s="355" t="s">
        <v>111</v>
      </c>
      <c r="R4" s="355"/>
      <c r="S4" s="370"/>
      <c r="U4" s="390" t="s">
        <v>129</v>
      </c>
      <c r="V4" s="379">
        <v>6019.4348872272585</v>
      </c>
      <c r="W4" s="380">
        <v>3</v>
      </c>
      <c r="X4" s="381">
        <v>2006.4782957424195</v>
      </c>
      <c r="Y4" s="381">
        <v>56.467804977002579</v>
      </c>
      <c r="Z4" s="391">
        <v>9.9915042623513742E-6</v>
      </c>
      <c r="AB4" s="411"/>
      <c r="AC4" s="399"/>
      <c r="AD4" s="832"/>
      <c r="AE4" s="400" t="s">
        <v>30</v>
      </c>
      <c r="AF4" s="400" t="s">
        <v>31</v>
      </c>
      <c r="AG4" s="412" t="s">
        <v>32</v>
      </c>
      <c r="AH4" s="398"/>
    </row>
    <row r="5" spans="1:34" ht="25.2">
      <c r="A5" s="5"/>
      <c r="K5" s="364" t="s">
        <v>5</v>
      </c>
      <c r="L5" s="356">
        <v>3</v>
      </c>
      <c r="M5" s="357">
        <v>67.529013039999995</v>
      </c>
      <c r="N5" s="358">
        <v>8.4704283311279163</v>
      </c>
      <c r="O5" s="358">
        <v>4.8904040771281352</v>
      </c>
      <c r="P5" s="357">
        <v>46.48730258796671</v>
      </c>
      <c r="Q5" s="357">
        <v>88.570723492033281</v>
      </c>
      <c r="R5" s="359">
        <v>58.378999499999999</v>
      </c>
      <c r="S5" s="371">
        <v>75.09669341</v>
      </c>
      <c r="U5" s="392" t="s">
        <v>130</v>
      </c>
      <c r="V5" s="382">
        <v>284.26510243273526</v>
      </c>
      <c r="W5" s="383">
        <v>8</v>
      </c>
      <c r="X5" s="384">
        <v>35.533137804091908</v>
      </c>
      <c r="Y5" s="385"/>
      <c r="Z5" s="393"/>
      <c r="AB5" s="413" t="s">
        <v>183</v>
      </c>
      <c r="AC5" s="440" t="s">
        <v>9</v>
      </c>
      <c r="AD5" s="401">
        <v>3</v>
      </c>
      <c r="AE5" s="402">
        <v>51.919082666666668</v>
      </c>
      <c r="AF5" s="403"/>
      <c r="AG5" s="414"/>
      <c r="AH5" s="398"/>
    </row>
    <row r="6" spans="1:34">
      <c r="B6" s="3" t="s">
        <v>5</v>
      </c>
      <c r="C6">
        <v>67.529013039999995</v>
      </c>
      <c r="D6" s="1">
        <v>0</v>
      </c>
      <c r="E6" s="1">
        <v>8.4704283311279198</v>
      </c>
      <c r="F6" s="1"/>
      <c r="G6" s="16" t="s">
        <v>81</v>
      </c>
      <c r="I6" s="11">
        <v>1</v>
      </c>
      <c r="J6" s="14" t="s">
        <v>37</v>
      </c>
      <c r="K6" s="364" t="s">
        <v>7</v>
      </c>
      <c r="L6" s="360">
        <v>3</v>
      </c>
      <c r="M6" s="361">
        <v>112.2653995</v>
      </c>
      <c r="N6" s="362">
        <v>5.1087894245388767</v>
      </c>
      <c r="O6" s="362">
        <v>2.9495609494906341</v>
      </c>
      <c r="P6" s="361">
        <v>99.574463029111698</v>
      </c>
      <c r="Q6" s="361">
        <v>124.9563359708883</v>
      </c>
      <c r="R6" s="363">
        <v>109.2169924</v>
      </c>
      <c r="S6" s="372">
        <v>118.16340460000001</v>
      </c>
      <c r="U6" s="373" t="s">
        <v>133</v>
      </c>
      <c r="V6" s="394">
        <v>6303.6999896599937</v>
      </c>
      <c r="W6" s="395">
        <v>11</v>
      </c>
      <c r="X6" s="396"/>
      <c r="Y6" s="396"/>
      <c r="Z6" s="397"/>
      <c r="AB6" s="415"/>
      <c r="AC6" s="352" t="s">
        <v>5</v>
      </c>
      <c r="AD6" s="404">
        <v>3</v>
      </c>
      <c r="AE6" s="405"/>
      <c r="AF6" s="406">
        <v>67.529013039999995</v>
      </c>
      <c r="AG6" s="416"/>
      <c r="AH6" s="398"/>
    </row>
    <row r="7" spans="1:34">
      <c r="A7" s="6" t="s">
        <v>68</v>
      </c>
      <c r="B7" s="3" t="s">
        <v>7</v>
      </c>
      <c r="C7">
        <v>112.2653995</v>
      </c>
      <c r="D7" s="1">
        <v>66.247653336057098</v>
      </c>
      <c r="E7" s="1">
        <v>5.1087894245388803</v>
      </c>
      <c r="F7" s="1"/>
      <c r="G7" s="16" t="s">
        <v>83</v>
      </c>
      <c r="I7" s="11">
        <v>2</v>
      </c>
      <c r="J7" s="11" t="s">
        <v>0</v>
      </c>
      <c r="K7" s="364" t="s">
        <v>8</v>
      </c>
      <c r="L7" s="360">
        <v>3</v>
      </c>
      <c r="M7" s="361">
        <v>69.556896256666661</v>
      </c>
      <c r="N7" s="362">
        <v>4.3954497526632688</v>
      </c>
      <c r="O7" s="362">
        <v>2.5377140979096122</v>
      </c>
      <c r="P7" s="361">
        <v>58.637993765972169</v>
      </c>
      <c r="Q7" s="361">
        <v>80.475798747361154</v>
      </c>
      <c r="R7" s="363">
        <v>64.915559020000003</v>
      </c>
      <c r="S7" s="372">
        <v>73.656179510000001</v>
      </c>
      <c r="AB7" s="415"/>
      <c r="AC7" s="352" t="s">
        <v>8</v>
      </c>
      <c r="AD7" s="404">
        <v>3</v>
      </c>
      <c r="AE7" s="405"/>
      <c r="AF7" s="406">
        <v>69.556896256666661</v>
      </c>
      <c r="AG7" s="416"/>
      <c r="AH7" s="398"/>
    </row>
    <row r="8" spans="1:34">
      <c r="B8" s="3" t="s">
        <v>8</v>
      </c>
      <c r="C8">
        <v>69.556896256666704</v>
      </c>
      <c r="D8" s="1">
        <v>3.00298068248898</v>
      </c>
      <c r="E8" s="1">
        <v>4.3954497526632696</v>
      </c>
      <c r="F8" s="1"/>
      <c r="G8" s="16" t="s">
        <v>85</v>
      </c>
      <c r="I8" s="11">
        <v>3</v>
      </c>
      <c r="J8" s="11" t="s">
        <v>2</v>
      </c>
      <c r="K8" s="364" t="s">
        <v>9</v>
      </c>
      <c r="L8" s="360">
        <v>3</v>
      </c>
      <c r="M8" s="361">
        <v>51.919082666666668</v>
      </c>
      <c r="N8" s="362">
        <v>4.9964674712365866</v>
      </c>
      <c r="O8" s="362">
        <v>2.8847118395156524</v>
      </c>
      <c r="P8" s="361">
        <v>39.50716939583404</v>
      </c>
      <c r="Q8" s="361">
        <v>64.330995937499296</v>
      </c>
      <c r="R8" s="363">
        <v>47.370063999999999</v>
      </c>
      <c r="S8" s="372">
        <v>57.266784000000001</v>
      </c>
      <c r="AB8" s="417"/>
      <c r="AC8" s="441" t="s">
        <v>7</v>
      </c>
      <c r="AD8" s="418">
        <v>3</v>
      </c>
      <c r="AE8" s="419"/>
      <c r="AF8" s="419"/>
      <c r="AG8" s="420">
        <v>112.2653995</v>
      </c>
      <c r="AH8" s="398"/>
    </row>
    <row r="9" spans="1:34">
      <c r="B9" s="3" t="s">
        <v>9</v>
      </c>
      <c r="C9">
        <v>51.919082666666696</v>
      </c>
      <c r="D9" s="1">
        <v>-23.115887039674298</v>
      </c>
      <c r="E9" s="1">
        <v>4.9964674712365902</v>
      </c>
      <c r="F9" s="1"/>
      <c r="G9" s="16" t="s">
        <v>87</v>
      </c>
      <c r="I9" s="11">
        <v>4</v>
      </c>
      <c r="J9" s="11" t="s">
        <v>3</v>
      </c>
      <c r="K9" s="373" t="s">
        <v>158</v>
      </c>
      <c r="L9" s="374">
        <v>12</v>
      </c>
      <c r="M9" s="375">
        <v>75.317597865833335</v>
      </c>
      <c r="N9" s="376">
        <v>23.93874757424949</v>
      </c>
      <c r="O9" s="376">
        <v>6.9105211780277225</v>
      </c>
      <c r="P9" s="375">
        <v>60.107643304495319</v>
      </c>
      <c r="Q9" s="375">
        <v>90.527552427171344</v>
      </c>
      <c r="R9" s="377">
        <v>47.370063999999999</v>
      </c>
      <c r="S9" s="378">
        <v>118.16340460000001</v>
      </c>
      <c r="AB9" s="398"/>
    </row>
    <row r="10" spans="1:34">
      <c r="D10" s="1"/>
      <c r="E10" s="1"/>
      <c r="F10" s="1"/>
      <c r="G10" s="1"/>
      <c r="K10" s="11"/>
      <c r="AB10" s="398"/>
    </row>
    <row r="11" spans="1:34">
      <c r="I11" s="11"/>
      <c r="J11" s="11"/>
      <c r="AB11" s="398"/>
    </row>
    <row r="12" spans="1:34" ht="15">
      <c r="A12" s="6" t="s">
        <v>69</v>
      </c>
      <c r="B12" s="3" t="s">
        <v>5</v>
      </c>
      <c r="C12" s="1">
        <v>112.24263733333299</v>
      </c>
      <c r="D12" s="1">
        <v>0</v>
      </c>
      <c r="E12" s="1">
        <v>7.0053439664354498</v>
      </c>
      <c r="F12" s="1"/>
      <c r="G12" s="16" t="s">
        <v>81</v>
      </c>
      <c r="I12" s="11">
        <v>1</v>
      </c>
      <c r="J12" s="11" t="s">
        <v>2</v>
      </c>
      <c r="K12" s="826" t="s">
        <v>94</v>
      </c>
      <c r="L12" s="826"/>
      <c r="M12" s="826"/>
      <c r="N12" s="826"/>
      <c r="O12" s="826"/>
      <c r="P12" s="826"/>
      <c r="Q12" s="826"/>
      <c r="R12" s="826"/>
      <c r="S12" s="826"/>
      <c r="T12" s="826"/>
      <c r="U12" s="826" t="s">
        <v>25</v>
      </c>
      <c r="V12" s="826"/>
      <c r="W12" s="826"/>
      <c r="X12" s="826"/>
      <c r="Y12" s="826"/>
      <c r="Z12" s="826"/>
      <c r="AA12" s="826"/>
      <c r="AB12" s="830" t="s">
        <v>139</v>
      </c>
      <c r="AC12" s="830"/>
      <c r="AD12" s="830"/>
      <c r="AE12" s="830"/>
      <c r="AF12" s="830"/>
      <c r="AG12" s="398"/>
    </row>
    <row r="13" spans="1:34" ht="50.4">
      <c r="B13" s="3" t="s">
        <v>7</v>
      </c>
      <c r="C13" s="1">
        <v>116.5409269</v>
      </c>
      <c r="D13" s="1">
        <v>3.8294623761394502</v>
      </c>
      <c r="E13" s="1">
        <v>2.4138879737333898</v>
      </c>
      <c r="F13" s="1"/>
      <c r="G13" s="1" t="s">
        <v>83</v>
      </c>
      <c r="I13" s="11">
        <v>2</v>
      </c>
      <c r="J13" s="11" t="s">
        <v>2</v>
      </c>
      <c r="K13" s="350"/>
      <c r="L13" s="827" t="s">
        <v>100</v>
      </c>
      <c r="M13" s="339" t="s">
        <v>96</v>
      </c>
      <c r="N13" s="339" t="s">
        <v>103</v>
      </c>
      <c r="O13" s="339" t="s">
        <v>102</v>
      </c>
      <c r="P13" s="339" t="s">
        <v>107</v>
      </c>
      <c r="Q13" s="339"/>
      <c r="R13" s="339" t="s">
        <v>113</v>
      </c>
      <c r="S13" s="340" t="s">
        <v>115</v>
      </c>
      <c r="U13" s="421"/>
      <c r="V13" s="422" t="s">
        <v>122</v>
      </c>
      <c r="W13" s="423" t="s">
        <v>119</v>
      </c>
      <c r="X13" s="423" t="s">
        <v>123</v>
      </c>
      <c r="Y13" s="423" t="s">
        <v>27</v>
      </c>
      <c r="Z13" s="424" t="s">
        <v>126</v>
      </c>
      <c r="AA13" s="398"/>
      <c r="AB13" s="407"/>
      <c r="AC13" s="408"/>
      <c r="AD13" s="831" t="s">
        <v>137</v>
      </c>
      <c r="AE13" s="409"/>
      <c r="AF13" s="410"/>
      <c r="AG13" s="398"/>
    </row>
    <row r="14" spans="1:34">
      <c r="B14" s="3" t="s">
        <v>8</v>
      </c>
      <c r="C14" s="1">
        <v>113.177218633333</v>
      </c>
      <c r="D14" s="1">
        <v>0.832643745909597</v>
      </c>
      <c r="E14" s="1">
        <v>5.0128205889117297</v>
      </c>
      <c r="F14" s="1"/>
      <c r="G14" s="16" t="s">
        <v>90</v>
      </c>
      <c r="I14" s="11">
        <v>3</v>
      </c>
      <c r="J14" s="11" t="s">
        <v>2</v>
      </c>
      <c r="K14" s="351"/>
      <c r="L14" s="828"/>
      <c r="M14" s="330"/>
      <c r="N14" s="330"/>
      <c r="O14" s="330"/>
      <c r="P14" s="330" t="s">
        <v>109</v>
      </c>
      <c r="Q14" s="330" t="s">
        <v>111</v>
      </c>
      <c r="R14" s="330"/>
      <c r="S14" s="341"/>
      <c r="U14" s="439" t="s">
        <v>127</v>
      </c>
      <c r="V14" s="425">
        <v>601.52881251006693</v>
      </c>
      <c r="W14" s="426">
        <v>3</v>
      </c>
      <c r="X14" s="427">
        <v>200.5096041700223</v>
      </c>
      <c r="Y14" s="427">
        <v>8.5734347777868845</v>
      </c>
      <c r="Z14" s="428">
        <v>7.0156881969179793E-3</v>
      </c>
      <c r="AA14" s="398"/>
      <c r="AB14" s="411"/>
      <c r="AC14" s="399"/>
      <c r="AD14" s="832"/>
      <c r="AE14" s="400" t="s">
        <v>30</v>
      </c>
      <c r="AF14" s="412" t="s">
        <v>31</v>
      </c>
      <c r="AG14" s="398"/>
    </row>
    <row r="15" spans="1:34" ht="25.2">
      <c r="B15" s="3" t="s">
        <v>9</v>
      </c>
      <c r="C15" s="1">
        <v>129.9154561</v>
      </c>
      <c r="D15" s="1">
        <v>15.745192011287701</v>
      </c>
      <c r="E15" s="1">
        <v>3.67684419340774</v>
      </c>
      <c r="F15" s="1"/>
      <c r="G15" s="16" t="s">
        <v>92</v>
      </c>
      <c r="I15" s="11">
        <v>4</v>
      </c>
      <c r="J15" s="11" t="s">
        <v>0</v>
      </c>
      <c r="K15" s="352" t="s">
        <v>5</v>
      </c>
      <c r="L15" s="331">
        <v>3</v>
      </c>
      <c r="M15" s="332">
        <v>112.24263733333333</v>
      </c>
      <c r="N15" s="333">
        <v>7.0053439664354498</v>
      </c>
      <c r="O15" s="333">
        <v>4.0445372247874278</v>
      </c>
      <c r="P15" s="332">
        <v>94.840398202528377</v>
      </c>
      <c r="Q15" s="332">
        <v>129.64487646413829</v>
      </c>
      <c r="R15" s="334">
        <v>105.5934591</v>
      </c>
      <c r="S15" s="342">
        <v>119.5567334</v>
      </c>
      <c r="U15" s="429" t="s">
        <v>131</v>
      </c>
      <c r="V15" s="430">
        <v>187.09850543404366</v>
      </c>
      <c r="W15" s="431">
        <v>8</v>
      </c>
      <c r="X15" s="432">
        <v>23.387313179255457</v>
      </c>
      <c r="Y15" s="433"/>
      <c r="Z15" s="434"/>
      <c r="AA15" s="398"/>
      <c r="AB15" s="413" t="s">
        <v>134</v>
      </c>
      <c r="AC15" s="440" t="s">
        <v>5</v>
      </c>
      <c r="AD15" s="401">
        <v>3</v>
      </c>
      <c r="AE15" s="402">
        <v>112.24263733333333</v>
      </c>
      <c r="AF15" s="414"/>
      <c r="AG15" s="398"/>
    </row>
    <row r="16" spans="1:34">
      <c r="C16" s="1"/>
      <c r="F16" s="2"/>
      <c r="G16" s="2"/>
      <c r="I16" s="10"/>
      <c r="J16" s="10"/>
      <c r="K16" s="352" t="s">
        <v>7</v>
      </c>
      <c r="L16" s="335">
        <v>3</v>
      </c>
      <c r="M16" s="336">
        <v>116.54092689999999</v>
      </c>
      <c r="N16" s="337">
        <v>2.4138879737333876</v>
      </c>
      <c r="O16" s="337">
        <v>1.3936588714285716</v>
      </c>
      <c r="P16" s="336">
        <v>110.54449675250828</v>
      </c>
      <c r="Q16" s="336">
        <v>122.5373570474917</v>
      </c>
      <c r="R16" s="338">
        <v>114.3508915</v>
      </c>
      <c r="S16" s="343">
        <v>119.12915049999999</v>
      </c>
      <c r="U16" s="344" t="s">
        <v>133</v>
      </c>
      <c r="V16" s="435">
        <v>788.62731794411059</v>
      </c>
      <c r="W16" s="436">
        <v>11</v>
      </c>
      <c r="X16" s="437"/>
      <c r="Y16" s="437"/>
      <c r="Z16" s="438"/>
      <c r="AA16" s="9"/>
      <c r="AB16" s="415"/>
      <c r="AC16" s="352" t="s">
        <v>8</v>
      </c>
      <c r="AD16" s="404">
        <v>3</v>
      </c>
      <c r="AE16" s="406">
        <v>113.17721863333333</v>
      </c>
      <c r="AF16" s="416"/>
      <c r="AG16" s="398"/>
    </row>
    <row r="17" spans="2:36">
      <c r="I17" s="9"/>
      <c r="J17" s="9"/>
      <c r="K17" s="352" t="s">
        <v>8</v>
      </c>
      <c r="L17" s="335">
        <v>3</v>
      </c>
      <c r="M17" s="336">
        <v>113.17721863333333</v>
      </c>
      <c r="N17" s="337">
        <v>5.0128205889117341</v>
      </c>
      <c r="O17" s="337">
        <v>2.8941533164074884</v>
      </c>
      <c r="P17" s="336">
        <v>100.72468196617918</v>
      </c>
      <c r="Q17" s="336">
        <v>125.62975530048747</v>
      </c>
      <c r="R17" s="338">
        <v>108.52946849999999</v>
      </c>
      <c r="S17" s="343">
        <v>118.4889331</v>
      </c>
      <c r="U17" s="9"/>
      <c r="V17" s="9"/>
      <c r="W17" s="9"/>
      <c r="X17" s="9"/>
      <c r="Y17" s="9"/>
      <c r="Z17" s="9"/>
      <c r="AA17" s="9"/>
      <c r="AB17" s="415"/>
      <c r="AC17" s="352" t="s">
        <v>7</v>
      </c>
      <c r="AD17" s="404">
        <v>3</v>
      </c>
      <c r="AE17" s="406">
        <v>116.54092689999999</v>
      </c>
      <c r="AF17" s="416"/>
      <c r="AG17" s="398"/>
      <c r="AH17" s="9"/>
      <c r="AI17" s="9"/>
      <c r="AJ17" s="9"/>
    </row>
    <row r="18" spans="2:36">
      <c r="I18" s="9"/>
      <c r="J18" s="9"/>
      <c r="K18" s="352" t="s">
        <v>9</v>
      </c>
      <c r="L18" s="335">
        <v>3</v>
      </c>
      <c r="M18" s="336">
        <v>129.9154561</v>
      </c>
      <c r="N18" s="337">
        <v>3.6768441934077396</v>
      </c>
      <c r="O18" s="337">
        <v>2.1228269848322712</v>
      </c>
      <c r="P18" s="336">
        <v>120.78166877892561</v>
      </c>
      <c r="Q18" s="336">
        <v>139.04924342107441</v>
      </c>
      <c r="R18" s="338">
        <v>126.4655735</v>
      </c>
      <c r="S18" s="343">
        <v>133.7835063</v>
      </c>
      <c r="U18" s="9"/>
      <c r="V18" s="9"/>
      <c r="W18" s="9"/>
      <c r="X18" s="9"/>
      <c r="Y18" s="9"/>
      <c r="Z18" s="9"/>
      <c r="AA18" s="9"/>
      <c r="AB18" s="417"/>
      <c r="AC18" s="441" t="s">
        <v>9</v>
      </c>
      <c r="AD18" s="418">
        <v>3</v>
      </c>
      <c r="AE18" s="419"/>
      <c r="AF18" s="420">
        <v>129.9154561</v>
      </c>
      <c r="AG18" s="398"/>
      <c r="AH18" s="9"/>
      <c r="AI18" s="9"/>
      <c r="AJ18" s="9"/>
    </row>
    <row r="19" spans="2:36">
      <c r="I19" s="9"/>
      <c r="J19" s="9"/>
      <c r="K19" s="353" t="s">
        <v>158</v>
      </c>
      <c r="L19" s="345">
        <v>12</v>
      </c>
      <c r="M19" s="346">
        <v>117.96905974166664</v>
      </c>
      <c r="N19" s="347">
        <v>8.4671950810391561</v>
      </c>
      <c r="O19" s="347">
        <v>2.4442686796595159</v>
      </c>
      <c r="P19" s="346">
        <v>112.58926065045927</v>
      </c>
      <c r="Q19" s="346">
        <v>123.34885883287401</v>
      </c>
      <c r="R19" s="348">
        <v>105.5934591</v>
      </c>
      <c r="S19" s="349">
        <v>133.7835063</v>
      </c>
      <c r="U19" s="9"/>
      <c r="V19" s="9"/>
      <c r="W19" s="9"/>
      <c r="X19" s="9"/>
      <c r="Y19" s="9"/>
      <c r="Z19" s="9"/>
      <c r="AA19" s="9"/>
      <c r="AB19" s="398"/>
      <c r="AC19" s="9"/>
      <c r="AD19" s="9"/>
      <c r="AE19" s="9"/>
    </row>
    <row r="20" spans="2:36">
      <c r="B20" s="7"/>
      <c r="I20" s="9"/>
      <c r="J20" s="9"/>
      <c r="U20" s="9"/>
      <c r="V20" s="9"/>
      <c r="W20" s="9"/>
      <c r="X20" s="9"/>
      <c r="Y20" s="9"/>
      <c r="Z20" s="9"/>
      <c r="AA20" s="9"/>
      <c r="AB20" s="398"/>
      <c r="AC20" s="9"/>
      <c r="AD20" s="9"/>
      <c r="AE20" s="9"/>
    </row>
    <row r="21" spans="2:36">
      <c r="I21" s="9"/>
      <c r="J21" s="9"/>
      <c r="U21" s="9"/>
      <c r="V21" s="9"/>
      <c r="W21" s="9"/>
      <c r="X21" s="9"/>
      <c r="Y21" s="9"/>
      <c r="Z21" s="9"/>
      <c r="AA21" s="9"/>
      <c r="AB21" s="398"/>
      <c r="AC21" s="9"/>
      <c r="AD21" s="9"/>
      <c r="AE21" s="9"/>
    </row>
    <row r="22" spans="2:36">
      <c r="I22" s="9"/>
      <c r="J22" s="9"/>
      <c r="U22" s="9"/>
      <c r="V22" s="9"/>
      <c r="W22" s="9"/>
      <c r="X22" s="9"/>
      <c r="Y22" s="9"/>
      <c r="Z22" s="9"/>
      <c r="AA22" s="9"/>
      <c r="AB22" s="398"/>
      <c r="AC22" s="9"/>
      <c r="AD22" s="9"/>
      <c r="AE22" s="9"/>
    </row>
    <row r="23" spans="2:36">
      <c r="I23" s="9"/>
      <c r="J23" s="9"/>
      <c r="U23" s="9"/>
      <c r="V23" s="9"/>
      <c r="W23" s="9"/>
      <c r="X23" s="9"/>
      <c r="Y23" s="9"/>
      <c r="Z23" s="9"/>
      <c r="AA23" s="9"/>
      <c r="AB23" s="398"/>
      <c r="AC23" s="9"/>
      <c r="AD23" s="9"/>
      <c r="AE23" s="9"/>
    </row>
    <row r="24" spans="2:36">
      <c r="I24" s="9"/>
      <c r="J24" s="9"/>
      <c r="U24" s="9"/>
      <c r="V24" s="9"/>
      <c r="W24" s="9"/>
      <c r="X24" s="9"/>
      <c r="Y24" s="9"/>
      <c r="Z24" s="9"/>
      <c r="AA24" s="9"/>
      <c r="AB24" s="398"/>
      <c r="AC24" s="9"/>
      <c r="AD24" s="9"/>
      <c r="AE24" s="9"/>
    </row>
    <row r="25" spans="2:36">
      <c r="I25" s="9"/>
      <c r="J25" s="9"/>
      <c r="U25" s="9"/>
      <c r="V25" s="9"/>
      <c r="W25" s="9"/>
      <c r="X25" s="9"/>
      <c r="Y25" s="9"/>
      <c r="Z25" s="9"/>
      <c r="AA25" s="9"/>
      <c r="AB25" s="398"/>
      <c r="AC25" s="9"/>
      <c r="AD25" s="9"/>
      <c r="AE25" s="9"/>
    </row>
    <row r="26" spans="2:36">
      <c r="I26" s="9"/>
      <c r="J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2:36">
      <c r="I27" s="9"/>
      <c r="J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2:36"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2:36"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2:36"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2:36"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2:36"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9:36"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9:36"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9:36"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9:36"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9:36"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9:36"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9:36"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9:36"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9:36"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9:36"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9:36"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9:36"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9:36"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9:36"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9:36"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9:36"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9:36"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9:36"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9:36"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9:36"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9:36"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9:36"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9:36"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9:36"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9:36"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9:36"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9:36"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9:36"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9:36"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9:36"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9:36"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9:36"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9:36"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9:36"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9:36"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9:36"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9:36"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9:36"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9:36"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9:36"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9:36"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9:36"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9:36"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9:36"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</sheetData>
  <mergeCells count="9">
    <mergeCell ref="K12:T12"/>
    <mergeCell ref="L13:L14"/>
    <mergeCell ref="K2:T2"/>
    <mergeCell ref="U2:AA2"/>
    <mergeCell ref="AB2:AG2"/>
    <mergeCell ref="AD3:AD4"/>
    <mergeCell ref="U12:AA12"/>
    <mergeCell ref="AB12:AF12"/>
    <mergeCell ref="AD13:AD14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topLeftCell="A7" zoomScaleNormal="100" workbookViewId="0">
      <selection activeCell="AC1" sqref="AC1:AG1"/>
    </sheetView>
  </sheetViews>
  <sheetFormatPr defaultRowHeight="14.4"/>
  <cols>
    <col min="1" max="1" width="8.88671875" style="4"/>
    <col min="13" max="13" width="4.88671875" customWidth="1"/>
    <col min="14" max="14" width="11.5546875" customWidth="1"/>
    <col min="15" max="15" width="14" customWidth="1"/>
    <col min="16" max="16" width="13.109375" customWidth="1"/>
    <col min="17" max="17" width="13.5546875" customWidth="1"/>
    <col min="18" max="18" width="12.5546875" customWidth="1"/>
    <col min="19" max="19" width="13.6640625" customWidth="1"/>
    <col min="20" max="20" width="12.77734375" customWidth="1"/>
    <col min="32" max="32" width="13.44140625" customWidth="1"/>
    <col min="33" max="33" width="13.77734375" customWidth="1"/>
    <col min="34" max="34" width="14.88671875" customWidth="1"/>
  </cols>
  <sheetData>
    <row r="1" spans="1:35" ht="15">
      <c r="B1" s="2"/>
      <c r="L1" s="836" t="s">
        <v>141</v>
      </c>
      <c r="M1" s="836"/>
      <c r="N1" s="836"/>
      <c r="O1" s="836"/>
      <c r="P1" s="836"/>
      <c r="Q1" s="836"/>
      <c r="R1" s="836"/>
      <c r="S1" s="836"/>
      <c r="T1" s="836"/>
      <c r="U1" s="452"/>
      <c r="V1" s="836" t="s">
        <v>25</v>
      </c>
      <c r="W1" s="836"/>
      <c r="X1" s="836"/>
      <c r="Y1" s="836"/>
      <c r="Z1" s="836"/>
      <c r="AA1" s="836"/>
      <c r="AB1" s="452"/>
      <c r="AC1" s="833" t="s">
        <v>167</v>
      </c>
      <c r="AD1" s="833"/>
      <c r="AE1" s="833"/>
      <c r="AF1" s="833"/>
      <c r="AG1" s="833"/>
      <c r="AH1" s="453"/>
    </row>
    <row r="2" spans="1:35" ht="50.4">
      <c r="A2" s="5"/>
      <c r="C2" t="s">
        <v>77</v>
      </c>
      <c r="D2" t="s">
        <v>78</v>
      </c>
      <c r="E2" s="17" t="s">
        <v>75</v>
      </c>
      <c r="L2" s="365"/>
      <c r="M2" s="366" t="s">
        <v>98</v>
      </c>
      <c r="N2" s="367" t="s">
        <v>95</v>
      </c>
      <c r="O2" s="367" t="s">
        <v>103</v>
      </c>
      <c r="P2" s="367" t="s">
        <v>101</v>
      </c>
      <c r="Q2" s="367" t="s">
        <v>105</v>
      </c>
      <c r="R2" s="367"/>
      <c r="S2" s="367" t="s">
        <v>113</v>
      </c>
      <c r="T2" s="368" t="s">
        <v>115</v>
      </c>
      <c r="V2" s="898"/>
      <c r="W2" s="899" t="s">
        <v>122</v>
      </c>
      <c r="X2" s="900" t="s">
        <v>117</v>
      </c>
      <c r="Y2" s="900" t="s">
        <v>123</v>
      </c>
      <c r="Z2" s="900" t="s">
        <v>27</v>
      </c>
      <c r="AA2" s="901" t="s">
        <v>125</v>
      </c>
      <c r="AC2" s="462"/>
      <c r="AD2" s="463"/>
      <c r="AE2" s="834" t="s">
        <v>194</v>
      </c>
      <c r="AF2" s="464"/>
      <c r="AG2" s="465"/>
      <c r="AH2" s="453"/>
    </row>
    <row r="3" spans="1:35" ht="22.2">
      <c r="A3" s="5"/>
      <c r="L3" s="369"/>
      <c r="M3" s="354"/>
      <c r="N3" s="355"/>
      <c r="O3" s="355"/>
      <c r="P3" s="355"/>
      <c r="Q3" s="355" t="s">
        <v>108</v>
      </c>
      <c r="R3" s="355" t="s">
        <v>110</v>
      </c>
      <c r="S3" s="355"/>
      <c r="T3" s="370"/>
      <c r="V3" s="902" t="s">
        <v>129</v>
      </c>
      <c r="W3" s="904">
        <v>35995.672419007344</v>
      </c>
      <c r="X3" s="905">
        <v>3</v>
      </c>
      <c r="Y3" s="906">
        <v>11998.557473002447</v>
      </c>
      <c r="Z3" s="906">
        <v>10.854431033935709</v>
      </c>
      <c r="AA3" s="913">
        <v>3.416355435273842E-3</v>
      </c>
      <c r="AC3" s="466"/>
      <c r="AD3" s="455"/>
      <c r="AE3" s="835"/>
      <c r="AF3" s="456" t="s">
        <v>30</v>
      </c>
      <c r="AG3" s="467" t="s">
        <v>31</v>
      </c>
      <c r="AH3" s="453"/>
    </row>
    <row r="4" spans="1:35" ht="25.2">
      <c r="A4" s="5"/>
      <c r="L4" s="454" t="s">
        <v>5</v>
      </c>
      <c r="M4" s="442">
        <v>3</v>
      </c>
      <c r="N4" s="443">
        <v>299.12013359999997</v>
      </c>
      <c r="O4" s="444">
        <v>41.599032626830997</v>
      </c>
      <c r="P4" s="444">
        <v>24.017212688000001</v>
      </c>
      <c r="Q4" s="894">
        <v>195.78240787935661</v>
      </c>
      <c r="R4" s="443">
        <v>402.45785932064337</v>
      </c>
      <c r="S4" s="445">
        <v>260.55064829999998</v>
      </c>
      <c r="T4" s="446">
        <v>343.19954539999998</v>
      </c>
      <c r="V4" s="903" t="s">
        <v>130</v>
      </c>
      <c r="W4" s="904">
        <v>8843.2511555803867</v>
      </c>
      <c r="X4" s="905">
        <v>8</v>
      </c>
      <c r="Y4" s="906">
        <v>1105.4063944475483</v>
      </c>
      <c r="Z4" s="907"/>
      <c r="AA4" s="908"/>
      <c r="AB4" s="878"/>
      <c r="AC4" s="468" t="s">
        <v>183</v>
      </c>
      <c r="AD4" s="58" t="s">
        <v>8</v>
      </c>
      <c r="AE4" s="457">
        <v>3</v>
      </c>
      <c r="AF4" s="458">
        <v>177.65354449999998</v>
      </c>
      <c r="AG4" s="469"/>
      <c r="AH4" s="453"/>
    </row>
    <row r="5" spans="1:35" ht="22.2">
      <c r="A5" s="5"/>
      <c r="L5" s="454" t="s">
        <v>7</v>
      </c>
      <c r="M5" s="442">
        <v>3</v>
      </c>
      <c r="N5" s="443">
        <v>182.79904553333336</v>
      </c>
      <c r="O5" s="444">
        <v>28.011204449999994</v>
      </c>
      <c r="P5" s="444">
        <v>16.172276429533142</v>
      </c>
      <c r="Q5" s="443">
        <v>113.21535620753964</v>
      </c>
      <c r="R5" s="443">
        <v>252.38273485912708</v>
      </c>
      <c r="S5" s="445">
        <v>154.78784110000001</v>
      </c>
      <c r="T5" s="446">
        <v>210.81025</v>
      </c>
      <c r="V5" s="897" t="s">
        <v>133</v>
      </c>
      <c r="W5" s="909">
        <v>44838.92357458773</v>
      </c>
      <c r="X5" s="910">
        <v>11</v>
      </c>
      <c r="Y5" s="911"/>
      <c r="Z5" s="911"/>
      <c r="AA5" s="912"/>
      <c r="AC5" s="470"/>
      <c r="AD5" s="58" t="s">
        <v>7</v>
      </c>
      <c r="AE5" s="459">
        <v>3</v>
      </c>
      <c r="AF5" s="460">
        <v>182.79904553333336</v>
      </c>
      <c r="AG5" s="471"/>
      <c r="AH5" s="453"/>
    </row>
    <row r="6" spans="1:35">
      <c r="B6" s="3" t="s">
        <v>5</v>
      </c>
      <c r="C6">
        <v>299.12013359999997</v>
      </c>
      <c r="D6" s="1">
        <v>0</v>
      </c>
      <c r="E6" s="1">
        <v>41.599032626830997</v>
      </c>
      <c r="F6" s="1" t="s">
        <v>0</v>
      </c>
      <c r="G6" s="16" t="s">
        <v>81</v>
      </c>
      <c r="J6" s="11">
        <v>1</v>
      </c>
      <c r="K6" s="11" t="s">
        <v>0</v>
      </c>
      <c r="L6" s="454" t="s">
        <v>8</v>
      </c>
      <c r="M6" s="442">
        <v>3</v>
      </c>
      <c r="N6" s="443">
        <v>177.65354449999998</v>
      </c>
      <c r="O6" s="444">
        <v>15.509732407657937</v>
      </c>
      <c r="P6" s="444">
        <v>8.9545481806203728</v>
      </c>
      <c r="Q6" s="443">
        <v>139.12523332698063</v>
      </c>
      <c r="R6" s="443">
        <v>216.18185567301933</v>
      </c>
      <c r="S6" s="445">
        <v>164.45376189999999</v>
      </c>
      <c r="T6" s="446">
        <v>194.73561609999999</v>
      </c>
      <c r="AC6" s="470"/>
      <c r="AD6" s="58" t="s">
        <v>9</v>
      </c>
      <c r="AE6" s="459">
        <v>3</v>
      </c>
      <c r="AF6" s="461"/>
      <c r="AG6" s="472">
        <v>278.29830783333335</v>
      </c>
      <c r="AH6" s="453"/>
    </row>
    <row r="7" spans="1:35">
      <c r="A7" s="6" t="s">
        <v>68</v>
      </c>
      <c r="B7" s="3" t="s">
        <v>7</v>
      </c>
      <c r="C7">
        <v>182.79904553333299</v>
      </c>
      <c r="D7" s="1">
        <v>-38.887749435889702</v>
      </c>
      <c r="E7" s="1">
        <v>28.011204450000001</v>
      </c>
      <c r="F7" s="1" t="s">
        <v>2</v>
      </c>
      <c r="G7" s="16" t="s">
        <v>83</v>
      </c>
      <c r="J7" s="11">
        <v>2</v>
      </c>
      <c r="K7" s="11" t="s">
        <v>2</v>
      </c>
      <c r="L7" s="454" t="s">
        <v>9</v>
      </c>
      <c r="M7" s="442">
        <v>3</v>
      </c>
      <c r="N7" s="443">
        <v>278.29830783333335</v>
      </c>
      <c r="O7" s="444">
        <v>40.816255195757357</v>
      </c>
      <c r="P7" s="444">
        <v>23.565275924582973</v>
      </c>
      <c r="Q7" s="443">
        <v>176.90510904912708</v>
      </c>
      <c r="R7" s="443">
        <v>379.69150661753963</v>
      </c>
      <c r="S7" s="445">
        <v>236.3030014</v>
      </c>
      <c r="T7" s="446">
        <v>317.82330209999998</v>
      </c>
      <c r="AC7" s="473"/>
      <c r="AD7" s="71" t="s">
        <v>5</v>
      </c>
      <c r="AE7" s="474">
        <v>3</v>
      </c>
      <c r="AF7" s="475"/>
      <c r="AG7" s="476">
        <v>299.12013359999997</v>
      </c>
      <c r="AH7" s="453"/>
    </row>
    <row r="8" spans="1:35">
      <c r="B8" s="3" t="s">
        <v>8</v>
      </c>
      <c r="C8">
        <v>177.65354450000001</v>
      </c>
      <c r="D8" s="1">
        <v>-40.607961636722102</v>
      </c>
      <c r="E8" s="1">
        <v>15.5097324076579</v>
      </c>
      <c r="F8" s="1" t="s">
        <v>2</v>
      </c>
      <c r="G8" s="16" t="s">
        <v>85</v>
      </c>
      <c r="J8" s="11">
        <v>3</v>
      </c>
      <c r="K8" s="11" t="s">
        <v>2</v>
      </c>
      <c r="L8" s="373" t="s">
        <v>158</v>
      </c>
      <c r="M8" s="447">
        <v>12</v>
      </c>
      <c r="N8" s="448">
        <v>234.46775786666669</v>
      </c>
      <c r="O8" s="449">
        <v>63.845640254507394</v>
      </c>
      <c r="P8" s="449">
        <v>18.430648793761925</v>
      </c>
      <c r="Q8" s="448">
        <v>193.9021733807358</v>
      </c>
      <c r="R8" s="448">
        <v>275.03334235259757</v>
      </c>
      <c r="S8" s="450">
        <v>154.78784110000001</v>
      </c>
      <c r="T8" s="451">
        <v>343.19954539999998</v>
      </c>
      <c r="AC8" s="453"/>
    </row>
    <row r="9" spans="1:35">
      <c r="B9" s="3" t="s">
        <v>9</v>
      </c>
      <c r="C9">
        <v>278.29830783333301</v>
      </c>
      <c r="D9" s="1">
        <v>-6.9610244940953097</v>
      </c>
      <c r="E9" s="1">
        <v>40.8162551957574</v>
      </c>
      <c r="F9" s="1" t="s">
        <v>0</v>
      </c>
      <c r="G9" s="16" t="s">
        <v>87</v>
      </c>
      <c r="J9" s="11">
        <v>4</v>
      </c>
      <c r="K9" s="11" t="s">
        <v>0</v>
      </c>
      <c r="AC9" s="453"/>
    </row>
    <row r="10" spans="1:35">
      <c r="D10" s="1"/>
      <c r="E10" s="1"/>
      <c r="F10" s="1"/>
      <c r="G10" s="1"/>
      <c r="AC10" s="453"/>
    </row>
    <row r="11" spans="1:35" ht="15">
      <c r="D11" s="1"/>
      <c r="E11" s="1"/>
      <c r="F11" s="1"/>
      <c r="G11" s="1"/>
      <c r="L11" s="826" t="s">
        <v>141</v>
      </c>
      <c r="M11" s="826"/>
      <c r="N11" s="826"/>
      <c r="O11" s="826"/>
      <c r="P11" s="826"/>
      <c r="Q11" s="826"/>
      <c r="R11" s="826"/>
      <c r="S11" s="826"/>
      <c r="T11" s="826"/>
      <c r="U11" s="826"/>
      <c r="V11" s="826" t="s">
        <v>25</v>
      </c>
      <c r="W11" s="826"/>
      <c r="X11" s="826"/>
      <c r="Y11" s="826"/>
      <c r="Z11" s="826"/>
      <c r="AA11" s="826"/>
      <c r="AB11" s="826"/>
      <c r="AC11" s="833" t="s">
        <v>167</v>
      </c>
      <c r="AD11" s="833"/>
      <c r="AE11" s="833"/>
      <c r="AF11" s="833"/>
      <c r="AG11" s="833"/>
      <c r="AH11" s="833"/>
      <c r="AI11" s="453"/>
    </row>
    <row r="12" spans="1:35" ht="50.4">
      <c r="A12" s="6" t="s">
        <v>69</v>
      </c>
      <c r="B12" s="3" t="s">
        <v>5</v>
      </c>
      <c r="C12" s="1">
        <v>357.57904246666698</v>
      </c>
      <c r="D12" s="1">
        <v>0</v>
      </c>
      <c r="E12" s="1">
        <v>6.9692146486524003</v>
      </c>
      <c r="F12" s="1" t="s">
        <v>6</v>
      </c>
      <c r="G12" s="16" t="s">
        <v>81</v>
      </c>
      <c r="J12" s="11">
        <v>1</v>
      </c>
      <c r="K12" s="14" t="s">
        <v>195</v>
      </c>
      <c r="L12" s="365"/>
      <c r="M12" s="366" t="s">
        <v>98</v>
      </c>
      <c r="N12" s="367" t="s">
        <v>95</v>
      </c>
      <c r="O12" s="367" t="s">
        <v>103</v>
      </c>
      <c r="P12" s="367" t="s">
        <v>101</v>
      </c>
      <c r="Q12" s="367" t="s">
        <v>105</v>
      </c>
      <c r="R12" s="367"/>
      <c r="S12" s="367" t="s">
        <v>113</v>
      </c>
      <c r="T12" s="368" t="s">
        <v>115</v>
      </c>
      <c r="V12" s="898"/>
      <c r="W12" s="899" t="s">
        <v>122</v>
      </c>
      <c r="X12" s="900" t="s">
        <v>117</v>
      </c>
      <c r="Y12" s="900" t="s">
        <v>123</v>
      </c>
      <c r="Z12" s="900" t="s">
        <v>27</v>
      </c>
      <c r="AA12" s="901" t="s">
        <v>125</v>
      </c>
      <c r="AB12" s="17"/>
      <c r="AC12" s="462"/>
      <c r="AD12" s="463"/>
      <c r="AE12" s="834" t="s">
        <v>193</v>
      </c>
      <c r="AF12" s="464"/>
      <c r="AG12" s="464"/>
      <c r="AH12" s="465"/>
      <c r="AI12" s="453"/>
    </row>
    <row r="13" spans="1:35">
      <c r="B13" s="3" t="s">
        <v>7</v>
      </c>
      <c r="C13" s="1">
        <v>554.43322109999997</v>
      </c>
      <c r="D13" s="1">
        <v>55.051934049430201</v>
      </c>
      <c r="E13" s="1">
        <v>22.283473762483698</v>
      </c>
      <c r="F13" s="1" t="s">
        <v>0</v>
      </c>
      <c r="G13" s="1" t="s">
        <v>83</v>
      </c>
      <c r="J13" s="11">
        <v>2</v>
      </c>
      <c r="K13" s="11" t="s">
        <v>0</v>
      </c>
      <c r="L13" s="369"/>
      <c r="M13" s="354"/>
      <c r="N13" s="355"/>
      <c r="O13" s="355"/>
      <c r="P13" s="355"/>
      <c r="Q13" s="355" t="s">
        <v>108</v>
      </c>
      <c r="R13" s="355" t="s">
        <v>110</v>
      </c>
      <c r="S13" s="355"/>
      <c r="T13" s="370"/>
      <c r="V13" s="902" t="s">
        <v>129</v>
      </c>
      <c r="W13" s="922">
        <v>69427.714175023866</v>
      </c>
      <c r="X13" s="923">
        <v>3</v>
      </c>
      <c r="Y13" s="924">
        <v>23142.571391674621</v>
      </c>
      <c r="Z13" s="924">
        <v>20.218800433058973</v>
      </c>
      <c r="AA13" s="931">
        <v>4.3198058148339339E-4</v>
      </c>
      <c r="AC13" s="466"/>
      <c r="AD13" s="455"/>
      <c r="AE13" s="835"/>
      <c r="AF13" s="456" t="s">
        <v>30</v>
      </c>
      <c r="AG13" s="456" t="s">
        <v>31</v>
      </c>
      <c r="AH13" s="467" t="s">
        <v>32</v>
      </c>
      <c r="AI13" s="453"/>
    </row>
    <row r="14" spans="1:35" ht="25.2">
      <c r="B14" s="3" t="s">
        <v>8</v>
      </c>
      <c r="C14" s="1">
        <v>393.80893809999998</v>
      </c>
      <c r="D14" s="1">
        <v>10.131996378593801</v>
      </c>
      <c r="E14" s="1">
        <v>16.400164</v>
      </c>
      <c r="F14" s="1" t="s">
        <v>3</v>
      </c>
      <c r="G14" s="16" t="s">
        <v>90</v>
      </c>
      <c r="J14" s="11">
        <v>3</v>
      </c>
      <c r="K14" s="14" t="s">
        <v>41</v>
      </c>
      <c r="L14" s="51" t="s">
        <v>5</v>
      </c>
      <c r="M14" s="335">
        <v>3</v>
      </c>
      <c r="N14" s="336">
        <v>357.57904246666675</v>
      </c>
      <c r="O14" s="337">
        <v>6.9692146486523967</v>
      </c>
      <c r="P14" s="896">
        <v>4.0236779534397442</v>
      </c>
      <c r="Q14" s="895">
        <v>340.26655353666649</v>
      </c>
      <c r="R14" s="336">
        <v>374.89153139666701</v>
      </c>
      <c r="S14" s="338">
        <v>352.5203252</v>
      </c>
      <c r="T14" s="343">
        <v>365.52845530000002</v>
      </c>
      <c r="U14" s="9"/>
      <c r="V14" s="903" t="s">
        <v>130</v>
      </c>
      <c r="W14" s="922">
        <v>9156.8523932152184</v>
      </c>
      <c r="X14" s="923">
        <v>8</v>
      </c>
      <c r="Y14" s="924">
        <v>1144.6065491519023</v>
      </c>
      <c r="Z14" s="925"/>
      <c r="AA14" s="926"/>
      <c r="AC14" s="468" t="s">
        <v>183</v>
      </c>
      <c r="AD14" s="58" t="s">
        <v>5</v>
      </c>
      <c r="AE14" s="457">
        <v>3</v>
      </c>
      <c r="AF14" s="458">
        <v>357.57904246666675</v>
      </c>
      <c r="AG14" s="478"/>
      <c r="AH14" s="469"/>
      <c r="AI14" s="453"/>
    </row>
    <row r="15" spans="1:35">
      <c r="B15" s="3" t="s">
        <v>9</v>
      </c>
      <c r="C15" s="1">
        <v>475.06977446666701</v>
      </c>
      <c r="D15" s="1">
        <v>32.857275747907501</v>
      </c>
      <c r="E15" s="1">
        <v>61.354198402704498</v>
      </c>
      <c r="F15" s="1" t="s">
        <v>2</v>
      </c>
      <c r="G15" s="16" t="s">
        <v>92</v>
      </c>
      <c r="J15" s="11">
        <v>4</v>
      </c>
      <c r="K15" s="14" t="s">
        <v>42</v>
      </c>
      <c r="L15" s="51" t="s">
        <v>7</v>
      </c>
      <c r="M15" s="335">
        <v>3</v>
      </c>
      <c r="N15" s="336">
        <v>554.43322109999997</v>
      </c>
      <c r="O15" s="337">
        <v>22.283473762483688</v>
      </c>
      <c r="P15" s="337">
        <v>12.86536957524992</v>
      </c>
      <c r="Q15" s="336">
        <v>499.0780035778152</v>
      </c>
      <c r="R15" s="336">
        <v>609.7884386221848</v>
      </c>
      <c r="S15" s="338">
        <v>536.93800750000003</v>
      </c>
      <c r="T15" s="343">
        <v>579.52069719999997</v>
      </c>
      <c r="U15" s="9"/>
      <c r="V15" s="897" t="s">
        <v>133</v>
      </c>
      <c r="W15" s="927">
        <v>78584.566568239083</v>
      </c>
      <c r="X15" s="928">
        <v>11</v>
      </c>
      <c r="Y15" s="929"/>
      <c r="Z15" s="929"/>
      <c r="AA15" s="930"/>
      <c r="AB15" s="878"/>
      <c r="AC15" s="470"/>
      <c r="AD15" s="58" t="s">
        <v>8</v>
      </c>
      <c r="AE15" s="459">
        <v>3</v>
      </c>
      <c r="AF15" s="460">
        <v>393.80893809999998</v>
      </c>
      <c r="AG15" s="461"/>
      <c r="AH15" s="471"/>
      <c r="AI15" s="453"/>
    </row>
    <row r="16" spans="1:35">
      <c r="C16" s="1"/>
      <c r="F16" s="2"/>
      <c r="G16" s="2"/>
      <c r="L16" s="51" t="s">
        <v>8</v>
      </c>
      <c r="M16" s="335">
        <v>3</v>
      </c>
      <c r="N16" s="336">
        <v>393.80893809999998</v>
      </c>
      <c r="O16" s="337">
        <v>16.400163999999975</v>
      </c>
      <c r="P16" s="337">
        <v>9.4686391001539967</v>
      </c>
      <c r="Q16" s="336">
        <v>353.06867222870989</v>
      </c>
      <c r="R16" s="336">
        <v>434.54920397129007</v>
      </c>
      <c r="S16" s="338">
        <v>377.40877410000002</v>
      </c>
      <c r="T16" s="343">
        <v>410.2091021</v>
      </c>
      <c r="U16" s="9"/>
      <c r="V16" s="9"/>
      <c r="W16" s="9"/>
      <c r="X16" s="9"/>
      <c r="Y16" s="9"/>
      <c r="Z16" s="9"/>
      <c r="AA16" s="9"/>
      <c r="AB16" s="9"/>
      <c r="AC16" s="470"/>
      <c r="AD16" s="58" t="s">
        <v>9</v>
      </c>
      <c r="AE16" s="459">
        <v>3</v>
      </c>
      <c r="AF16" s="461"/>
      <c r="AG16" s="460">
        <v>475.06977446666662</v>
      </c>
      <c r="AH16" s="471"/>
      <c r="AI16" s="453"/>
    </row>
    <row r="17" spans="2:36">
      <c r="K17" s="9"/>
      <c r="L17" s="51" t="s">
        <v>9</v>
      </c>
      <c r="M17" s="335">
        <v>3</v>
      </c>
      <c r="N17" s="336">
        <v>475.06977446666662</v>
      </c>
      <c r="O17" s="337">
        <v>61.354198402704469</v>
      </c>
      <c r="P17" s="337">
        <v>35.422862963715133</v>
      </c>
      <c r="Q17" s="336">
        <v>322.65749644029643</v>
      </c>
      <c r="R17" s="336">
        <v>627.4820524930368</v>
      </c>
      <c r="S17" s="338">
        <v>424.53043680000002</v>
      </c>
      <c r="T17" s="343">
        <v>543.33559630000002</v>
      </c>
      <c r="U17" s="9"/>
      <c r="V17" s="9"/>
      <c r="W17" s="9"/>
      <c r="X17" s="9"/>
      <c r="Y17" s="9"/>
      <c r="Z17" s="9"/>
      <c r="AA17" s="9"/>
      <c r="AB17" s="9"/>
      <c r="AC17" s="473"/>
      <c r="AD17" s="71" t="s">
        <v>7</v>
      </c>
      <c r="AE17" s="474">
        <v>3</v>
      </c>
      <c r="AF17" s="475"/>
      <c r="AG17" s="475"/>
      <c r="AH17" s="476">
        <v>554.43322109999997</v>
      </c>
      <c r="AI17" s="453"/>
    </row>
    <row r="18" spans="2:36">
      <c r="K18" s="9"/>
      <c r="L18" s="344" t="s">
        <v>161</v>
      </c>
      <c r="M18" s="345">
        <v>12</v>
      </c>
      <c r="N18" s="346">
        <v>445.2227440333333</v>
      </c>
      <c r="O18" s="347">
        <v>84.522491126347859</v>
      </c>
      <c r="P18" s="347">
        <v>24.399541502187347</v>
      </c>
      <c r="Q18" s="346">
        <v>391.51971527397887</v>
      </c>
      <c r="R18" s="346">
        <v>498.92577279268772</v>
      </c>
      <c r="S18" s="348">
        <v>352.5203252</v>
      </c>
      <c r="T18" s="349">
        <v>579.52069719999997</v>
      </c>
      <c r="U18" s="9"/>
      <c r="V18" s="9"/>
      <c r="W18" s="9"/>
      <c r="X18" s="9"/>
      <c r="Y18" s="9"/>
      <c r="Z18" s="9"/>
      <c r="AA18" s="9"/>
      <c r="AB18" s="9"/>
      <c r="AC18" s="453"/>
    </row>
    <row r="19" spans="2:36"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53"/>
      <c r="AD19" s="9"/>
    </row>
    <row r="20" spans="2:36">
      <c r="B20" s="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53"/>
      <c r="AD20" s="9"/>
    </row>
    <row r="21" spans="2:36"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53"/>
      <c r="AD21" s="9"/>
    </row>
    <row r="22" spans="2:36"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453"/>
      <c r="AD22" s="9"/>
    </row>
    <row r="23" spans="2:36"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453"/>
      <c r="AD23" s="9"/>
    </row>
    <row r="24" spans="2:36"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453"/>
      <c r="AD24" s="9"/>
    </row>
    <row r="25" spans="2:36"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2:36"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2:36"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2:36"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2:36"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2:36"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2:36"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2:36"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1:36"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1:36"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1:36"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1:36"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1:36"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1:36"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1:36"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1:36"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1:36"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1:36"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1:36"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1:36"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1:36"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1:36"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1:36"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1:36"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1:36"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1:36"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1:36"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1:36"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1:36"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1:36"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1:36"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1:36"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1:36"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1:36"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1:36"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1:36"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1:36"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1:36"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1:36"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1:36"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1:36"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1:36"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1:36"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1:36"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1:36"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1:36"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1:36"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AC71" s="9"/>
      <c r="AD71" s="9"/>
      <c r="AE71" s="9"/>
      <c r="AF71" s="9"/>
      <c r="AG71" s="9"/>
      <c r="AH71" s="9"/>
      <c r="AI71" s="9"/>
      <c r="AJ71" s="9"/>
    </row>
    <row r="72" spans="11:36">
      <c r="K72" s="9"/>
      <c r="AC72" s="9"/>
      <c r="AD72" s="9"/>
      <c r="AE72" s="9"/>
      <c r="AF72" s="9"/>
      <c r="AG72" s="9"/>
      <c r="AH72" s="9"/>
      <c r="AI72" s="9"/>
      <c r="AJ72" s="9"/>
    </row>
    <row r="73" spans="11:36">
      <c r="K73" s="9"/>
      <c r="AC73" s="9"/>
      <c r="AD73" s="9"/>
      <c r="AE73" s="9"/>
      <c r="AF73" s="9"/>
      <c r="AG73" s="9"/>
      <c r="AH73" s="9"/>
      <c r="AI73" s="9"/>
      <c r="AJ73" s="9"/>
    </row>
    <row r="74" spans="11:36">
      <c r="K74" s="9"/>
      <c r="AC74" s="9"/>
      <c r="AD74" s="9"/>
      <c r="AE74" s="9"/>
      <c r="AF74" s="9"/>
      <c r="AG74" s="9"/>
      <c r="AH74" s="9"/>
      <c r="AI74" s="9"/>
      <c r="AJ74" s="9"/>
    </row>
    <row r="75" spans="11:36">
      <c r="K75" s="9"/>
      <c r="AC75" s="9"/>
      <c r="AD75" s="9"/>
      <c r="AE75" s="9"/>
      <c r="AF75" s="9"/>
      <c r="AG75" s="9"/>
      <c r="AH75" s="9"/>
      <c r="AI75" s="9"/>
      <c r="AJ75" s="9"/>
    </row>
    <row r="76" spans="11:36">
      <c r="K76" s="9"/>
      <c r="AC76" s="9"/>
      <c r="AD76" s="9"/>
      <c r="AE76" s="9"/>
      <c r="AF76" s="9"/>
      <c r="AG76" s="9"/>
      <c r="AH76" s="9"/>
      <c r="AI76" s="9"/>
      <c r="AJ76" s="9"/>
    </row>
  </sheetData>
  <mergeCells count="8">
    <mergeCell ref="AC1:AG1"/>
    <mergeCell ref="AE2:AE3"/>
    <mergeCell ref="L11:U11"/>
    <mergeCell ref="V11:AB11"/>
    <mergeCell ref="AC11:AH11"/>
    <mergeCell ref="AE12:AE13"/>
    <mergeCell ref="V1:AA1"/>
    <mergeCell ref="L1:T1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1"/>
  <sheetViews>
    <sheetView topLeftCell="O1" zoomScaleNormal="100" workbookViewId="0">
      <selection activeCell="W3" sqref="W3:W5"/>
    </sheetView>
  </sheetViews>
  <sheetFormatPr defaultRowHeight="14.4"/>
  <cols>
    <col min="1" max="1" width="8.88671875" style="4"/>
    <col min="13" max="13" width="6.33203125" customWidth="1"/>
    <col min="14" max="14" width="12.109375" customWidth="1"/>
    <col min="15" max="15" width="11.5546875" customWidth="1"/>
    <col min="16" max="16" width="11.88671875" customWidth="1"/>
    <col min="17" max="17" width="11.77734375" customWidth="1"/>
    <col min="18" max="18" width="14.21875" customWidth="1"/>
    <col min="19" max="19" width="12" customWidth="1"/>
    <col min="20" max="20" width="11.5546875" customWidth="1"/>
    <col min="21" max="21" width="11.88671875" customWidth="1"/>
    <col min="33" max="33" width="14.77734375" customWidth="1"/>
    <col min="34" max="34" width="11.88671875" customWidth="1"/>
    <col min="35" max="35" width="12.88671875" customWidth="1"/>
  </cols>
  <sheetData>
    <row r="1" spans="1:36" ht="15">
      <c r="B1" s="2"/>
      <c r="L1" s="829" t="s">
        <v>196</v>
      </c>
      <c r="M1" s="829"/>
      <c r="N1" s="829"/>
      <c r="O1" s="829"/>
      <c r="P1" s="829"/>
      <c r="Q1" s="829"/>
      <c r="R1" s="829"/>
      <c r="S1" s="829"/>
      <c r="T1" s="829"/>
      <c r="U1" s="829"/>
      <c r="W1" s="836" t="s">
        <v>25</v>
      </c>
      <c r="X1" s="836"/>
      <c r="Y1" s="836"/>
      <c r="Z1" s="836"/>
      <c r="AA1" s="836"/>
      <c r="AB1" s="836"/>
      <c r="AC1" s="452"/>
      <c r="AD1" s="842" t="s">
        <v>138</v>
      </c>
      <c r="AE1" s="842"/>
      <c r="AF1" s="842"/>
      <c r="AG1" s="842"/>
      <c r="AH1" s="842"/>
      <c r="AI1" s="514"/>
      <c r="AJ1" s="479"/>
    </row>
    <row r="2" spans="1:36" ht="37.799999999999997" customHeight="1">
      <c r="A2" s="5"/>
      <c r="C2" t="s">
        <v>77</v>
      </c>
      <c r="D2" t="s">
        <v>78</v>
      </c>
      <c r="E2" s="17" t="s">
        <v>75</v>
      </c>
      <c r="L2" s="916"/>
      <c r="M2" s="917" t="s">
        <v>98</v>
      </c>
      <c r="N2" s="918" t="s">
        <v>95</v>
      </c>
      <c r="O2" s="918" t="s">
        <v>103</v>
      </c>
      <c r="P2" s="918" t="s">
        <v>101</v>
      </c>
      <c r="Q2" s="918" t="s">
        <v>105</v>
      </c>
      <c r="R2" s="918"/>
      <c r="S2" s="918" t="s">
        <v>113</v>
      </c>
      <c r="T2" s="919" t="s">
        <v>115</v>
      </c>
      <c r="W2" s="949"/>
      <c r="X2" s="950" t="s">
        <v>122</v>
      </c>
      <c r="Y2" s="951" t="s">
        <v>117</v>
      </c>
      <c r="Z2" s="951" t="s">
        <v>123</v>
      </c>
      <c r="AA2" s="951" t="s">
        <v>27</v>
      </c>
      <c r="AB2" s="952" t="s">
        <v>125</v>
      </c>
      <c r="AD2" s="488"/>
      <c r="AE2" s="489"/>
      <c r="AF2" s="837" t="s">
        <v>198</v>
      </c>
      <c r="AG2" s="490"/>
      <c r="AH2" s="491"/>
      <c r="AI2" s="479"/>
    </row>
    <row r="3" spans="1:36" ht="22.2">
      <c r="A3" s="5"/>
      <c r="L3" s="920"/>
      <c r="M3" s="914"/>
      <c r="N3" s="915"/>
      <c r="O3" s="915"/>
      <c r="P3" s="915"/>
      <c r="Q3" s="915" t="s">
        <v>108</v>
      </c>
      <c r="R3" s="915" t="s">
        <v>110</v>
      </c>
      <c r="S3" s="915"/>
      <c r="T3" s="921"/>
      <c r="W3" s="953" t="s">
        <v>129</v>
      </c>
      <c r="X3" s="955">
        <v>158.70604458666656</v>
      </c>
      <c r="Y3" s="956">
        <v>3</v>
      </c>
      <c r="Z3" s="957">
        <v>52.902014862222188</v>
      </c>
      <c r="AA3" s="957">
        <v>4.9147073668750894</v>
      </c>
      <c r="AB3" s="964">
        <v>3.1907688861192982E-2</v>
      </c>
      <c r="AD3" s="492"/>
      <c r="AE3" s="482"/>
      <c r="AF3" s="838"/>
      <c r="AG3" s="483" t="s">
        <v>30</v>
      </c>
      <c r="AH3" s="493" t="s">
        <v>31</v>
      </c>
      <c r="AI3" s="479"/>
    </row>
    <row r="4" spans="1:36" ht="25.2">
      <c r="A4" s="5"/>
      <c r="L4" s="51" t="s">
        <v>5</v>
      </c>
      <c r="M4" s="442">
        <v>3</v>
      </c>
      <c r="N4" s="932">
        <v>14.731133333333332</v>
      </c>
      <c r="O4" s="933">
        <v>3.2103337541964909</v>
      </c>
      <c r="P4" s="933">
        <v>1.853487057173886</v>
      </c>
      <c r="Q4" s="932">
        <v>6.7562221872288086</v>
      </c>
      <c r="R4" s="932">
        <v>22.706044479437857</v>
      </c>
      <c r="S4" s="934">
        <v>11.1312</v>
      </c>
      <c r="T4" s="935">
        <v>17.297000000000001</v>
      </c>
      <c r="W4" s="954" t="s">
        <v>130</v>
      </c>
      <c r="X4" s="955">
        <v>86.112170533333369</v>
      </c>
      <c r="Y4" s="956">
        <v>8</v>
      </c>
      <c r="Z4" s="957">
        <v>10.764021316666671</v>
      </c>
      <c r="AA4" s="958"/>
      <c r="AB4" s="959"/>
      <c r="AD4" s="494" t="s">
        <v>134</v>
      </c>
      <c r="AE4" s="58" t="s">
        <v>5</v>
      </c>
      <c r="AF4" s="484">
        <v>3</v>
      </c>
      <c r="AG4" s="485">
        <v>14.731133333333332</v>
      </c>
      <c r="AH4" s="495"/>
      <c r="AI4" s="479"/>
    </row>
    <row r="5" spans="1:36" ht="22.2">
      <c r="A5" s="5"/>
      <c r="L5" s="51" t="s">
        <v>7</v>
      </c>
      <c r="M5" s="442">
        <v>3</v>
      </c>
      <c r="N5" s="932">
        <v>15.0314</v>
      </c>
      <c r="O5" s="933">
        <v>1.3264282717131748</v>
      </c>
      <c r="P5" s="933">
        <v>0.76581371973433154</v>
      </c>
      <c r="Q5" s="932">
        <v>11.736369508305486</v>
      </c>
      <c r="R5" s="932">
        <v>18.326430491694513</v>
      </c>
      <c r="S5" s="934">
        <v>13.5878</v>
      </c>
      <c r="T5" s="935">
        <v>16.196400000000001</v>
      </c>
      <c r="W5" s="948" t="s">
        <v>133</v>
      </c>
      <c r="X5" s="960">
        <v>244.81821511999993</v>
      </c>
      <c r="Y5" s="961">
        <v>11</v>
      </c>
      <c r="Z5" s="962"/>
      <c r="AA5" s="962"/>
      <c r="AB5" s="963"/>
      <c r="AD5" s="496"/>
      <c r="AE5" s="58" t="s">
        <v>7</v>
      </c>
      <c r="AF5" s="486">
        <v>3</v>
      </c>
      <c r="AG5" s="487">
        <v>15.0314</v>
      </c>
      <c r="AH5" s="497"/>
      <c r="AI5" s="479"/>
    </row>
    <row r="6" spans="1:36" ht="15">
      <c r="B6" s="3" t="s">
        <v>5</v>
      </c>
      <c r="C6">
        <v>14.7311333333333</v>
      </c>
      <c r="D6" s="1">
        <v>0</v>
      </c>
      <c r="E6" s="1">
        <v>3.21033375419649</v>
      </c>
      <c r="F6" s="1"/>
      <c r="G6" s="16" t="s">
        <v>81</v>
      </c>
      <c r="J6" s="11">
        <v>1</v>
      </c>
      <c r="K6" s="11" t="s">
        <v>2</v>
      </c>
      <c r="L6" s="51" t="s">
        <v>8</v>
      </c>
      <c r="M6" s="442">
        <v>3</v>
      </c>
      <c r="N6" s="932">
        <v>23.784466666666663</v>
      </c>
      <c r="O6" s="933">
        <v>5.3887830104146284</v>
      </c>
      <c r="P6" s="933">
        <v>3.1112153216673679</v>
      </c>
      <c r="Q6" s="932">
        <v>10.397987570056202</v>
      </c>
      <c r="R6" s="932">
        <v>37.170945763277125</v>
      </c>
      <c r="S6" s="934">
        <v>20.437799999999999</v>
      </c>
      <c r="T6" s="935">
        <v>30.000800000000002</v>
      </c>
      <c r="V6" s="480"/>
      <c r="AD6" s="496"/>
      <c r="AE6" s="58" t="s">
        <v>9</v>
      </c>
      <c r="AF6" s="486">
        <v>3</v>
      </c>
      <c r="AG6" s="487">
        <v>17.977</v>
      </c>
      <c r="AH6" s="498">
        <v>17.977</v>
      </c>
      <c r="AI6" s="479"/>
    </row>
    <row r="7" spans="1:36">
      <c r="A7" s="6" t="s">
        <v>68</v>
      </c>
      <c r="B7" s="3" t="s">
        <v>7</v>
      </c>
      <c r="C7">
        <v>15.0314</v>
      </c>
      <c r="D7" s="1">
        <v>2.0383134133151102</v>
      </c>
      <c r="E7" s="1">
        <v>1.3264282717131699</v>
      </c>
      <c r="F7" s="1"/>
      <c r="G7" s="16" t="s">
        <v>83</v>
      </c>
      <c r="J7" s="11">
        <v>2</v>
      </c>
      <c r="K7" s="11" t="s">
        <v>2</v>
      </c>
      <c r="L7" s="51" t="s">
        <v>9</v>
      </c>
      <c r="M7" s="442">
        <v>3</v>
      </c>
      <c r="N7" s="932">
        <v>17.977</v>
      </c>
      <c r="O7" s="933">
        <v>1.3969424326005722</v>
      </c>
      <c r="P7" s="933">
        <v>0.80652508950435098</v>
      </c>
      <c r="Q7" s="932">
        <v>14.506802622032673</v>
      </c>
      <c r="R7" s="932">
        <v>21.447197377967328</v>
      </c>
      <c r="S7" s="934">
        <v>16.364999999999998</v>
      </c>
      <c r="T7" s="935">
        <v>18.833400000000001</v>
      </c>
      <c r="V7" s="329"/>
      <c r="AD7" s="499"/>
      <c r="AE7" s="71" t="s">
        <v>8</v>
      </c>
      <c r="AF7" s="500">
        <v>3</v>
      </c>
      <c r="AG7" s="501"/>
      <c r="AH7" s="502">
        <v>23.784466666666663</v>
      </c>
      <c r="AI7" s="479"/>
    </row>
    <row r="8" spans="1:36">
      <c r="B8" s="3" t="s">
        <v>8</v>
      </c>
      <c r="C8">
        <v>23.784466666666699</v>
      </c>
      <c r="D8" s="1">
        <v>61.457140659012403</v>
      </c>
      <c r="E8" s="1">
        <v>5.3887830104146301</v>
      </c>
      <c r="F8" s="1"/>
      <c r="G8" s="16" t="s">
        <v>85</v>
      </c>
      <c r="J8" s="11">
        <v>3</v>
      </c>
      <c r="K8" s="11" t="s">
        <v>0</v>
      </c>
      <c r="L8" s="373" t="s">
        <v>132</v>
      </c>
      <c r="M8" s="447">
        <v>12</v>
      </c>
      <c r="N8" s="936">
        <v>17.881</v>
      </c>
      <c r="O8" s="937">
        <v>4.7176478646191313</v>
      </c>
      <c r="P8" s="937">
        <v>1.3618676322898593</v>
      </c>
      <c r="Q8" s="936">
        <v>14.883549551320883</v>
      </c>
      <c r="R8" s="936">
        <v>20.878450448679118</v>
      </c>
      <c r="S8" s="938">
        <v>11.1312</v>
      </c>
      <c r="T8" s="939">
        <v>30.000800000000002</v>
      </c>
      <c r="V8" s="481"/>
    </row>
    <row r="9" spans="1:36">
      <c r="B9" s="3" t="s">
        <v>9</v>
      </c>
      <c r="C9">
        <v>17.977</v>
      </c>
      <c r="D9" s="1">
        <v>22.034059384433</v>
      </c>
      <c r="E9" s="1">
        <v>1.3969424326005699</v>
      </c>
      <c r="F9" s="1"/>
      <c r="G9" s="16" t="s">
        <v>87</v>
      </c>
      <c r="J9" s="11">
        <v>4</v>
      </c>
      <c r="K9" s="11" t="s">
        <v>1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481"/>
      <c r="W9" s="12"/>
      <c r="X9" s="12"/>
      <c r="Y9" s="12"/>
      <c r="Z9" s="12"/>
      <c r="AA9" s="12"/>
      <c r="AB9" s="12"/>
      <c r="AC9" s="12"/>
    </row>
    <row r="10" spans="1:36">
      <c r="D10" s="1"/>
      <c r="E10" s="1"/>
      <c r="F10" s="1"/>
      <c r="G10" s="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481"/>
      <c r="W10" s="12"/>
      <c r="X10" s="12"/>
      <c r="Y10" s="12"/>
      <c r="Z10" s="12"/>
      <c r="AA10" s="12"/>
      <c r="AB10" s="12"/>
      <c r="AC10" s="12"/>
    </row>
    <row r="11" spans="1:36" ht="15">
      <c r="D11" s="1"/>
      <c r="E11" s="1"/>
      <c r="F11" s="1"/>
      <c r="G11" s="1"/>
      <c r="J11" s="11"/>
      <c r="K11" s="11"/>
      <c r="L11" s="826" t="s">
        <v>196</v>
      </c>
      <c r="M11" s="826"/>
      <c r="N11" s="826"/>
      <c r="O11" s="826"/>
      <c r="P11" s="826"/>
      <c r="Q11" s="826"/>
      <c r="R11" s="826"/>
      <c r="S11" s="826"/>
      <c r="T11" s="826"/>
      <c r="U11" s="826"/>
      <c r="W11" s="840" t="s">
        <v>25</v>
      </c>
      <c r="X11" s="840"/>
      <c r="Y11" s="840"/>
      <c r="Z11" s="840"/>
      <c r="AA11" s="840"/>
      <c r="AB11" s="840"/>
      <c r="AC11" s="12"/>
      <c r="AD11" s="841" t="s">
        <v>138</v>
      </c>
      <c r="AE11" s="841"/>
      <c r="AF11" s="841"/>
      <c r="AG11" s="841"/>
      <c r="AH11" s="514"/>
      <c r="AI11" s="479"/>
    </row>
    <row r="12" spans="1:36" ht="50.4">
      <c r="A12" s="6" t="s">
        <v>69</v>
      </c>
      <c r="B12" s="3" t="s">
        <v>5</v>
      </c>
      <c r="C12" s="1">
        <v>14.0448</v>
      </c>
      <c r="D12" s="1">
        <v>0</v>
      </c>
      <c r="E12" s="1">
        <v>0.45399400877104201</v>
      </c>
      <c r="F12" s="1"/>
      <c r="G12" s="16" t="s">
        <v>81</v>
      </c>
      <c r="J12" s="11">
        <v>1</v>
      </c>
      <c r="K12" s="892" t="s">
        <v>197</v>
      </c>
      <c r="L12" s="916"/>
      <c r="M12" s="917" t="s">
        <v>98</v>
      </c>
      <c r="N12" s="918" t="s">
        <v>95</v>
      </c>
      <c r="O12" s="918" t="s">
        <v>103</v>
      </c>
      <c r="P12" s="918" t="s">
        <v>101</v>
      </c>
      <c r="Q12" s="918" t="s">
        <v>105</v>
      </c>
      <c r="R12" s="918"/>
      <c r="S12" s="918" t="s">
        <v>113</v>
      </c>
      <c r="T12" s="919" t="s">
        <v>115</v>
      </c>
      <c r="V12" s="12"/>
      <c r="W12" s="949"/>
      <c r="X12" s="950" t="s">
        <v>122</v>
      </c>
      <c r="Y12" s="951" t="s">
        <v>117</v>
      </c>
      <c r="Z12" s="951" t="s">
        <v>123</v>
      </c>
      <c r="AA12" s="951" t="s">
        <v>27</v>
      </c>
      <c r="AB12" s="952" t="s">
        <v>125</v>
      </c>
      <c r="AD12" s="504"/>
      <c r="AE12" s="505"/>
      <c r="AF12" s="839"/>
      <c r="AG12" s="506"/>
      <c r="AH12" s="479"/>
    </row>
    <row r="13" spans="1:36">
      <c r="B13" s="3" t="s">
        <v>7</v>
      </c>
      <c r="C13" s="1">
        <v>16.979866666666702</v>
      </c>
      <c r="D13" s="1">
        <v>20.897888661046501</v>
      </c>
      <c r="E13" s="1">
        <v>3.2485505834653901</v>
      </c>
      <c r="F13" s="1"/>
      <c r="G13" s="1" t="s">
        <v>83</v>
      </c>
      <c r="J13" s="11">
        <v>2</v>
      </c>
      <c r="K13" s="11" t="s">
        <v>0</v>
      </c>
      <c r="L13" s="920"/>
      <c r="M13" s="914"/>
      <c r="N13" s="915"/>
      <c r="O13" s="915"/>
      <c r="P13" s="915"/>
      <c r="Q13" s="915" t="s">
        <v>108</v>
      </c>
      <c r="R13" s="915" t="s">
        <v>110</v>
      </c>
      <c r="S13" s="915"/>
      <c r="T13" s="921"/>
      <c r="V13" s="12"/>
      <c r="W13" s="953" t="s">
        <v>129</v>
      </c>
      <c r="X13" s="973">
        <v>86.078146516666664</v>
      </c>
      <c r="Y13" s="974">
        <v>3</v>
      </c>
      <c r="Z13" s="975">
        <v>28.692715505555555</v>
      </c>
      <c r="AA13" s="975">
        <v>3.7975626766756596</v>
      </c>
      <c r="AB13" s="982">
        <v>5.8265739410122599E-2</v>
      </c>
      <c r="AD13" s="507"/>
      <c r="AE13" s="482"/>
      <c r="AF13" s="838"/>
      <c r="AG13" s="483" t="s">
        <v>30</v>
      </c>
      <c r="AH13" s="479"/>
    </row>
    <row r="14" spans="1:36" ht="25.2">
      <c r="B14" s="3" t="s">
        <v>8</v>
      </c>
      <c r="C14" s="1">
        <v>20.100266666666698</v>
      </c>
      <c r="D14" s="1">
        <v>43.1153641679957</v>
      </c>
      <c r="E14" s="1">
        <v>0.61441179459165196</v>
      </c>
      <c r="F14" s="1"/>
      <c r="G14" s="16" t="s">
        <v>90</v>
      </c>
      <c r="J14" s="10">
        <v>3</v>
      </c>
      <c r="K14" s="10" t="s">
        <v>16</v>
      </c>
      <c r="L14" s="51" t="s">
        <v>5</v>
      </c>
      <c r="M14" s="335">
        <v>3</v>
      </c>
      <c r="N14" s="940">
        <v>14.0448</v>
      </c>
      <c r="O14" s="941">
        <v>0.45399400877104151</v>
      </c>
      <c r="P14" s="941">
        <v>0.26211356317443818</v>
      </c>
      <c r="Q14" s="940">
        <v>12.917016361903144</v>
      </c>
      <c r="R14" s="940">
        <v>15.172583638096857</v>
      </c>
      <c r="S14" s="942">
        <v>13.7608</v>
      </c>
      <c r="T14" s="943">
        <v>14.5684</v>
      </c>
      <c r="V14" s="12"/>
      <c r="W14" s="954" t="s">
        <v>130</v>
      </c>
      <c r="X14" s="973">
        <v>60.444485999999998</v>
      </c>
      <c r="Y14" s="974">
        <v>8</v>
      </c>
      <c r="Z14" s="975">
        <v>7.5555607499999997</v>
      </c>
      <c r="AA14" s="976"/>
      <c r="AB14" s="977"/>
      <c r="AD14" s="508" t="s">
        <v>192</v>
      </c>
      <c r="AE14" s="58" t="s">
        <v>9</v>
      </c>
      <c r="AF14" s="484">
        <v>3</v>
      </c>
      <c r="AG14" s="485">
        <v>13.326333333333332</v>
      </c>
      <c r="AH14" s="479"/>
    </row>
    <row r="15" spans="1:36">
      <c r="B15" s="3" t="s">
        <v>9</v>
      </c>
      <c r="C15" s="1">
        <v>13.326333333333301</v>
      </c>
      <c r="D15" s="1">
        <v>-5.1155350497455796</v>
      </c>
      <c r="E15" s="1">
        <v>4.3687011448865798</v>
      </c>
      <c r="F15" s="1"/>
      <c r="G15" s="16" t="s">
        <v>92</v>
      </c>
      <c r="J15" s="10">
        <v>4</v>
      </c>
      <c r="K15" t="s">
        <v>16</v>
      </c>
      <c r="L15" s="51" t="s">
        <v>7</v>
      </c>
      <c r="M15" s="335">
        <v>3</v>
      </c>
      <c r="N15" s="940">
        <v>16.979866666666666</v>
      </c>
      <c r="O15" s="941">
        <v>3.2485505834653918</v>
      </c>
      <c r="P15" s="941">
        <v>1.8755515538398599</v>
      </c>
      <c r="Q15" s="940">
        <v>8.9100196537517409</v>
      </c>
      <c r="R15" s="940">
        <v>25.049713679581593</v>
      </c>
      <c r="S15" s="942">
        <v>13.293799999999999</v>
      </c>
      <c r="T15" s="943">
        <v>19.4252</v>
      </c>
      <c r="U15" s="12"/>
      <c r="V15" s="12"/>
      <c r="W15" s="948" t="s">
        <v>133</v>
      </c>
      <c r="X15" s="978">
        <v>146.52263251666665</v>
      </c>
      <c r="Y15" s="979">
        <v>11</v>
      </c>
      <c r="Z15" s="980"/>
      <c r="AA15" s="980"/>
      <c r="AB15" s="981"/>
      <c r="AD15" s="509"/>
      <c r="AE15" s="58" t="s">
        <v>5</v>
      </c>
      <c r="AF15" s="486">
        <v>3</v>
      </c>
      <c r="AG15" s="487">
        <v>14.0448</v>
      </c>
      <c r="AH15" s="479"/>
    </row>
    <row r="16" spans="1:36">
      <c r="C16" s="1"/>
      <c r="F16" s="2"/>
      <c r="G16" s="2"/>
      <c r="J16" s="12"/>
      <c r="K16" s="12"/>
      <c r="L16" s="51" t="s">
        <v>8</v>
      </c>
      <c r="M16" s="335">
        <v>3</v>
      </c>
      <c r="N16" s="940">
        <v>20.100266666666666</v>
      </c>
      <c r="O16" s="941">
        <v>0.61441179459165207</v>
      </c>
      <c r="P16" s="941">
        <v>0.35473081500077142</v>
      </c>
      <c r="Q16" s="940">
        <v>18.573983157177345</v>
      </c>
      <c r="R16" s="940">
        <v>21.626550176155988</v>
      </c>
      <c r="S16" s="942">
        <v>19.479199999999999</v>
      </c>
      <c r="T16" s="943">
        <v>20.707799999999999</v>
      </c>
      <c r="U16" s="12"/>
      <c r="V16" s="12"/>
      <c r="W16" s="12"/>
      <c r="X16" s="12"/>
      <c r="Y16" s="12"/>
      <c r="Z16" s="12"/>
      <c r="AA16" s="12"/>
      <c r="AD16" s="509"/>
      <c r="AE16" s="58" t="s">
        <v>7</v>
      </c>
      <c r="AF16" s="486">
        <v>3</v>
      </c>
      <c r="AG16" s="487">
        <v>16.979866666666666</v>
      </c>
      <c r="AH16" s="479"/>
    </row>
    <row r="17" spans="2:37">
      <c r="J17" s="12"/>
      <c r="K17" s="12"/>
      <c r="L17" s="51" t="s">
        <v>9</v>
      </c>
      <c r="M17" s="335">
        <v>3</v>
      </c>
      <c r="N17" s="940">
        <v>13.326333333333332</v>
      </c>
      <c r="O17" s="941">
        <v>4.3687011448865816</v>
      </c>
      <c r="P17" s="941">
        <v>2.5222707820092944</v>
      </c>
      <c r="Q17" s="940">
        <v>2.4738780679537236</v>
      </c>
      <c r="R17" s="940">
        <v>24.178788598712941</v>
      </c>
      <c r="S17" s="942">
        <v>8.2826000000000004</v>
      </c>
      <c r="T17" s="943">
        <v>15.926399999999999</v>
      </c>
      <c r="U17" s="12"/>
      <c r="V17" s="12"/>
      <c r="W17" s="12"/>
      <c r="X17" s="12"/>
      <c r="Y17" s="12"/>
      <c r="Z17" s="12"/>
      <c r="AA17" s="12"/>
      <c r="AD17" s="510"/>
      <c r="AE17" s="511" t="s">
        <v>8</v>
      </c>
      <c r="AF17" s="512">
        <v>3</v>
      </c>
      <c r="AG17" s="513">
        <v>20.100266666666666</v>
      </c>
      <c r="AH17" s="479"/>
    </row>
    <row r="18" spans="2:37">
      <c r="J18" s="12"/>
      <c r="K18" s="12"/>
      <c r="L18" s="344" t="s">
        <v>132</v>
      </c>
      <c r="M18" s="345">
        <v>12</v>
      </c>
      <c r="N18" s="944">
        <v>16.112816666666664</v>
      </c>
      <c r="O18" s="945">
        <v>3.6496903046281841</v>
      </c>
      <c r="P18" s="945">
        <v>1.0535748399179248</v>
      </c>
      <c r="Q18" s="944">
        <v>13.793914078961386</v>
      </c>
      <c r="R18" s="944">
        <v>18.431719254371941</v>
      </c>
      <c r="S18" s="946">
        <v>8.2826000000000004</v>
      </c>
      <c r="T18" s="947">
        <v>20.707799999999999</v>
      </c>
      <c r="U18" s="12"/>
      <c r="V18" s="12"/>
      <c r="W18" s="12"/>
      <c r="X18" s="12"/>
      <c r="Y18" s="12"/>
      <c r="Z18" s="12"/>
      <c r="AA18" s="12"/>
      <c r="AB18" s="12"/>
      <c r="AD18" s="479"/>
    </row>
    <row r="19" spans="2:37"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D19" s="479"/>
    </row>
    <row r="20" spans="2:37">
      <c r="B20" s="7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D20" s="479"/>
    </row>
    <row r="21" spans="2:37"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D21" s="479"/>
    </row>
    <row r="22" spans="2:37"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D22" s="479"/>
    </row>
    <row r="23" spans="2:37"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D23" s="479"/>
    </row>
    <row r="24" spans="2:37">
      <c r="J24" s="12"/>
      <c r="K24" s="12"/>
      <c r="U24" s="12"/>
      <c r="V24" s="12"/>
      <c r="W24" s="12"/>
      <c r="X24" s="12"/>
      <c r="Y24" s="12"/>
      <c r="Z24" s="12"/>
      <c r="AA24" s="12"/>
      <c r="AB24" s="12"/>
      <c r="AC24" s="12"/>
      <c r="AD24" s="479"/>
      <c r="AE24" s="12"/>
    </row>
    <row r="25" spans="2:37">
      <c r="J25" s="12"/>
      <c r="K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</row>
    <row r="26" spans="2:37">
      <c r="J26" s="12"/>
      <c r="K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</row>
    <row r="27" spans="2:37">
      <c r="J27" s="12"/>
      <c r="K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</row>
    <row r="28" spans="2:37">
      <c r="J28" s="12"/>
      <c r="K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</row>
    <row r="29" spans="2:37"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2:37"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2:37"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2:37"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0:37"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0:37"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0:37"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0:37"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0:37"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0:37"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0:37"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0:37"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0:37"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0:37"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0:37"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0:37"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0:37"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0:37"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0:37"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0:37"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0:37"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0:37"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0:37"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0:37"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0:37"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0:37"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0:37"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0:37"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0:37"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0:37"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0:37"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0:37"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0:37"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0:37">
      <c r="J62" s="12"/>
      <c r="K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0:37">
      <c r="J63" s="12"/>
      <c r="K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0:37">
      <c r="J64" s="12"/>
      <c r="K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0:37">
      <c r="J65" s="12"/>
      <c r="K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0:37">
      <c r="J66" s="12"/>
      <c r="K66" s="12"/>
      <c r="AD66" s="12"/>
      <c r="AE66" s="12"/>
      <c r="AF66" s="12"/>
      <c r="AG66" s="12"/>
      <c r="AH66" s="12"/>
      <c r="AI66" s="12"/>
      <c r="AJ66" s="12"/>
      <c r="AK66" s="12"/>
    </row>
    <row r="67" spans="10:37">
      <c r="J67" s="12"/>
      <c r="K67" s="12"/>
      <c r="AD67" s="12"/>
      <c r="AE67" s="12"/>
      <c r="AF67" s="12"/>
      <c r="AG67" s="12"/>
      <c r="AH67" s="12"/>
      <c r="AI67" s="12"/>
      <c r="AJ67" s="12"/>
      <c r="AK67" s="12"/>
    </row>
    <row r="68" spans="10:37">
      <c r="J68" s="12"/>
      <c r="K68" s="12"/>
      <c r="AD68" s="12"/>
      <c r="AE68" s="12"/>
      <c r="AF68" s="12"/>
      <c r="AG68" s="12"/>
      <c r="AH68" s="12"/>
      <c r="AI68" s="12"/>
      <c r="AJ68" s="12"/>
      <c r="AK68" s="12"/>
    </row>
    <row r="69" spans="10:37">
      <c r="J69" s="12"/>
      <c r="K69" s="12"/>
      <c r="AD69" s="12"/>
      <c r="AE69" s="12"/>
      <c r="AF69" s="12"/>
      <c r="AG69" s="12"/>
      <c r="AH69" s="12"/>
      <c r="AI69" s="12"/>
      <c r="AJ69" s="12"/>
      <c r="AK69" s="12"/>
    </row>
    <row r="70" spans="10:37">
      <c r="J70" s="12"/>
      <c r="K70" s="12"/>
      <c r="AD70" s="12"/>
      <c r="AE70" s="12"/>
      <c r="AF70" s="12"/>
      <c r="AG70" s="12"/>
      <c r="AH70" s="12"/>
      <c r="AI70" s="12"/>
      <c r="AJ70" s="12"/>
      <c r="AK70" s="12"/>
    </row>
    <row r="71" spans="10:37">
      <c r="J71" s="12"/>
      <c r="K71" s="12"/>
      <c r="AD71" s="12"/>
      <c r="AE71" s="12"/>
      <c r="AF71" s="12"/>
      <c r="AG71" s="12"/>
      <c r="AH71" s="12"/>
      <c r="AI71" s="12"/>
      <c r="AJ71" s="12"/>
      <c r="AK71" s="12"/>
    </row>
  </sheetData>
  <mergeCells count="8">
    <mergeCell ref="L1:U1"/>
    <mergeCell ref="AF2:AF3"/>
    <mergeCell ref="L11:U11"/>
    <mergeCell ref="AF12:AF13"/>
    <mergeCell ref="W11:AB11"/>
    <mergeCell ref="W1:AB1"/>
    <mergeCell ref="AD11:AG11"/>
    <mergeCell ref="AD1:AH1"/>
  </mergeCells>
  <phoneticPr fontId="5" type="noConversion"/>
  <pageMargins left="0.75" right="0.75" top="1" bottom="1" header="0.51180555555555596" footer="0.51180555555555596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Primary data</vt:lpstr>
      <vt:lpstr>ChlA</vt:lpstr>
      <vt:lpstr>ChlB</vt:lpstr>
      <vt:lpstr>ChlA+B</vt:lpstr>
      <vt:lpstr>ChlA÷B</vt:lpstr>
      <vt:lpstr>Chlx·C</vt:lpstr>
      <vt:lpstr>Pro</vt:lpstr>
      <vt:lpstr>SSC</vt:lpstr>
      <vt:lpstr>MDA</vt:lpstr>
      <vt:lpstr>MP</vt:lpstr>
      <vt:lpstr>POD</vt:lpstr>
      <vt:lpstr>CAT</vt:lpstr>
      <vt:lpstr>SOD</vt:lpstr>
      <vt:lpstr>RV</vt:lpstr>
      <vt:lpstr>Tr</vt:lpstr>
      <vt:lpstr>Gs</vt:lpstr>
      <vt:lpstr>Pn</vt:lpstr>
      <vt:lpstr>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2018-09-13T09:43:00Z</dcterms:created>
  <dcterms:modified xsi:type="dcterms:W3CDTF">2021-11-23T13:53:33Z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