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066733C2-7D7A-415E-8C50-249FD5C0761C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definedNames>
    <definedName name="OLE_LINK5" localSheetId="0">Sheet1!$G$1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6" i="1" l="1"/>
  <c r="K6" i="1"/>
  <c r="J6" i="1"/>
  <c r="L2" i="1" l="1"/>
  <c r="L4" i="1"/>
  <c r="K4" i="1"/>
  <c r="K2" i="1"/>
  <c r="O6" i="1" s="1"/>
  <c r="J4" i="1"/>
  <c r="J2" i="1"/>
  <c r="N6" i="1" s="1"/>
  <c r="P6" i="1" l="1"/>
  <c r="T6" i="1" s="1"/>
  <c r="S6" i="1"/>
  <c r="R6" i="1"/>
  <c r="M2" i="1"/>
  <c r="N4" i="1"/>
  <c r="R4" i="1" s="1"/>
  <c r="O4" i="1"/>
  <c r="S4" i="1" s="1"/>
  <c r="P4" i="1"/>
  <c r="T4" i="1" s="1"/>
  <c r="P2" i="1" l="1"/>
  <c r="T2" i="1" s="1"/>
  <c r="O2" i="1"/>
  <c r="S2" i="1" s="1"/>
  <c r="N2" i="1"/>
  <c r="R2" i="1" s="1"/>
</calcChain>
</file>

<file path=xl/sharedStrings.xml><?xml version="1.0" encoding="utf-8"?>
<sst xmlns="http://schemas.openxmlformats.org/spreadsheetml/2006/main" count="8" uniqueCount="8">
  <si>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</si>
  <si>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</si>
  <si>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</si>
  <si>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sh-NC</t>
    <phoneticPr fontId="1" type="noConversion"/>
  </si>
  <si>
    <t>actin</t>
    <phoneticPr fontId="1" type="noConversion"/>
  </si>
  <si>
    <t>YTHDF1 mRNA</t>
    <phoneticPr fontId="1" type="noConversion"/>
  </si>
  <si>
    <t>shYTHDF1-2#</t>
    <phoneticPr fontId="1" type="noConversion"/>
  </si>
  <si>
    <t>shYTHDF1-1#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</si>
</sst>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/>
    <xf numFmtId="176" fontId="7" fillId="0" borderId="0" xfId="0" applyNumberFormat="1" applyFont="1"/>
    <xf numFmtId="0" fontId="7" fillId="0" borderId="0" xfId="0" applyFont="1"/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workbookViewId="0">
      <selection activeCell="H11" sqref="H11"/>
    </sheetView>
  </sheetViews>
  <sheetFormatPr defaultColWidth="8.703125" defaultRowHeight="14" x14ac:dyDescent="0.45"/>
  <cols>
    <col min="1" max="1" width="16.8203125" style="1" customWidth="1"/>
    <col min="2" max="4" width="8.703125" style="1"/>
    <col min="5" max="5" width="6.17578125" style="1" customWidth="1"/>
    <col min="6" max="6" width="7" style="1" customWidth="1"/>
    <col min="7" max="7" width="8.703125" style="1"/>
    <col min="8" max="8" width="6.9375" style="1" customWidth="1"/>
    <col min="9" max="9" width="5.8203125" style="1" customWidth="1"/>
    <col min="10" max="10" width="5.703125" style="1" customWidth="1"/>
    <col min="11" max="11" width="6.76171875" style="1" customWidth="1"/>
    <col min="12" max="12" width="6.5859375" style="1" customWidth="1"/>
    <col min="13" max="17" width="8.703125" style="1"/>
    <col min="18" max="18" width="6.46875" style="1" customWidth="1"/>
    <col min="19" max="19" width="8.234375" style="1" customWidth="1"/>
    <col min="20" max="20" width="6.52734375" style="1" customWidth="1"/>
    <col min="21" max="16384" width="8.703125" style="1"/>
  </cols>
  <sheetData>
    <row r="1" spans="1:20" ht="15" x14ac:dyDescent="0.45">
      <c r="C1" s="1" t="s">
        <v>4</v>
      </c>
      <c r="G1" s="7" t="s">
        <v>5</v>
      </c>
      <c r="K1" s="5" t="s">
        <v>0</v>
      </c>
      <c r="O1" s="5" t="s">
        <v>1</v>
      </c>
      <c r="S1" s="1" t="s">
        <v>2</v>
      </c>
    </row>
    <row r="2" spans="1:20" x14ac:dyDescent="0.45">
      <c r="A2" s="6" t="s">
        <v>3</v>
      </c>
      <c r="B2" s="4">
        <v>18.361000000000001</v>
      </c>
      <c r="C2" s="4">
        <v>18.283999999999999</v>
      </c>
      <c r="D2" s="4">
        <v>18.263999999999999</v>
      </c>
      <c r="F2" s="5">
        <v>21.556999999999999</v>
      </c>
      <c r="G2" s="5">
        <v>21.247</v>
      </c>
      <c r="H2" s="5">
        <v>21.428000000000001</v>
      </c>
      <c r="J2" s="2">
        <f>F2-B2</f>
        <v>3.195999999999998</v>
      </c>
      <c r="K2" s="1">
        <f>G2-C2</f>
        <v>2.963000000000001</v>
      </c>
      <c r="L2" s="1">
        <f>H2-D2</f>
        <v>3.1640000000000015</v>
      </c>
      <c r="M2" s="1">
        <f>AVERAGE(J2:L2)</f>
        <v>3.1076666666666668</v>
      </c>
      <c r="N2" s="1">
        <f>J2-M2</f>
        <v>8.8333333333331154E-2</v>
      </c>
      <c r="O2" s="1">
        <f>K2-M2</f>
        <v>-0.14466666666666583</v>
      </c>
      <c r="P2" s="1">
        <f>L2-M2</f>
        <v>5.6333333333334679E-2</v>
      </c>
      <c r="R2" s="8">
        <f>POWER(2,-N2)</f>
        <v>0.94060875563628932</v>
      </c>
      <c r="S2" s="8">
        <f>POWER(2,-O2)</f>
        <v>1.1054752048037053</v>
      </c>
      <c r="T2" s="8">
        <f>POWER(2,-P2)</f>
        <v>0.96170522790403645</v>
      </c>
    </row>
    <row r="3" spans="1:20" x14ac:dyDescent="0.45">
      <c r="A3" s="3"/>
      <c r="B3" s="2"/>
      <c r="D3" s="2"/>
      <c r="F3" s="2"/>
      <c r="H3" s="2"/>
      <c r="J3" s="2"/>
      <c r="R3" s="8"/>
      <c r="S3" s="8"/>
      <c r="T3" s="8"/>
    </row>
    <row r="4" spans="1:20" x14ac:dyDescent="0.45">
      <c r="A4" s="6" t="s">
        <v>7</v>
      </c>
      <c r="B4" s="4">
        <v>18.416</v>
      </c>
      <c r="C4" s="1">
        <v>18.254000000000001</v>
      </c>
      <c r="D4" s="4">
        <v>18.440999999999999</v>
      </c>
      <c r="F4" s="5">
        <v>22.937999999999999</v>
      </c>
      <c r="G4" s="5">
        <v>22.954000000000001</v>
      </c>
      <c r="H4" s="1">
        <v>22.891999999999999</v>
      </c>
      <c r="J4" s="2">
        <f t="shared" ref="J4" si="0">F4-B4</f>
        <v>4.5219999999999985</v>
      </c>
      <c r="K4" s="1">
        <f t="shared" ref="K4" si="1">G4-C4</f>
        <v>4.6999999999999993</v>
      </c>
      <c r="L4" s="1">
        <f t="shared" ref="L4" si="2">H4-D4</f>
        <v>4.4510000000000005</v>
      </c>
      <c r="N4" s="1">
        <f>J4-J2</f>
        <v>1.3260000000000005</v>
      </c>
      <c r="O4" s="1">
        <f>K4-K2</f>
        <v>1.7369999999999983</v>
      </c>
      <c r="P4" s="1">
        <f>L4-L2</f>
        <v>1.286999999999999</v>
      </c>
      <c r="R4" s="8">
        <f t="shared" ref="R4" si="3">POWER(2,-N4)</f>
        <v>0.39887261990451633</v>
      </c>
      <c r="S4" s="8">
        <f t="shared" ref="S4" si="4">POWER(2,-O4)</f>
        <v>0.29999284559330425</v>
      </c>
      <c r="T4" s="8">
        <f t="shared" ref="T4" si="5">POWER(2,-P4)</f>
        <v>0.40980230381875887</v>
      </c>
    </row>
    <row r="5" spans="1:20" x14ac:dyDescent="0.45">
      <c r="J5" s="2"/>
      <c r="R5" s="8"/>
      <c r="S5" s="8"/>
      <c r="T5" s="8"/>
    </row>
    <row r="6" spans="1:20" x14ac:dyDescent="0.45">
      <c r="A6" s="6" t="s">
        <v>6</v>
      </c>
      <c r="B6" s="4">
        <v>18.634</v>
      </c>
      <c r="C6" s="1">
        <v>18.245000000000001</v>
      </c>
      <c r="D6" s="4">
        <v>18.448</v>
      </c>
      <c r="F6" s="5">
        <v>22.338000000000001</v>
      </c>
      <c r="G6" s="5">
        <v>21.908000000000001</v>
      </c>
      <c r="H6" s="1">
        <v>21.898</v>
      </c>
      <c r="J6" s="2">
        <f t="shared" ref="J6" si="6">F6-B6</f>
        <v>3.7040000000000006</v>
      </c>
      <c r="K6" s="1">
        <f t="shared" ref="K6" si="7">G6-C6</f>
        <v>3.6630000000000003</v>
      </c>
      <c r="L6" s="1">
        <f t="shared" ref="L6" si="8">H6-D6</f>
        <v>3.4499999999999993</v>
      </c>
      <c r="N6" s="1">
        <f>J6-J2</f>
        <v>0.50800000000000267</v>
      </c>
      <c r="O6" s="1">
        <f>K6-K2</f>
        <v>0.69999999999999929</v>
      </c>
      <c r="P6" s="1">
        <f>L6-L2</f>
        <v>0.28599999999999781</v>
      </c>
      <c r="R6" s="8">
        <f t="shared" ref="R6" si="9">POWER(2,-N6)</f>
        <v>0.70319659995655837</v>
      </c>
      <c r="S6" s="8">
        <f t="shared" ref="S6" si="10">POWER(2,-O6)</f>
        <v>0.61557220667245838</v>
      </c>
      <c r="T6" s="8">
        <f t="shared" ref="T6" si="11">POWER(2,-P6)</f>
        <v>0.82017291119672753</v>
      </c>
    </row>
    <row r="7" spans="1:20" x14ac:dyDescent="0.45">
      <c r="R7" s="9"/>
      <c r="S7" s="9"/>
      <c r="T7" s="9"/>
    </row>
    <row r="10" spans="1:20" x14ac:dyDescent="0.45">
      <c r="M10" s="10"/>
      <c r="N10" s="10"/>
      <c r="O10" s="10"/>
      <c r="P10" s="10"/>
      <c r="Q10" s="10"/>
      <c r="R10" s="10"/>
      <c r="S10" s="10"/>
      <c r="T10" s="10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Sheet1!OLE_LINK5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2022-07-12T08:18:14Z</dcterms:modified>
</cp:coreProperties>
</file>