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ucutac-my.sharepoint.com/personal/ml_prodromou_edu_cut_ac_cy/Documents/Documents/Limnos__report/"/>
    </mc:Choice>
  </mc:AlternateContent>
  <xr:revisionPtr revIDLastSave="0" documentId="8_{FA5E7682-62B8-4422-8377-030C6BAA5F82}" xr6:coauthVersionLast="47" xr6:coauthVersionMax="47" xr10:uidLastSave="{00000000-0000-0000-0000-000000000000}"/>
  <bookViews>
    <workbookView xWindow="-108" yWindow="-108" windowWidth="23256" windowHeight="12576" xr2:uid="{D0EBAB16-D180-4B01-AA22-B0129AC31EBA}"/>
  </bookViews>
  <sheets>
    <sheet name="Original" sheetId="1" r:id="rId1"/>
    <sheet name="AVE_classifier" sheetId="2" r:id="rId2"/>
    <sheet name="AVE_band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3" l="1"/>
  <c r="K27" i="3"/>
  <c r="J27" i="3"/>
  <c r="I27" i="3"/>
  <c r="H27" i="3"/>
  <c r="G27" i="3"/>
  <c r="F27" i="3"/>
  <c r="E27" i="3"/>
  <c r="D27" i="3"/>
  <c r="C27" i="3"/>
  <c r="M26" i="3"/>
  <c r="K26" i="3"/>
  <c r="J26" i="3"/>
  <c r="I26" i="3"/>
  <c r="H26" i="3"/>
  <c r="G26" i="3"/>
  <c r="F26" i="3"/>
  <c r="E26" i="3"/>
  <c r="D26" i="3"/>
  <c r="C26" i="3"/>
  <c r="M25" i="3"/>
  <c r="K25" i="3"/>
  <c r="J25" i="3"/>
  <c r="I25" i="3"/>
  <c r="H25" i="3"/>
  <c r="G25" i="3"/>
  <c r="F25" i="3"/>
  <c r="E25" i="3"/>
  <c r="D25" i="3"/>
  <c r="C25" i="3"/>
  <c r="M24" i="3"/>
  <c r="K24" i="3"/>
  <c r="J24" i="3"/>
  <c r="I24" i="3"/>
  <c r="H24" i="3"/>
  <c r="G24" i="3"/>
  <c r="F24" i="3"/>
  <c r="E24" i="3"/>
  <c r="D24" i="3"/>
  <c r="C24" i="3"/>
  <c r="M23" i="3"/>
  <c r="K23" i="3"/>
  <c r="J23" i="3"/>
  <c r="I23" i="3"/>
  <c r="H23" i="3"/>
  <c r="G23" i="3"/>
  <c r="F23" i="3"/>
  <c r="E23" i="3"/>
  <c r="D23" i="3"/>
  <c r="C23" i="3"/>
  <c r="M22" i="3"/>
  <c r="K22" i="3"/>
  <c r="J22" i="3"/>
  <c r="I22" i="3"/>
  <c r="H22" i="3"/>
  <c r="G22" i="3"/>
  <c r="F22" i="3"/>
  <c r="E22" i="3"/>
  <c r="D22" i="3"/>
  <c r="C22" i="3"/>
  <c r="M21" i="3"/>
  <c r="K21" i="3"/>
  <c r="J21" i="3"/>
  <c r="I21" i="3"/>
  <c r="H21" i="3"/>
  <c r="G21" i="3"/>
  <c r="F21" i="3"/>
  <c r="E21" i="3"/>
  <c r="D21" i="3"/>
  <c r="C21" i="3"/>
  <c r="M20" i="3"/>
  <c r="V4" i="3" s="1"/>
  <c r="K20" i="3"/>
  <c r="J20" i="3"/>
  <c r="I20" i="3"/>
  <c r="H20" i="3"/>
  <c r="G20" i="3"/>
  <c r="F20" i="3"/>
  <c r="E20" i="3"/>
  <c r="D20" i="3"/>
  <c r="C20" i="3"/>
  <c r="M19" i="3"/>
  <c r="K19" i="3"/>
  <c r="J19" i="3"/>
  <c r="I19" i="3"/>
  <c r="H19" i="3"/>
  <c r="G19" i="3"/>
  <c r="F19" i="3"/>
  <c r="E19" i="3"/>
  <c r="D19" i="3"/>
  <c r="C19" i="3"/>
  <c r="M18" i="3"/>
  <c r="K18" i="3"/>
  <c r="J18" i="3"/>
  <c r="I18" i="3"/>
  <c r="H18" i="3"/>
  <c r="G18" i="3"/>
  <c r="F18" i="3"/>
  <c r="E18" i="3"/>
  <c r="D18" i="3"/>
  <c r="C18" i="3"/>
  <c r="M17" i="3"/>
  <c r="K17" i="3"/>
  <c r="J17" i="3"/>
  <c r="I17" i="3"/>
  <c r="H17" i="3"/>
  <c r="G17" i="3"/>
  <c r="F17" i="3"/>
  <c r="E17" i="3"/>
  <c r="D17" i="3"/>
  <c r="C17" i="3"/>
  <c r="M16" i="3"/>
  <c r="T4" i="3" s="1"/>
  <c r="K16" i="3"/>
  <c r="J16" i="3"/>
  <c r="I16" i="3"/>
  <c r="H16" i="3"/>
  <c r="G16" i="3"/>
  <c r="F16" i="3"/>
  <c r="E16" i="3"/>
  <c r="D16" i="3"/>
  <c r="C16" i="3"/>
  <c r="M15" i="3"/>
  <c r="K15" i="3"/>
  <c r="J15" i="3"/>
  <c r="I15" i="3"/>
  <c r="H15" i="3"/>
  <c r="G15" i="3"/>
  <c r="F15" i="3"/>
  <c r="E15" i="3"/>
  <c r="D15" i="3"/>
  <c r="C15" i="3"/>
  <c r="M14" i="3"/>
  <c r="K14" i="3"/>
  <c r="J14" i="3"/>
  <c r="I14" i="3"/>
  <c r="H14" i="3"/>
  <c r="G14" i="3"/>
  <c r="F14" i="3"/>
  <c r="E14" i="3"/>
  <c r="D14" i="3"/>
  <c r="C14" i="3"/>
  <c r="M13" i="3"/>
  <c r="K13" i="3"/>
  <c r="J13" i="3"/>
  <c r="I13" i="3"/>
  <c r="H13" i="3"/>
  <c r="G13" i="3"/>
  <c r="F13" i="3"/>
  <c r="E13" i="3"/>
  <c r="D13" i="3"/>
  <c r="C13" i="3"/>
  <c r="M12" i="3"/>
  <c r="K12" i="3"/>
  <c r="J12" i="3"/>
  <c r="I12" i="3"/>
  <c r="H12" i="3"/>
  <c r="G12" i="3"/>
  <c r="F12" i="3"/>
  <c r="E12" i="3"/>
  <c r="D12" i="3"/>
  <c r="C12" i="3"/>
  <c r="M11" i="3"/>
  <c r="K11" i="3"/>
  <c r="J11" i="3"/>
  <c r="I11" i="3"/>
  <c r="H11" i="3"/>
  <c r="G11" i="3"/>
  <c r="F11" i="3"/>
  <c r="E11" i="3"/>
  <c r="D11" i="3"/>
  <c r="C11" i="3"/>
  <c r="M10" i="3"/>
  <c r="K10" i="3"/>
  <c r="J10" i="3"/>
  <c r="I10" i="3"/>
  <c r="H10" i="3"/>
  <c r="G10" i="3"/>
  <c r="F10" i="3"/>
  <c r="E10" i="3"/>
  <c r="D10" i="3"/>
  <c r="C10" i="3"/>
  <c r="M9" i="3"/>
  <c r="K9" i="3"/>
  <c r="J9" i="3"/>
  <c r="I9" i="3"/>
  <c r="H9" i="3"/>
  <c r="G9" i="3"/>
  <c r="F9" i="3"/>
  <c r="E9" i="3"/>
  <c r="D9" i="3"/>
  <c r="C9" i="3"/>
  <c r="M8" i="3"/>
  <c r="R4" i="3" s="1"/>
  <c r="K8" i="3"/>
  <c r="J8" i="3"/>
  <c r="I8" i="3"/>
  <c r="H8" i="3"/>
  <c r="G8" i="3"/>
  <c r="F8" i="3"/>
  <c r="E8" i="3"/>
  <c r="D8" i="3"/>
  <c r="C8" i="3"/>
  <c r="M7" i="3"/>
  <c r="K7" i="3"/>
  <c r="J7" i="3"/>
  <c r="I7" i="3"/>
  <c r="H7" i="3"/>
  <c r="G7" i="3"/>
  <c r="F7" i="3"/>
  <c r="E7" i="3"/>
  <c r="D7" i="3"/>
  <c r="C7" i="3"/>
  <c r="M6" i="3"/>
  <c r="K6" i="3"/>
  <c r="J6" i="3"/>
  <c r="I6" i="3"/>
  <c r="H6" i="3"/>
  <c r="G6" i="3"/>
  <c r="F6" i="3"/>
  <c r="E6" i="3"/>
  <c r="D6" i="3"/>
  <c r="C6" i="3"/>
  <c r="M5" i="3"/>
  <c r="K5" i="3"/>
  <c r="J5" i="3"/>
  <c r="I5" i="3"/>
  <c r="H5" i="3"/>
  <c r="G5" i="3"/>
  <c r="F5" i="3"/>
  <c r="E5" i="3"/>
  <c r="D5" i="3"/>
  <c r="C5" i="3"/>
  <c r="X4" i="3"/>
  <c r="W4" i="3"/>
  <c r="U4" i="3"/>
  <c r="S4" i="3"/>
  <c r="Q4" i="3"/>
  <c r="P4" i="3"/>
  <c r="O4" i="3"/>
  <c r="M4" i="3"/>
  <c r="K4" i="3"/>
  <c r="J4" i="3"/>
  <c r="I4" i="3"/>
  <c r="H4" i="3"/>
  <c r="G4" i="3"/>
  <c r="F4" i="3"/>
  <c r="E4" i="3"/>
  <c r="D4" i="3"/>
  <c r="C4" i="3"/>
  <c r="M3" i="3"/>
  <c r="K3" i="3"/>
  <c r="J3" i="3"/>
  <c r="I3" i="3"/>
  <c r="H3" i="3"/>
  <c r="G3" i="3"/>
  <c r="F3" i="3"/>
  <c r="E3" i="3"/>
  <c r="D3" i="3"/>
  <c r="C3" i="3"/>
  <c r="M27" i="2"/>
  <c r="K27" i="2"/>
  <c r="J27" i="2"/>
  <c r="I27" i="2"/>
  <c r="H27" i="2"/>
  <c r="G27" i="2"/>
  <c r="F27" i="2"/>
  <c r="E27" i="2"/>
  <c r="D27" i="2"/>
  <c r="C27" i="2"/>
  <c r="M26" i="2"/>
  <c r="K26" i="2"/>
  <c r="J26" i="2"/>
  <c r="I26" i="2"/>
  <c r="H26" i="2"/>
  <c r="G26" i="2"/>
  <c r="F26" i="2"/>
  <c r="E26" i="2"/>
  <c r="D26" i="2"/>
  <c r="C26" i="2"/>
  <c r="M25" i="2"/>
  <c r="K25" i="2"/>
  <c r="J25" i="2"/>
  <c r="I25" i="2"/>
  <c r="H25" i="2"/>
  <c r="G25" i="2"/>
  <c r="F25" i="2"/>
  <c r="E25" i="2"/>
  <c r="D25" i="2"/>
  <c r="C25" i="2"/>
  <c r="M24" i="2"/>
  <c r="K24" i="2"/>
  <c r="J24" i="2"/>
  <c r="I24" i="2"/>
  <c r="H24" i="2"/>
  <c r="G24" i="2"/>
  <c r="F24" i="2"/>
  <c r="E24" i="2"/>
  <c r="D24" i="2"/>
  <c r="C24" i="2"/>
  <c r="M23" i="2"/>
  <c r="K23" i="2"/>
  <c r="J23" i="2"/>
  <c r="I23" i="2"/>
  <c r="H23" i="2"/>
  <c r="G23" i="2"/>
  <c r="F23" i="2"/>
  <c r="E23" i="2"/>
  <c r="D23" i="2"/>
  <c r="C23" i="2"/>
  <c r="M22" i="2"/>
  <c r="K22" i="2"/>
  <c r="J22" i="2"/>
  <c r="I22" i="2"/>
  <c r="H22" i="2"/>
  <c r="G22" i="2"/>
  <c r="F22" i="2"/>
  <c r="E22" i="2"/>
  <c r="D22" i="2"/>
  <c r="C22" i="2"/>
  <c r="M21" i="2"/>
  <c r="K21" i="2"/>
  <c r="J21" i="2"/>
  <c r="I21" i="2"/>
  <c r="H21" i="2"/>
  <c r="G21" i="2"/>
  <c r="F21" i="2"/>
  <c r="E21" i="2"/>
  <c r="D21" i="2"/>
  <c r="C21" i="2"/>
  <c r="M20" i="2"/>
  <c r="V4" i="2" s="1"/>
  <c r="K20" i="2"/>
  <c r="J20" i="2"/>
  <c r="I20" i="2"/>
  <c r="H20" i="2"/>
  <c r="G20" i="2"/>
  <c r="F20" i="2"/>
  <c r="E20" i="2"/>
  <c r="D20" i="2"/>
  <c r="C20" i="2"/>
  <c r="M19" i="2"/>
  <c r="K19" i="2"/>
  <c r="J19" i="2"/>
  <c r="I19" i="2"/>
  <c r="H19" i="2"/>
  <c r="G19" i="2"/>
  <c r="F19" i="2"/>
  <c r="E19" i="2"/>
  <c r="D19" i="2"/>
  <c r="C19" i="2"/>
  <c r="M18" i="2"/>
  <c r="K18" i="2"/>
  <c r="J18" i="2"/>
  <c r="I18" i="2"/>
  <c r="H18" i="2"/>
  <c r="G18" i="2"/>
  <c r="F18" i="2"/>
  <c r="E18" i="2"/>
  <c r="D18" i="2"/>
  <c r="C18" i="2"/>
  <c r="M17" i="2"/>
  <c r="K17" i="2"/>
  <c r="J17" i="2"/>
  <c r="I17" i="2"/>
  <c r="H17" i="2"/>
  <c r="G17" i="2"/>
  <c r="F17" i="2"/>
  <c r="E17" i="2"/>
  <c r="D17" i="2"/>
  <c r="C17" i="2"/>
  <c r="M16" i="2"/>
  <c r="T4" i="2" s="1"/>
  <c r="K16" i="2"/>
  <c r="J16" i="2"/>
  <c r="I16" i="2"/>
  <c r="H16" i="2"/>
  <c r="G16" i="2"/>
  <c r="F16" i="2"/>
  <c r="E16" i="2"/>
  <c r="D16" i="2"/>
  <c r="C16" i="2"/>
  <c r="M15" i="2"/>
  <c r="K15" i="2"/>
  <c r="J15" i="2"/>
  <c r="I15" i="2"/>
  <c r="H15" i="2"/>
  <c r="G15" i="2"/>
  <c r="F15" i="2"/>
  <c r="E15" i="2"/>
  <c r="D15" i="2"/>
  <c r="C15" i="2"/>
  <c r="M14" i="2"/>
  <c r="K14" i="2"/>
  <c r="J14" i="2"/>
  <c r="I14" i="2"/>
  <c r="H14" i="2"/>
  <c r="G14" i="2"/>
  <c r="F14" i="2"/>
  <c r="E14" i="2"/>
  <c r="D14" i="2"/>
  <c r="C14" i="2"/>
  <c r="M13" i="2"/>
  <c r="K13" i="2"/>
  <c r="J13" i="2"/>
  <c r="I13" i="2"/>
  <c r="H13" i="2"/>
  <c r="G13" i="2"/>
  <c r="F13" i="2"/>
  <c r="E13" i="2"/>
  <c r="D13" i="2"/>
  <c r="C13" i="2"/>
  <c r="M12" i="2"/>
  <c r="K12" i="2"/>
  <c r="J12" i="2"/>
  <c r="I12" i="2"/>
  <c r="H12" i="2"/>
  <c r="G12" i="2"/>
  <c r="F12" i="2"/>
  <c r="E12" i="2"/>
  <c r="D12" i="2"/>
  <c r="C12" i="2"/>
  <c r="M11" i="2"/>
  <c r="K11" i="2"/>
  <c r="J11" i="2"/>
  <c r="I11" i="2"/>
  <c r="H11" i="2"/>
  <c r="G11" i="2"/>
  <c r="F11" i="2"/>
  <c r="E11" i="2"/>
  <c r="D11" i="2"/>
  <c r="C11" i="2"/>
  <c r="M10" i="2"/>
  <c r="K10" i="2"/>
  <c r="J10" i="2"/>
  <c r="I10" i="2"/>
  <c r="H10" i="2"/>
  <c r="G10" i="2"/>
  <c r="F10" i="2"/>
  <c r="E10" i="2"/>
  <c r="D10" i="2"/>
  <c r="C10" i="2"/>
  <c r="M9" i="2"/>
  <c r="K9" i="2"/>
  <c r="J9" i="2"/>
  <c r="I9" i="2"/>
  <c r="H9" i="2"/>
  <c r="G9" i="2"/>
  <c r="F9" i="2"/>
  <c r="E9" i="2"/>
  <c r="D9" i="2"/>
  <c r="C9" i="2"/>
  <c r="M8" i="2"/>
  <c r="R4" i="2" s="1"/>
  <c r="K8" i="2"/>
  <c r="J8" i="2"/>
  <c r="I8" i="2"/>
  <c r="H8" i="2"/>
  <c r="G8" i="2"/>
  <c r="F8" i="2"/>
  <c r="E8" i="2"/>
  <c r="D8" i="2"/>
  <c r="C8" i="2"/>
  <c r="M7" i="2"/>
  <c r="K7" i="2"/>
  <c r="J7" i="2"/>
  <c r="I7" i="2"/>
  <c r="H7" i="2"/>
  <c r="G7" i="2"/>
  <c r="F7" i="2"/>
  <c r="E7" i="2"/>
  <c r="D7" i="2"/>
  <c r="C7" i="2"/>
  <c r="M6" i="2"/>
  <c r="K6" i="2"/>
  <c r="J6" i="2"/>
  <c r="I6" i="2"/>
  <c r="H6" i="2"/>
  <c r="G6" i="2"/>
  <c r="F6" i="2"/>
  <c r="E6" i="2"/>
  <c r="D6" i="2"/>
  <c r="C6" i="2"/>
  <c r="M5" i="2"/>
  <c r="K5" i="2"/>
  <c r="J5" i="2"/>
  <c r="I5" i="2"/>
  <c r="H5" i="2"/>
  <c r="G5" i="2"/>
  <c r="F5" i="2"/>
  <c r="E5" i="2"/>
  <c r="D5" i="2"/>
  <c r="C5" i="2"/>
  <c r="X4" i="2"/>
  <c r="W4" i="2"/>
  <c r="U4" i="2"/>
  <c r="S4" i="2"/>
  <c r="Q4" i="2"/>
  <c r="P4" i="2"/>
  <c r="O4" i="2"/>
  <c r="M4" i="2"/>
  <c r="K4" i="2"/>
  <c r="J4" i="2"/>
  <c r="I4" i="2"/>
  <c r="H4" i="2"/>
  <c r="G4" i="2"/>
  <c r="F4" i="2"/>
  <c r="E4" i="2"/>
  <c r="D4" i="2"/>
  <c r="C4" i="2"/>
  <c r="M3" i="2"/>
  <c r="K3" i="2"/>
  <c r="J3" i="2"/>
  <c r="I3" i="2"/>
  <c r="H3" i="2"/>
  <c r="G3" i="2"/>
  <c r="F3" i="2"/>
  <c r="E3" i="2"/>
  <c r="D3" i="2"/>
  <c r="C3" i="2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<sst xmlns="http://schemas.openxmlformats.org/spreadsheetml/2006/main" count="305" uniqueCount="40">
  <si>
    <t>Classes</t>
  </si>
  <si>
    <t>Training samples</t>
  </si>
  <si>
    <t>Validation samples</t>
  </si>
  <si>
    <t>Sacropoterium</t>
  </si>
  <si>
    <t>Thyme</t>
  </si>
  <si>
    <t>Other</t>
  </si>
  <si>
    <t>Bands</t>
  </si>
  <si>
    <t>Classifier</t>
  </si>
  <si>
    <t>PA</t>
  </si>
  <si>
    <t>UA</t>
  </si>
  <si>
    <t>fscore</t>
  </si>
  <si>
    <t>OA %</t>
  </si>
  <si>
    <t>Kappa</t>
  </si>
  <si>
    <t>f-score(average)</t>
  </si>
  <si>
    <t>VIS</t>
  </si>
  <si>
    <t>RFT</t>
  </si>
  <si>
    <t>CART</t>
  </si>
  <si>
    <t>GTB</t>
  </si>
  <si>
    <t>MMD</t>
  </si>
  <si>
    <t>SVM</t>
  </si>
  <si>
    <t>NaN</t>
  </si>
  <si>
    <t>VIS + NIR</t>
  </si>
  <si>
    <t>VIS + NIR + RE</t>
  </si>
  <si>
    <t>VEG.INDICES</t>
  </si>
  <si>
    <t>ALL BANDS + VE. INDICES</t>
  </si>
  <si>
    <t xml:space="preserve"> STUDY AREA 2</t>
  </si>
  <si>
    <t>OA</t>
  </si>
  <si>
    <t>Training</t>
  </si>
  <si>
    <t>Validation</t>
  </si>
  <si>
    <t xml:space="preserve"> STUDY AREA 3</t>
  </si>
  <si>
    <t>CA</t>
  </si>
  <si>
    <t xml:space="preserve">OA </t>
  </si>
  <si>
    <t>RF</t>
  </si>
  <si>
    <t>Mahalanobid</t>
  </si>
  <si>
    <t>oa</t>
  </si>
  <si>
    <t>kappa</t>
  </si>
  <si>
    <t>VEGETATION INDICES</t>
  </si>
  <si>
    <t>ALL BANDS + VEGETATION INDICES</t>
  </si>
  <si>
    <t>mahalanobis</t>
  </si>
  <si>
    <t>GradientTreeBoost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</si>
</sst>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vertical="center" wrapText="1"/>
    </xf>
    <xf numFmtId="2" fontId="2" fillId="2" borderId="6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vertical="center" wrapText="1"/>
    </xf>
    <xf numFmtId="2" fontId="2" fillId="2" borderId="9" xfId="0" applyNumberFormat="1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vertical="center" wrapText="1"/>
    </xf>
    <xf numFmtId="2" fontId="2" fillId="2" borderId="11" xfId="0" applyNumberFormat="1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8" borderId="14" xfId="0" applyNumberFormat="1" applyFill="1" applyBorder="1" applyAlignment="1">
      <alignment horizontal="center" vertical="center"/>
    </xf>
    <xf numFmtId="2" fontId="0" fillId="8" borderId="15" xfId="0" applyNumberForma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8" borderId="16" xfId="0" applyNumberFormat="1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8" borderId="18" xfId="0" applyNumberFormat="1" applyFill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2" fontId="2" fillId="6" borderId="3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4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0" fillId="8" borderId="9" xfId="0" applyNumberFormat="1" applyFill="1" applyBorder="1" applyAlignment="1">
      <alignment horizontal="center" vertical="center"/>
    </xf>
    <xf numFmtId="2" fontId="0" fillId="8" borderId="11" xfId="0" applyNumberFormat="1" applyFill="1" applyBorder="1" applyAlignment="1">
      <alignment horizontal="center" vertical="center"/>
    </xf>
    <xf numFmtId="2" fontId="3" fillId="0" borderId="11" xfId="0" applyNumberFormat="1" applyFont="1" applyBorder="1" applyAlignment="1">
      <alignment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13" xfId="0" applyNumberFormat="1" applyFont="1" applyFill="1" applyBorder="1" applyAlignment="1">
      <alignment horizontal="center" vertical="center"/>
    </xf>
    <xf numFmtId="2" fontId="2" fillId="6" borderId="5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vertical="center"/>
    </xf>
    <xf numFmtId="2" fontId="1" fillId="7" borderId="5" xfId="0" applyNumberFormat="1" applyFont="1" applyFill="1" applyBorder="1" applyAlignment="1">
      <alignment horizontal="center" vertical="center"/>
    </xf>
    <xf numFmtId="2" fontId="1" fillId="7" borderId="6" xfId="0" applyNumberFormat="1" applyFont="1" applyFill="1" applyBorder="1" applyAlignment="1">
      <alignment horizontal="center" vertical="center"/>
    </xf>
    <xf numFmtId="2" fontId="1" fillId="7" borderId="13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2" fontId="2" fillId="9" borderId="5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2" fontId="2" fillId="10" borderId="5" xfId="0" applyNumberFormat="1" applyFont="1" applyFill="1" applyBorder="1" applyAlignment="1">
      <alignment vertical="center"/>
    </xf>
    <xf numFmtId="2" fontId="0" fillId="0" borderId="28" xfId="0" applyNumberFormat="1" applyBorder="1"/>
    <xf numFmtId="2" fontId="0" fillId="0" borderId="29" xfId="0" applyNumberFormat="1" applyBorder="1"/>
    <xf numFmtId="2" fontId="0" fillId="0" borderId="18" xfId="0" applyNumberFormat="1" applyBorder="1"/>
    <xf numFmtId="2" fontId="2" fillId="11" borderId="5" xfId="0" applyNumberFormat="1" applyFont="1" applyFill="1" applyBorder="1" applyAlignment="1">
      <alignment vertical="center"/>
    </xf>
    <xf numFmtId="2" fontId="2" fillId="12" borderId="5" xfId="0" applyNumberFormat="1" applyFont="1" applyFill="1" applyBorder="1" applyAlignment="1">
      <alignment vertical="center" wrapText="1"/>
    </xf>
    <xf numFmtId="2" fontId="2" fillId="13" borderId="5" xfId="0" applyNumberFormat="1" applyFont="1" applyFill="1" applyBorder="1" applyAlignment="1">
      <alignment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CS___peerj__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o_classifier"/>
      <sheetName val="Sheet2"/>
      <sheetName val="Sheet3"/>
      <sheetName val="Sheet5"/>
      <sheetName val="Sheet4"/>
      <sheetName val="mo_bands"/>
      <sheetName val="TOTAL AREA"/>
    </sheetNames>
    <sheetDataSet>
      <sheetData sheetId="0">
        <row r="4">
          <cell r="C4">
            <v>0.98148148148148096</v>
          </cell>
          <cell r="D4">
            <v>0.98577680525164102</v>
          </cell>
          <cell r="E4">
            <v>0.98362445414847099</v>
          </cell>
          <cell r="F4">
            <v>0.97093023255813904</v>
          </cell>
          <cell r="G4">
            <v>0.95977011494252795</v>
          </cell>
          <cell r="H4">
            <v>0.96531791907514397</v>
          </cell>
          <cell r="I4">
            <v>0.95049504950495001</v>
          </cell>
          <cell r="J4">
            <v>0.95681063122923504</v>
          </cell>
          <cell r="K4">
            <v>0.95364238410596003</v>
          </cell>
          <cell r="M4">
            <v>0.95141846550939402</v>
          </cell>
        </row>
        <row r="5">
          <cell r="C5">
            <v>0.97821350762527204</v>
          </cell>
          <cell r="D5">
            <v>0.975027144408251</v>
          </cell>
          <cell r="E5">
            <v>0.97661772702555705</v>
          </cell>
          <cell r="F5">
            <v>0.95232558139534795</v>
          </cell>
          <cell r="G5">
            <v>0.95454545454545403</v>
          </cell>
          <cell r="H5">
            <v>0.95343422584400395</v>
          </cell>
          <cell r="I5">
            <v>0.93729372937293698</v>
          </cell>
          <cell r="J5">
            <v>0.93832599118942706</v>
          </cell>
          <cell r="K5">
            <v>0.93780957622454597</v>
          </cell>
          <cell r="M5">
            <v>0.93409888804110497</v>
          </cell>
        </row>
        <row r="6">
          <cell r="C6">
            <v>0.97821350762527204</v>
          </cell>
          <cell r="D6">
            <v>0.972914409534127</v>
          </cell>
          <cell r="E6">
            <v>0.97555676262900604</v>
          </cell>
          <cell r="F6">
            <v>0.97209302325581304</v>
          </cell>
          <cell r="G6">
            <v>0.95652173913043403</v>
          </cell>
          <cell r="H6">
            <v>0.96424452133794603</v>
          </cell>
          <cell r="I6">
            <v>0.93509350935093505</v>
          </cell>
          <cell r="J6">
            <v>0.95505617977528001</v>
          </cell>
          <cell r="K6">
            <v>0.94496942745969903</v>
          </cell>
          <cell r="M6">
            <v>0.94248530498201799</v>
          </cell>
        </row>
        <row r="7">
          <cell r="C7">
            <v>0.94226579520697096</v>
          </cell>
          <cell r="D7">
            <v>0.99769319492502795</v>
          </cell>
          <cell r="E7">
            <v>0.96918767507002801</v>
          </cell>
          <cell r="F7">
            <v>0.830232558139534</v>
          </cell>
          <cell r="G7">
            <v>0.97540983606557297</v>
          </cell>
          <cell r="H7">
            <v>0.89698492462311497</v>
          </cell>
          <cell r="I7">
            <v>0.97799779977997803</v>
          </cell>
          <cell r="J7">
            <v>0.81709558823529405</v>
          </cell>
          <cell r="K7">
            <v>0.89033550325488198</v>
          </cell>
          <cell r="M7">
            <v>0.87754723651876698</v>
          </cell>
        </row>
        <row r="8">
          <cell r="C8">
            <v>1</v>
          </cell>
          <cell r="D8">
            <v>0.56771799628942399</v>
          </cell>
          <cell r="E8">
            <v>0.72426035502958497</v>
          </cell>
          <cell r="F8">
            <v>0</v>
          </cell>
          <cell r="G8">
            <v>0.67943925233644797</v>
          </cell>
          <cell r="H8">
            <v>0.75336787564766805</v>
          </cell>
          <cell r="I8">
            <v>0</v>
          </cell>
          <cell r="J8">
            <v>0</v>
          </cell>
          <cell r="K8" t="str">
            <v>NaN</v>
          </cell>
          <cell r="M8">
            <v>0.41855806093953801</v>
          </cell>
        </row>
        <row r="9">
          <cell r="C9">
            <v>0.99564270152505396</v>
          </cell>
          <cell r="D9">
            <v>0.99132321041214699</v>
          </cell>
          <cell r="E9">
            <v>0.99347826086956503</v>
          </cell>
          <cell r="F9">
            <v>0.98720930232558102</v>
          </cell>
          <cell r="G9">
            <v>0.960407239819004</v>
          </cell>
          <cell r="H9">
            <v>0.97362385321100897</v>
          </cell>
          <cell r="I9">
            <v>0.95819581958195799</v>
          </cell>
          <cell r="J9">
            <v>0.98864926220204297</v>
          </cell>
          <cell r="K9">
            <v>0.97318435754189903</v>
          </cell>
          <cell r="M9">
            <v>0.97040812849194502</v>
          </cell>
        </row>
        <row r="10">
          <cell r="C10">
            <v>0.98474945533768998</v>
          </cell>
          <cell r="D10">
            <v>0.99014238773274899</v>
          </cell>
          <cell r="E10">
            <v>0.98743855816493697</v>
          </cell>
          <cell r="F10">
            <v>0.96279069767441805</v>
          </cell>
          <cell r="G10">
            <v>0.94954128440366903</v>
          </cell>
          <cell r="H10">
            <v>0.95612009237875195</v>
          </cell>
          <cell r="I10">
            <v>0.94939493949394904</v>
          </cell>
          <cell r="J10">
            <v>0.95676274944567596</v>
          </cell>
          <cell r="K10">
            <v>0.95306460519050196</v>
          </cell>
          <cell r="M10">
            <v>0.94862756564478301</v>
          </cell>
        </row>
        <row r="11">
          <cell r="C11">
            <v>0.99237472766884505</v>
          </cell>
          <cell r="D11">
            <v>0.99021739130434705</v>
          </cell>
          <cell r="E11">
            <v>0.99129488574537505</v>
          </cell>
          <cell r="F11">
            <v>0.98720930232558102</v>
          </cell>
          <cell r="G11">
            <v>0.96367763904653803</v>
          </cell>
          <cell r="H11">
            <v>0.97530155083285397</v>
          </cell>
          <cell r="I11">
            <v>0.95929592959295895</v>
          </cell>
          <cell r="J11">
            <v>0.98419864559819403</v>
          </cell>
          <cell r="K11">
            <v>0.97158774373259005</v>
          </cell>
          <cell r="M11">
            <v>0.96929063092547796</v>
          </cell>
        </row>
        <row r="12">
          <cell r="C12">
            <v>0.94008714596949805</v>
          </cell>
          <cell r="D12">
            <v>0.998842592592592</v>
          </cell>
          <cell r="E12">
            <v>0.96857463524130105</v>
          </cell>
          <cell r="F12">
            <v>0.84883720930232498</v>
          </cell>
          <cell r="G12">
            <v>0.98382749326145502</v>
          </cell>
          <cell r="H12">
            <v>0.911360799001248</v>
          </cell>
          <cell r="I12">
            <v>0.98569856985698501</v>
          </cell>
          <cell r="J12">
            <v>0.82886216466234897</v>
          </cell>
          <cell r="K12">
            <v>0.90050251256281399</v>
          </cell>
          <cell r="M12">
            <v>0.88930119174343703</v>
          </cell>
        </row>
        <row r="13">
          <cell r="C13">
            <v>0.73093681917211295</v>
          </cell>
          <cell r="D13">
            <v>0.72776572668112705</v>
          </cell>
          <cell r="E13">
            <v>0.72934782608695603</v>
          </cell>
          <cell r="F13">
            <v>0.98604651162790702</v>
          </cell>
          <cell r="G13">
            <v>0.79252336448598104</v>
          </cell>
          <cell r="H13">
            <v>0.87875647668393697</v>
          </cell>
          <cell r="I13">
            <v>0.53795379537953703</v>
          </cell>
          <cell r="J13">
            <v>0.70359712230215798</v>
          </cell>
          <cell r="K13">
            <v>0.60972568578553599</v>
          </cell>
          <cell r="M13">
            <v>0.621605651878684</v>
          </cell>
        </row>
        <row r="14">
          <cell r="C14">
            <v>0.99673202614378997</v>
          </cell>
          <cell r="D14">
            <v>0.99133261105092096</v>
          </cell>
          <cell r="E14">
            <v>0.99402498642042303</v>
          </cell>
          <cell r="F14">
            <v>0.98720930232558102</v>
          </cell>
          <cell r="G14">
            <v>0.960407239819004</v>
          </cell>
          <cell r="H14">
            <v>0.97362385321100897</v>
          </cell>
          <cell r="I14">
            <v>0.95819581958195799</v>
          </cell>
          <cell r="J14">
            <v>0.98977272727272703</v>
          </cell>
          <cell r="K14">
            <v>0.973728339854667</v>
          </cell>
          <cell r="M14">
            <v>0.97096641139367401</v>
          </cell>
        </row>
        <row r="15">
          <cell r="C15">
            <v>0.98366013071895397</v>
          </cell>
          <cell r="D15">
            <v>0.98688524590163895</v>
          </cell>
          <cell r="E15">
            <v>0.98527004909983595</v>
          </cell>
          <cell r="F15">
            <v>0.96162790697674405</v>
          </cell>
          <cell r="G15">
            <v>0.94514285714285695</v>
          </cell>
          <cell r="H15">
            <v>0.95331412103746405</v>
          </cell>
          <cell r="I15">
            <v>0.94389438943894299</v>
          </cell>
          <cell r="J15">
            <v>0.95652173913043403</v>
          </cell>
          <cell r="K15">
            <v>0.95016611295680997</v>
          </cell>
          <cell r="M15">
            <v>0.94472027540425996</v>
          </cell>
        </row>
        <row r="16">
          <cell r="C16">
            <v>0.99346405228758095</v>
          </cell>
          <cell r="D16">
            <v>0.99130434782608701</v>
          </cell>
          <cell r="E16">
            <v>0.99238302502720299</v>
          </cell>
          <cell r="F16">
            <v>0.98720930232558102</v>
          </cell>
          <cell r="G16">
            <v>0.96367763904653803</v>
          </cell>
          <cell r="H16">
            <v>0.97530155083285397</v>
          </cell>
          <cell r="I16">
            <v>0.95929592959295895</v>
          </cell>
          <cell r="J16">
            <v>0.98419864559819403</v>
          </cell>
          <cell r="K16">
            <v>0.97158774373259005</v>
          </cell>
          <cell r="M16">
            <v>0.96984898309046896</v>
          </cell>
        </row>
        <row r="17">
          <cell r="C17">
            <v>0.92919389978213496</v>
          </cell>
          <cell r="D17">
            <v>0.99882903981264604</v>
          </cell>
          <cell r="E17">
            <v>0.96275395033860001</v>
          </cell>
          <cell r="F17">
            <v>0.830232558139534</v>
          </cell>
          <cell r="G17">
            <v>0.98347107438016501</v>
          </cell>
          <cell r="H17">
            <v>0.90037831021437498</v>
          </cell>
          <cell r="I17">
            <v>0.98569856985698501</v>
          </cell>
          <cell r="J17">
            <v>0.80939476061427196</v>
          </cell>
          <cell r="K17">
            <v>0.88888888888888895</v>
          </cell>
          <cell r="M17">
            <v>0.87474689795216698</v>
          </cell>
        </row>
        <row r="18">
          <cell r="C18">
            <v>0.72113289760348498</v>
          </cell>
          <cell r="D18">
            <v>0.73801560758082496</v>
          </cell>
          <cell r="E18">
            <v>0.72947658402203797</v>
          </cell>
          <cell r="F18">
            <v>0.98372093023255802</v>
          </cell>
          <cell r="G18">
            <v>0.78478664192949898</v>
          </cell>
          <cell r="H18">
            <v>0.87306501547987603</v>
          </cell>
          <cell r="I18">
            <v>0.54675467546754597</v>
          </cell>
          <cell r="J18">
            <v>0.69803370786516805</v>
          </cell>
          <cell r="K18">
            <v>0.61320172732880895</v>
          </cell>
          <cell r="M18">
            <v>0.61998243553041199</v>
          </cell>
        </row>
        <row r="19">
          <cell r="C19">
            <v>0.99346405228758095</v>
          </cell>
          <cell r="D19">
            <v>0.99454743729552797</v>
          </cell>
          <cell r="E19">
            <v>0.99400544959128001</v>
          </cell>
          <cell r="F19">
            <v>0.97558139534883703</v>
          </cell>
          <cell r="G19">
            <v>0.92299229922992299</v>
          </cell>
          <cell r="H19">
            <v>0.94855850763143001</v>
          </cell>
          <cell r="I19">
            <v>0.92409240924092395</v>
          </cell>
          <cell r="J19">
            <v>0.97560975609756095</v>
          </cell>
          <cell r="K19">
            <v>0.94915254237288105</v>
          </cell>
          <cell r="M19">
            <v>0.94641377015206796</v>
          </cell>
        </row>
        <row r="20">
          <cell r="C20">
            <v>0.98910675381263602</v>
          </cell>
          <cell r="D20">
            <v>0.98588490770901105</v>
          </cell>
          <cell r="E20">
            <v>0.98749320282762298</v>
          </cell>
          <cell r="F20">
            <v>0.92093023255813899</v>
          </cell>
          <cell r="G20">
            <v>0.91986062717770001</v>
          </cell>
          <cell r="H20">
            <v>0.92039511911679195</v>
          </cell>
          <cell r="I20">
            <v>0.92519251925192503</v>
          </cell>
          <cell r="J20">
            <v>0.92928176795580097</v>
          </cell>
          <cell r="K20">
            <v>0.92723263506063902</v>
          </cell>
          <cell r="M20">
            <v>0.91846382726307896</v>
          </cell>
        </row>
        <row r="21">
          <cell r="C21">
            <v>0.99564270152505396</v>
          </cell>
          <cell r="D21">
            <v>0.99347826086956503</v>
          </cell>
          <cell r="E21">
            <v>0.99455930359085898</v>
          </cell>
          <cell r="F21">
            <v>0.97325581395348804</v>
          </cell>
          <cell r="G21">
            <v>0.92793791574279305</v>
          </cell>
          <cell r="H21">
            <v>0.95005675368898901</v>
          </cell>
          <cell r="I21">
            <v>0.92739273927392696</v>
          </cell>
          <cell r="J21">
            <v>0.97456647398843899</v>
          </cell>
          <cell r="K21">
            <v>0.95039458850056302</v>
          </cell>
          <cell r="M21">
            <v>0.94808434945414899</v>
          </cell>
        </row>
        <row r="22">
          <cell r="C22">
            <v>0.73420479302832198</v>
          </cell>
          <cell r="D22">
            <v>1</v>
          </cell>
          <cell r="E22">
            <v>0.84673366834170805</v>
          </cell>
          <cell r="F22">
            <v>0.61744186046511595</v>
          </cell>
          <cell r="G22">
            <v>0.95332136445242299</v>
          </cell>
          <cell r="H22">
            <v>0.749470712773465</v>
          </cell>
          <cell r="I22">
            <v>0.97139713971397101</v>
          </cell>
          <cell r="J22">
            <v>0.60645604395604302</v>
          </cell>
          <cell r="K22">
            <v>0.74672304439746195</v>
          </cell>
          <cell r="M22">
            <v>0.66459486116381605</v>
          </cell>
        </row>
        <row r="23">
          <cell r="C23">
            <v>0.99673202614378997</v>
          </cell>
          <cell r="D23">
            <v>0.99240780911062898</v>
          </cell>
          <cell r="E23">
            <v>0.99456521739130399</v>
          </cell>
          <cell r="F23">
            <v>0.99069767441860401</v>
          </cell>
          <cell r="G23">
            <v>0.89495798319327702</v>
          </cell>
          <cell r="H23">
            <v>0.94039735099337696</v>
          </cell>
          <cell r="I23">
            <v>0.88888888888888795</v>
          </cell>
          <cell r="J23">
            <v>0.99384993849938497</v>
          </cell>
          <cell r="K23">
            <v>0.93844367015098695</v>
          </cell>
          <cell r="M23">
            <v>0.93750949990821897</v>
          </cell>
        </row>
        <row r="24">
          <cell r="C24">
            <v>0.99673202614378997</v>
          </cell>
          <cell r="D24">
            <v>0.99564744287268703</v>
          </cell>
          <cell r="E24">
            <v>0.99618943930321102</v>
          </cell>
          <cell r="F24">
            <v>0.98488372093023202</v>
          </cell>
          <cell r="G24">
            <v>0.96031746031746001</v>
          </cell>
          <cell r="H24">
            <v>0.97244546498277795</v>
          </cell>
          <cell r="I24">
            <v>0.96259625962596196</v>
          </cell>
          <cell r="J24">
            <v>0.987584650112866</v>
          </cell>
          <cell r="K24">
            <v>0.97493036211699102</v>
          </cell>
          <cell r="M24">
            <v>0.97208272821668296</v>
          </cell>
        </row>
        <row r="25">
          <cell r="C25">
            <v>0.99019607843137203</v>
          </cell>
          <cell r="D25">
            <v>0.98911860718171896</v>
          </cell>
          <cell r="E25">
            <v>0.98965704953728895</v>
          </cell>
          <cell r="F25">
            <v>0.97674418604651103</v>
          </cell>
          <cell r="G25">
            <v>0.96109839816933595</v>
          </cell>
          <cell r="H25">
            <v>0.96885813148788902</v>
          </cell>
          <cell r="I25">
            <v>0.96259625962596196</v>
          </cell>
          <cell r="J25">
            <v>0.97874720357941802</v>
          </cell>
          <cell r="K25">
            <v>0.97060454797559603</v>
          </cell>
          <cell r="M25">
            <v>0.964821372053979</v>
          </cell>
        </row>
        <row r="26">
          <cell r="C26">
            <v>0.99564270152505396</v>
          </cell>
          <cell r="D26">
            <v>0.99132321041214699</v>
          </cell>
          <cell r="E26">
            <v>0.99347826086956503</v>
          </cell>
          <cell r="F26">
            <v>0.99069767441860401</v>
          </cell>
          <cell r="G26">
            <v>0.96380090497737503</v>
          </cell>
          <cell r="H26">
            <v>0.97706422018348604</v>
          </cell>
          <cell r="I26">
            <v>0.96259625962596196</v>
          </cell>
          <cell r="J26">
            <v>0.99318955732122505</v>
          </cell>
          <cell r="K26">
            <v>0.977653631284916</v>
          </cell>
          <cell r="M26">
            <v>0.97431648887980105</v>
          </cell>
        </row>
        <row r="27">
          <cell r="C27">
            <v>0.91830065359477098</v>
          </cell>
          <cell r="D27">
            <v>1</v>
          </cell>
          <cell r="E27">
            <v>0.95741056218057896</v>
          </cell>
          <cell r="F27">
            <v>0.9</v>
          </cell>
          <cell r="G27">
            <v>0.98473282442748</v>
          </cell>
          <cell r="H27">
            <v>0.94046172539489603</v>
          </cell>
          <cell r="I27">
            <v>0.98789878987898705</v>
          </cell>
          <cell r="J27">
            <v>0.84877126654064206</v>
          </cell>
          <cell r="K27">
            <v>0.91306558210472799</v>
          </cell>
          <cell r="M27">
            <v>0.90388429612847299</v>
          </cell>
        </row>
        <row r="28">
          <cell r="C28">
            <v>0.99673202614378997</v>
          </cell>
          <cell r="D28">
            <v>0.99240780911062898</v>
          </cell>
          <cell r="E28">
            <v>0.99456521739130399</v>
          </cell>
          <cell r="F28">
            <v>0.99302325581395301</v>
          </cell>
          <cell r="G28">
            <v>0.92125134843581402</v>
          </cell>
          <cell r="H28">
            <v>0.95579182988248401</v>
          </cell>
          <cell r="I28">
            <v>0.91859185918591801</v>
          </cell>
          <cell r="J28">
            <v>0.99642004773269599</v>
          </cell>
          <cell r="K28">
            <v>0.95592444190040005</v>
          </cell>
          <cell r="M28">
            <v>0.95367829301266405</v>
          </cell>
        </row>
        <row r="31">
          <cell r="C31">
            <v>0.94798301486199499</v>
          </cell>
          <cell r="D31">
            <v>0.97065217391304304</v>
          </cell>
          <cell r="E31">
            <v>0.95918367346938704</v>
          </cell>
          <cell r="F31">
            <v>0.89928909952606595</v>
          </cell>
          <cell r="G31">
            <v>0.83960176991150404</v>
          </cell>
          <cell r="H31">
            <v>0.86842105263157798</v>
          </cell>
          <cell r="I31">
            <v>0.86107921928817399</v>
          </cell>
          <cell r="J31">
            <v>0.90036014405762299</v>
          </cell>
          <cell r="K31">
            <v>0.88028169014084501</v>
          </cell>
          <cell r="M31">
            <v>0.85598120093782704</v>
          </cell>
        </row>
        <row r="32">
          <cell r="C32">
            <v>0.94373673036093397</v>
          </cell>
          <cell r="D32">
            <v>0.93677555321390904</v>
          </cell>
          <cell r="E32">
            <v>0.94024325753569504</v>
          </cell>
          <cell r="F32">
            <v>0.82464454976303303</v>
          </cell>
          <cell r="G32">
            <v>0.81690140845070403</v>
          </cell>
          <cell r="H32">
            <v>0.820754716981132</v>
          </cell>
          <cell r="I32">
            <v>0.83582089552238803</v>
          </cell>
          <cell r="J32">
            <v>0.85046728971962604</v>
          </cell>
          <cell r="K32">
            <v>0.84308048639258804</v>
          </cell>
          <cell r="M32">
            <v>0.80557269719999403</v>
          </cell>
        </row>
        <row r="33">
          <cell r="C33">
            <v>0.95116772823779105</v>
          </cell>
          <cell r="D33">
            <v>0.96864864864864797</v>
          </cell>
          <cell r="E33">
            <v>0.95982860203535003</v>
          </cell>
          <cell r="F33">
            <v>0.88270142180094702</v>
          </cell>
          <cell r="G33">
            <v>0.836139169472502</v>
          </cell>
          <cell r="H33">
            <v>0.85878962536022996</v>
          </cell>
          <cell r="I33">
            <v>0.85763490241102103</v>
          </cell>
          <cell r="J33">
            <v>0.88822829964328098</v>
          </cell>
          <cell r="K33">
            <v>0.87266355140186902</v>
          </cell>
          <cell r="M33">
            <v>0.84805148365656202</v>
          </cell>
        </row>
        <row r="34">
          <cell r="C34">
            <v>0.91507430997876804</v>
          </cell>
          <cell r="D34">
            <v>0.982896237172177</v>
          </cell>
          <cell r="E34">
            <v>0.94777350192413401</v>
          </cell>
          <cell r="F34">
            <v>0.67772511848341199</v>
          </cell>
          <cell r="G34">
            <v>0.91373801916932895</v>
          </cell>
          <cell r="H34">
            <v>0.77823129251700596</v>
          </cell>
          <cell r="I34">
            <v>0.946039035591274</v>
          </cell>
          <cell r="J34">
            <v>0.71403812824956603</v>
          </cell>
          <cell r="K34">
            <v>0.81382716049382697</v>
          </cell>
          <cell r="M34">
            <v>0.77443943526402004</v>
          </cell>
        </row>
        <row r="35">
          <cell r="C35">
            <v>0.98726114649681496</v>
          </cell>
          <cell r="D35">
            <v>0.53509781357882602</v>
          </cell>
          <cell r="E35">
            <v>0.694029850746268</v>
          </cell>
          <cell r="F35">
            <v>0.43957345971563899</v>
          </cell>
          <cell r="G35">
            <v>0.88333333333333297</v>
          </cell>
          <cell r="H35">
            <v>0.587025316455696</v>
          </cell>
          <cell r="I35">
            <v>0.50172215843857604</v>
          </cell>
          <cell r="J35">
            <v>0.87575150300601201</v>
          </cell>
          <cell r="K35">
            <v>0.63795620437956202</v>
          </cell>
          <cell r="M35">
            <v>0.47299768806287601</v>
          </cell>
        </row>
        <row r="36">
          <cell r="C36">
            <v>0.968152866242038</v>
          </cell>
          <cell r="D36">
            <v>0.97540106951871597</v>
          </cell>
          <cell r="E36">
            <v>0.97176345231752703</v>
          </cell>
          <cell r="F36">
            <v>0.95379146919431201</v>
          </cell>
          <cell r="G36">
            <v>0.87310195227765697</v>
          </cell>
          <cell r="H36">
            <v>0.91166477916194799</v>
          </cell>
          <cell r="I36">
            <v>0.88174512055109</v>
          </cell>
          <cell r="J36">
            <v>0.96</v>
          </cell>
          <cell r="K36">
            <v>0.91921005385996402</v>
          </cell>
          <cell r="M36">
            <v>0.90284595095442899</v>
          </cell>
        </row>
        <row r="37">
          <cell r="C37">
            <v>0.94585987261146498</v>
          </cell>
          <cell r="D37">
            <v>0.961165048543689</v>
          </cell>
          <cell r="E37">
            <v>0.95345104333868302</v>
          </cell>
          <cell r="F37">
            <v>0.88033175355450199</v>
          </cell>
          <cell r="G37">
            <v>0.84431818181818097</v>
          </cell>
          <cell r="H37">
            <v>0.86194895591647303</v>
          </cell>
          <cell r="I37">
            <v>0.86911595866819702</v>
          </cell>
          <cell r="J37">
            <v>0.89058823529411701</v>
          </cell>
          <cell r="K37">
            <v>0.879721092388146</v>
          </cell>
          <cell r="M37">
            <v>0.84973205240100302</v>
          </cell>
        </row>
        <row r="38">
          <cell r="C38">
            <v>0.96390658174097599</v>
          </cell>
          <cell r="D38">
            <v>0.97216274089935695</v>
          </cell>
          <cell r="E38">
            <v>0.96801705756929601</v>
          </cell>
          <cell r="F38">
            <v>0.94312796208530802</v>
          </cell>
          <cell r="G38">
            <v>0.86804798255179905</v>
          </cell>
          <cell r="H38">
            <v>0.90403180011357098</v>
          </cell>
          <cell r="I38">
            <v>0.87944890929965502</v>
          </cell>
          <cell r="J38">
            <v>0.95037220843672399</v>
          </cell>
          <cell r="K38">
            <v>0.91353607632677403</v>
          </cell>
          <cell r="M38">
            <v>0.89437177697318804</v>
          </cell>
        </row>
        <row r="39">
          <cell r="C39">
            <v>0.94692144373673004</v>
          </cell>
          <cell r="D39">
            <v>0.96017222820236803</v>
          </cell>
          <cell r="E39">
            <v>0.95350080171031504</v>
          </cell>
          <cell r="F39">
            <v>0.65165876777251097</v>
          </cell>
          <cell r="G39">
            <v>0.95652173913043403</v>
          </cell>
          <cell r="H39">
            <v>0.775193798449612</v>
          </cell>
          <cell r="I39">
            <v>0.95292766934557904</v>
          </cell>
          <cell r="J39">
            <v>0.71986123156981696</v>
          </cell>
          <cell r="K39">
            <v>0.82015810276679801</v>
          </cell>
          <cell r="M39">
            <v>0.782118855762169</v>
          </cell>
        </row>
        <row r="40">
          <cell r="C40">
            <v>0.86093418259023302</v>
          </cell>
          <cell r="D40">
            <v>0.95187793427230005</v>
          </cell>
          <cell r="E40">
            <v>0.90412486064659903</v>
          </cell>
          <cell r="F40">
            <v>0.90165876777251097</v>
          </cell>
          <cell r="G40">
            <v>0.59267912772585596</v>
          </cell>
          <cell r="H40">
            <v>0.71522556390977399</v>
          </cell>
          <cell r="I40">
            <v>0.505166475315729</v>
          </cell>
          <cell r="J40">
            <v>0.84452975047984602</v>
          </cell>
          <cell r="K40">
            <v>0.63218390804597702</v>
          </cell>
          <cell r="M40">
            <v>0.63688172968006795</v>
          </cell>
        </row>
        <row r="41">
          <cell r="C41">
            <v>0.96709129511677205</v>
          </cell>
          <cell r="D41">
            <v>0.97956989247311799</v>
          </cell>
          <cell r="E41">
            <v>0.97329059829059805</v>
          </cell>
          <cell r="F41">
            <v>0.95853080568720295</v>
          </cell>
          <cell r="G41">
            <v>0.87082884822389595</v>
          </cell>
          <cell r="H41">
            <v>0.91257755217145997</v>
          </cell>
          <cell r="I41">
            <v>0.87944890929965502</v>
          </cell>
          <cell r="J41">
            <v>0.95989974937343303</v>
          </cell>
          <cell r="K41">
            <v>0.91791491911324097</v>
          </cell>
          <cell r="M41">
            <v>0.90342196917602502</v>
          </cell>
        </row>
        <row r="42">
          <cell r="C42">
            <v>0.952229299363057</v>
          </cell>
          <cell r="D42">
            <v>0.95425531914893602</v>
          </cell>
          <cell r="E42">
            <v>0.95324123273113703</v>
          </cell>
          <cell r="F42">
            <v>0.89573459715639803</v>
          </cell>
          <cell r="G42">
            <v>0.85714285714285698</v>
          </cell>
          <cell r="H42">
            <v>0.876013904982618</v>
          </cell>
          <cell r="I42">
            <v>0.86796785304247903</v>
          </cell>
          <cell r="J42">
            <v>0.90538922155688595</v>
          </cell>
          <cell r="K42">
            <v>0.88628370457209804</v>
          </cell>
          <cell r="M42">
            <v>0.85987467028008202</v>
          </cell>
        </row>
        <row r="43">
          <cell r="C43">
            <v>0.96496815286624205</v>
          </cell>
          <cell r="D43">
            <v>0.97219251336898305</v>
          </cell>
          <cell r="E43">
            <v>0.968566862013851</v>
          </cell>
          <cell r="F43">
            <v>0.94431279620853004</v>
          </cell>
          <cell r="G43">
            <v>0.87486278814489504</v>
          </cell>
          <cell r="H43">
            <v>0.90826210826210796</v>
          </cell>
          <cell r="I43">
            <v>0.88748564867967805</v>
          </cell>
          <cell r="J43">
            <v>0.95314426633785398</v>
          </cell>
          <cell r="K43">
            <v>0.91914387633769301</v>
          </cell>
          <cell r="M43">
            <v>0.89945050763094103</v>
          </cell>
        </row>
        <row r="44">
          <cell r="C44">
            <v>0.94692144373673004</v>
          </cell>
          <cell r="D44">
            <v>0.93501048218029303</v>
          </cell>
          <cell r="E44">
            <v>0.94092827004219404</v>
          </cell>
          <cell r="F44">
            <v>0.63981042654028397</v>
          </cell>
          <cell r="G44">
            <v>0.95406360424028203</v>
          </cell>
          <cell r="H44">
            <v>0.76595744680850997</v>
          </cell>
          <cell r="I44">
            <v>0.93685419058553299</v>
          </cell>
          <cell r="J44">
            <v>0.71767810026385204</v>
          </cell>
          <cell r="K44">
            <v>0.81274900398406302</v>
          </cell>
          <cell r="M44">
            <v>0.76843712377076201</v>
          </cell>
        </row>
        <row r="45">
          <cell r="C45">
            <v>0.86518046709129504</v>
          </cell>
          <cell r="D45">
            <v>0.95433255269320805</v>
          </cell>
          <cell r="E45">
            <v>0.90757238307349597</v>
          </cell>
          <cell r="F45">
            <v>0.90995260663507105</v>
          </cell>
          <cell r="G45">
            <v>0.59720062208398095</v>
          </cell>
          <cell r="H45">
            <v>0.72112676056337999</v>
          </cell>
          <cell r="I45">
            <v>0.50746268656716398</v>
          </cell>
          <cell r="J45">
            <v>0.85493230174081203</v>
          </cell>
          <cell r="K45">
            <v>0.636887608069164</v>
          </cell>
          <cell r="M45">
            <v>0.64419375822387503</v>
          </cell>
        </row>
        <row r="46">
          <cell r="C46">
            <v>0.952229299363057</v>
          </cell>
          <cell r="D46">
            <v>0.948202959830866</v>
          </cell>
          <cell r="E46">
            <v>0.95021186440677896</v>
          </cell>
          <cell r="F46">
            <v>0.88507109004739304</v>
          </cell>
          <cell r="G46">
            <v>0.82541436464088402</v>
          </cell>
          <cell r="H46">
            <v>0.85420240137221204</v>
          </cell>
          <cell r="I46">
            <v>0.82433983926521204</v>
          </cell>
          <cell r="J46">
            <v>0.89081885856079401</v>
          </cell>
          <cell r="K46">
            <v>0.85629099582587898</v>
          </cell>
          <cell r="M46">
            <v>0.83332557178675704</v>
          </cell>
        </row>
        <row r="47">
          <cell r="C47">
            <v>0.89596602972399098</v>
          </cell>
          <cell r="D47">
            <v>0.92951541850220198</v>
          </cell>
          <cell r="E47">
            <v>0.91243243243243199</v>
          </cell>
          <cell r="F47">
            <v>0.80331753554502305</v>
          </cell>
          <cell r="G47">
            <v>0.78020713463751401</v>
          </cell>
          <cell r="H47">
            <v>0.79159369527145296</v>
          </cell>
          <cell r="I47">
            <v>0.80252583237657804</v>
          </cell>
          <cell r="J47">
            <v>0.79431818181818103</v>
          </cell>
          <cell r="K47">
            <v>0.79840091376356304</v>
          </cell>
          <cell r="M47">
            <v>0.75375122465217104</v>
          </cell>
        </row>
        <row r="48">
          <cell r="C48">
            <v>0.94692144373673004</v>
          </cell>
          <cell r="D48">
            <v>0.945917285259809</v>
          </cell>
          <cell r="E48">
            <v>0.94641909814323599</v>
          </cell>
          <cell r="F48">
            <v>0.88388625592417003</v>
          </cell>
          <cell r="G48">
            <v>0.82981090100111199</v>
          </cell>
          <cell r="H48">
            <v>0.85599541021227699</v>
          </cell>
          <cell r="I48">
            <v>0.82548794489092903</v>
          </cell>
          <cell r="J48">
            <v>0.88220858895705501</v>
          </cell>
          <cell r="K48">
            <v>0.85290628706998795</v>
          </cell>
          <cell r="M48">
            <v>0.83050241966248395</v>
          </cell>
        </row>
        <row r="49">
          <cell r="C49">
            <v>0.94692144373673004</v>
          </cell>
          <cell r="D49">
            <v>0.945917285259809</v>
          </cell>
          <cell r="E49">
            <v>0.94641909814323599</v>
          </cell>
          <cell r="F49">
            <v>0.59834123222748803</v>
          </cell>
          <cell r="G49">
            <v>0.90990990990990905</v>
          </cell>
          <cell r="H49">
            <v>0.72194424588992101</v>
          </cell>
          <cell r="I49">
            <v>0.92422502870264001</v>
          </cell>
          <cell r="J49">
            <v>0.69456427955133704</v>
          </cell>
          <cell r="K49">
            <v>0.79310344827586199</v>
          </cell>
          <cell r="M49">
            <v>0.742419942413167</v>
          </cell>
        </row>
        <row r="50">
          <cell r="C50">
            <v>0.96178343949044498</v>
          </cell>
          <cell r="D50">
            <v>0.939834024896265</v>
          </cell>
          <cell r="E50">
            <v>0.95068205666316896</v>
          </cell>
          <cell r="F50">
            <v>0.90521327014218</v>
          </cell>
          <cell r="G50">
            <v>0.80083857442348005</v>
          </cell>
          <cell r="H50">
            <v>0.84983314794215803</v>
          </cell>
          <cell r="I50">
            <v>0.77726750861079197</v>
          </cell>
          <cell r="J50">
            <v>0.91610284167794298</v>
          </cell>
          <cell r="K50">
            <v>0.84099378881987497</v>
          </cell>
          <cell r="M50">
            <v>0.82485227685448104</v>
          </cell>
        </row>
        <row r="51">
          <cell r="C51">
            <v>0.95753715498938397</v>
          </cell>
          <cell r="D51">
            <v>0.97724810400866702</v>
          </cell>
          <cell r="E51">
            <v>0.96729222520107205</v>
          </cell>
          <cell r="F51">
            <v>0.95023696682464398</v>
          </cell>
          <cell r="G51">
            <v>0.88520971302428197</v>
          </cell>
          <cell r="H51">
            <v>0.91657142857142804</v>
          </cell>
          <cell r="I51">
            <v>0.89437428243398398</v>
          </cell>
          <cell r="J51">
            <v>0.94082125603864697</v>
          </cell>
          <cell r="K51">
            <v>0.91701000588581505</v>
          </cell>
          <cell r="M51">
            <v>0.90172502742685401</v>
          </cell>
        </row>
        <row r="52">
          <cell r="C52">
            <v>0.950106157112526</v>
          </cell>
          <cell r="D52">
            <v>0.96443965517241304</v>
          </cell>
          <cell r="E52">
            <v>0.957219251336898</v>
          </cell>
          <cell r="F52">
            <v>0.87796208530805597</v>
          </cell>
          <cell r="G52">
            <v>0.87382075471698095</v>
          </cell>
          <cell r="H52">
            <v>0.87588652482269502</v>
          </cell>
          <cell r="I52">
            <v>0.89552238805970097</v>
          </cell>
          <cell r="J52">
            <v>0.88535754824063495</v>
          </cell>
          <cell r="K52">
            <v>0.89041095890410904</v>
          </cell>
          <cell r="M52">
            <v>0.863827909518736</v>
          </cell>
        </row>
        <row r="53">
          <cell r="C53">
            <v>0.96178343949044498</v>
          </cell>
          <cell r="D53">
            <v>0.97419354838709604</v>
          </cell>
          <cell r="E53">
            <v>0.96794871794871795</v>
          </cell>
          <cell r="F53">
            <v>0.94905213270142097</v>
          </cell>
          <cell r="G53">
            <v>0.88021978021977998</v>
          </cell>
          <cell r="H53">
            <v>0.91334093500570102</v>
          </cell>
          <cell r="I53">
            <v>0.89092996555683102</v>
          </cell>
          <cell r="J53">
            <v>0.94981640146878799</v>
          </cell>
          <cell r="K53">
            <v>0.91943127962085303</v>
          </cell>
          <cell r="M53">
            <v>0.90171690042096597</v>
          </cell>
        </row>
        <row r="54">
          <cell r="C54">
            <v>0.94692144373673004</v>
          </cell>
          <cell r="D54">
            <v>0.97273718647764396</v>
          </cell>
          <cell r="E54">
            <v>0.95965572888649797</v>
          </cell>
          <cell r="F54">
            <v>0.64573459715639803</v>
          </cell>
          <cell r="G54">
            <v>0.96460176991150404</v>
          </cell>
          <cell r="H54">
            <v>0.77359829666430102</v>
          </cell>
          <cell r="I54">
            <v>0.97244546498277795</v>
          </cell>
          <cell r="J54">
            <v>0.72085106382978703</v>
          </cell>
          <cell r="K54">
            <v>0.82795698924731098</v>
          </cell>
          <cell r="M54">
            <v>0.78893612036928495</v>
          </cell>
        </row>
        <row r="55">
          <cell r="C55">
            <v>0.95859872611464902</v>
          </cell>
          <cell r="D55">
            <v>0.95454545454545403</v>
          </cell>
          <cell r="E55">
            <v>0.956567796610169</v>
          </cell>
          <cell r="F55">
            <v>0.91824644549763001</v>
          </cell>
          <cell r="G55">
            <v>0.80813347236704902</v>
          </cell>
          <cell r="H55">
            <v>0.85967831392124205</v>
          </cell>
          <cell r="I55">
            <v>0.79448909299655501</v>
          </cell>
          <cell r="J55">
            <v>0.92021276595744605</v>
          </cell>
          <cell r="K55">
            <v>0.85274183610597598</v>
          </cell>
          <cell r="M55">
            <v>0.83789581450678696</v>
          </cell>
        </row>
        <row r="58">
          <cell r="C58">
            <v>0.92467248908296895</v>
          </cell>
          <cell r="D58">
            <v>0.93487858719646799</v>
          </cell>
          <cell r="E58">
            <v>0.92974753018660805</v>
          </cell>
          <cell r="F58">
            <v>0.90294438386041398</v>
          </cell>
          <cell r="G58">
            <v>0.92102335928809698</v>
          </cell>
          <cell r="H58">
            <v>0.91189427312775295</v>
          </cell>
          <cell r="I58">
            <v>0.92143658810325402</v>
          </cell>
          <cell r="J58">
            <v>0.89336235038084799</v>
          </cell>
          <cell r="K58">
            <v>0.90718232044198899</v>
          </cell>
          <cell r="M58">
            <v>0.87445654678690399</v>
          </cell>
        </row>
        <row r="59">
          <cell r="C59">
            <v>0.90720524017467197</v>
          </cell>
          <cell r="D59">
            <v>0.90522875816993398</v>
          </cell>
          <cell r="E59">
            <v>0.90621592148309704</v>
          </cell>
          <cell r="F59">
            <v>0.871319520174482</v>
          </cell>
          <cell r="G59">
            <v>0.87898789878987904</v>
          </cell>
          <cell r="H59">
            <v>0.87513691128148896</v>
          </cell>
          <cell r="I59">
            <v>0.877665544332211</v>
          </cell>
          <cell r="J59">
            <v>0.87179487179487103</v>
          </cell>
          <cell r="K59">
            <v>0.874720357941834</v>
          </cell>
          <cell r="M59">
            <v>0.82818424634105503</v>
          </cell>
        </row>
        <row r="60">
          <cell r="C60">
            <v>0.92685589519650602</v>
          </cell>
          <cell r="D60">
            <v>0.92888402625820499</v>
          </cell>
          <cell r="E60">
            <v>0.92786885245901596</v>
          </cell>
          <cell r="F60">
            <v>0.90512540894220195</v>
          </cell>
          <cell r="G60">
            <v>0.92119866814650297</v>
          </cell>
          <cell r="H60">
            <v>0.91309130913091296</v>
          </cell>
          <cell r="I60">
            <v>0.91582491582491499</v>
          </cell>
          <cell r="J60">
            <v>0.89768976897689701</v>
          </cell>
          <cell r="K60">
            <v>0.90666666666666595</v>
          </cell>
          <cell r="M60">
            <v>0.87389949413926005</v>
          </cell>
        </row>
        <row r="61">
          <cell r="C61">
            <v>0.78056768558951894</v>
          </cell>
          <cell r="D61">
            <v>0.98484848484848397</v>
          </cell>
          <cell r="E61">
            <v>0.87088915956151003</v>
          </cell>
          <cell r="F61">
            <v>0.60523446019629201</v>
          </cell>
          <cell r="G61">
            <v>0.99284436493738804</v>
          </cell>
          <cell r="H61">
            <v>0.75203252032520296</v>
          </cell>
          <cell r="I61">
            <v>0.99438832772166097</v>
          </cell>
          <cell r="J61">
            <v>0.61570535093815104</v>
          </cell>
          <cell r="K61">
            <v>0.760515021459227</v>
          </cell>
          <cell r="M61">
            <v>0.68808372214543601</v>
          </cell>
        </row>
        <row r="62">
          <cell r="C62">
            <v>0.97489082969432295</v>
          </cell>
          <cell r="D62">
            <v>0.56734434561626401</v>
          </cell>
          <cell r="E62">
            <v>0.71726907630521997</v>
          </cell>
          <cell r="F62">
            <v>0.73936750272628105</v>
          </cell>
          <cell r="G62">
            <v>0.88976377952755903</v>
          </cell>
          <cell r="H62">
            <v>0.80762358546753998</v>
          </cell>
          <cell r="I62">
            <v>0.43322109988776603</v>
          </cell>
          <cell r="J62">
            <v>0.99484536082474195</v>
          </cell>
          <cell r="K62">
            <v>0.60359655981235305</v>
          </cell>
          <cell r="M62">
            <v>0.57654283704876197</v>
          </cell>
        </row>
        <row r="63">
          <cell r="C63">
            <v>0.949781659388646</v>
          </cell>
          <cell r="D63">
            <v>0.95814977973568205</v>
          </cell>
          <cell r="E63">
            <v>0.95394736842105199</v>
          </cell>
          <cell r="F63">
            <v>0.95310796074154802</v>
          </cell>
          <cell r="G63">
            <v>0.95623632385120305</v>
          </cell>
          <cell r="H63">
            <v>0.95466957946477304</v>
          </cell>
          <cell r="I63">
            <v>0.94837261503928105</v>
          </cell>
          <cell r="J63">
            <v>0.93680709534368001</v>
          </cell>
          <cell r="K63">
            <v>0.9425543781372</v>
          </cell>
          <cell r="M63">
            <v>0.92565844854312795</v>
          </cell>
        </row>
        <row r="64">
          <cell r="C64">
            <v>0.927947598253275</v>
          </cell>
          <cell r="D64">
            <v>0.92693565976008696</v>
          </cell>
          <cell r="E64">
            <v>0.92744135297326802</v>
          </cell>
          <cell r="F64">
            <v>0.92366412213740401</v>
          </cell>
          <cell r="G64">
            <v>0.94425863991081305</v>
          </cell>
          <cell r="H64">
            <v>0.93384785005512605</v>
          </cell>
          <cell r="I64">
            <v>0.92480359147025804</v>
          </cell>
          <cell r="J64">
            <v>0.90549450549450505</v>
          </cell>
          <cell r="K64">
            <v>0.91504719600222095</v>
          </cell>
          <cell r="M64">
            <v>0.88821723745134495</v>
          </cell>
        </row>
        <row r="65">
          <cell r="C65">
            <v>0.95196506550218296</v>
          </cell>
          <cell r="D65">
            <v>0.95718990120746394</v>
          </cell>
          <cell r="E65">
            <v>0.95457033388067802</v>
          </cell>
          <cell r="F65">
            <v>0.95201744820065404</v>
          </cell>
          <cell r="G65">
            <v>0.95723684210526305</v>
          </cell>
          <cell r="H65">
            <v>0.95462001093493698</v>
          </cell>
          <cell r="I65">
            <v>0.94837261503928105</v>
          </cell>
          <cell r="J65">
            <v>0.93784683684794601</v>
          </cell>
          <cell r="K65">
            <v>0.94308035714285698</v>
          </cell>
          <cell r="M65">
            <v>0.92620878360006498</v>
          </cell>
        </row>
        <row r="66">
          <cell r="C66">
            <v>0.92903930131004298</v>
          </cell>
          <cell r="D66">
            <v>0.92099567099567103</v>
          </cell>
          <cell r="E66">
            <v>0.92500000000000004</v>
          </cell>
          <cell r="F66">
            <v>0.62159214830970499</v>
          </cell>
          <cell r="G66">
            <v>0.99650349650349601</v>
          </cell>
          <cell r="H66">
            <v>0.76561450638011996</v>
          </cell>
          <cell r="I66">
            <v>0.92704826038159305</v>
          </cell>
          <cell r="J66">
            <v>0.67263843648208399</v>
          </cell>
          <cell r="K66">
            <v>0.77961302501179797</v>
          </cell>
          <cell r="M66">
            <v>0.73777668351119596</v>
          </cell>
        </row>
        <row r="67">
          <cell r="C67">
            <v>0.91048034934497801</v>
          </cell>
          <cell r="D67">
            <v>0.93497757847533602</v>
          </cell>
          <cell r="E67">
            <v>0.92256637168141498</v>
          </cell>
          <cell r="F67">
            <v>0.97928026172300897</v>
          </cell>
          <cell r="G67">
            <v>0.63328631875881503</v>
          </cell>
          <cell r="H67">
            <v>0.76916488222697998</v>
          </cell>
          <cell r="I67">
            <v>0.448933782267115</v>
          </cell>
          <cell r="J67">
            <v>0.96618357487922701</v>
          </cell>
          <cell r="K67">
            <v>0.61302681992337105</v>
          </cell>
          <cell r="M67">
            <v>0.67315913256872195</v>
          </cell>
        </row>
        <row r="68">
          <cell r="C68">
            <v>0.95524017467248901</v>
          </cell>
          <cell r="D68">
            <v>0.95837897042716302</v>
          </cell>
          <cell r="E68">
            <v>0.95680699835975902</v>
          </cell>
          <cell r="F68">
            <v>0.95310796074154802</v>
          </cell>
          <cell r="G68">
            <v>0.95728368017524601</v>
          </cell>
          <cell r="H68">
            <v>0.95519125683060102</v>
          </cell>
          <cell r="I68">
            <v>0.94725028058361305</v>
          </cell>
          <cell r="J68">
            <v>0.939866369710467</v>
          </cell>
          <cell r="K68">
            <v>0.94354387926215699</v>
          </cell>
          <cell r="M68">
            <v>0.92785971738970896</v>
          </cell>
        </row>
        <row r="69">
          <cell r="C69">
            <v>0.93558951965065495</v>
          </cell>
          <cell r="D69">
            <v>0.94279427942794203</v>
          </cell>
          <cell r="E69">
            <v>0.93917808219178001</v>
          </cell>
          <cell r="F69">
            <v>0.93456924754634596</v>
          </cell>
          <cell r="G69">
            <v>0.94279427942794203</v>
          </cell>
          <cell r="H69">
            <v>0.93866374589266099</v>
          </cell>
          <cell r="I69">
            <v>0.93378226711559997</v>
          </cell>
          <cell r="J69">
            <v>0.91832229580573899</v>
          </cell>
          <cell r="K69">
            <v>0.9259877573734</v>
          </cell>
          <cell r="M69">
            <v>0.90198136830914399</v>
          </cell>
        </row>
        <row r="70">
          <cell r="C70">
            <v>0.95633187772925698</v>
          </cell>
          <cell r="D70">
            <v>0.95528898582333699</v>
          </cell>
          <cell r="E70">
            <v>0.95581014729950897</v>
          </cell>
          <cell r="F70">
            <v>0.95747001090512496</v>
          </cell>
          <cell r="G70">
            <v>0.955386289445049</v>
          </cell>
          <cell r="H70">
            <v>0.95642701525054397</v>
          </cell>
          <cell r="I70">
            <v>0.94276094276094202</v>
          </cell>
          <cell r="J70">
            <v>0.94594594594594505</v>
          </cell>
          <cell r="K70">
            <v>0.94435075885328801</v>
          </cell>
          <cell r="M70">
            <v>0.92840670136888903</v>
          </cell>
        </row>
        <row r="71">
          <cell r="C71">
            <v>0.93231441048034902</v>
          </cell>
          <cell r="D71">
            <v>0.92324324324324303</v>
          </cell>
          <cell r="E71">
            <v>0.92775665399239504</v>
          </cell>
          <cell r="F71">
            <v>0.56597600872410003</v>
          </cell>
          <cell r="G71">
            <v>0.99616122840690902</v>
          </cell>
          <cell r="H71">
            <v>0.72183588317107095</v>
          </cell>
          <cell r="I71">
            <v>0.93153759820426396</v>
          </cell>
          <cell r="J71">
            <v>0.64945226917057897</v>
          </cell>
          <cell r="K71">
            <v>0.76532964499769396</v>
          </cell>
          <cell r="M71">
            <v>0.71366354875826699</v>
          </cell>
        </row>
        <row r="72">
          <cell r="C72">
            <v>0.89628820960698596</v>
          </cell>
          <cell r="D72">
            <v>0.94043528064146598</v>
          </cell>
          <cell r="E72">
            <v>0.91783119060927898</v>
          </cell>
          <cell r="F72">
            <v>0.97600872410032702</v>
          </cell>
          <cell r="G72">
            <v>0.62939521800281295</v>
          </cell>
          <cell r="H72">
            <v>0.76528430953398796</v>
          </cell>
          <cell r="I72">
            <v>0.45679012345678999</v>
          </cell>
          <cell r="J72">
            <v>0.94871794871794801</v>
          </cell>
          <cell r="K72">
            <v>0.61666666666666603</v>
          </cell>
          <cell r="M72">
            <v>0.66821521615549895</v>
          </cell>
        </row>
        <row r="73">
          <cell r="C73">
            <v>0.91157205240174599</v>
          </cell>
          <cell r="D73">
            <v>0.90859630032644101</v>
          </cell>
          <cell r="E73">
            <v>0.91008174386920904</v>
          </cell>
          <cell r="F73">
            <v>0.89531079607415398</v>
          </cell>
          <cell r="G73">
            <v>0.87247608926673703</v>
          </cell>
          <cell r="H73">
            <v>0.88374596340150702</v>
          </cell>
          <cell r="I73">
            <v>0.81369248035914699</v>
          </cell>
          <cell r="J73">
            <v>0.83912037037037002</v>
          </cell>
          <cell r="K73">
            <v>0.82621082621082598</v>
          </cell>
          <cell r="M73">
            <v>0.81108007823439199</v>
          </cell>
        </row>
        <row r="74">
          <cell r="C74">
            <v>0.88537117903930096</v>
          </cell>
          <cell r="D74">
            <v>0.88828039430449002</v>
          </cell>
          <cell r="E74">
            <v>0.88682340076544497</v>
          </cell>
          <cell r="F74">
            <v>0.85932388222464495</v>
          </cell>
          <cell r="G74">
            <v>0.86308871851040503</v>
          </cell>
          <cell r="H74">
            <v>0.86120218579234897</v>
          </cell>
          <cell r="I74">
            <v>0.79461279461279399</v>
          </cell>
          <cell r="J74">
            <v>0.78841870824053395</v>
          </cell>
          <cell r="K74">
            <v>0.79150363331469997</v>
          </cell>
          <cell r="M74">
            <v>0.77036261184357702</v>
          </cell>
        </row>
        <row r="75">
          <cell r="C75">
            <v>0.91266375545851497</v>
          </cell>
          <cell r="D75">
            <v>0.91067538126361602</v>
          </cell>
          <cell r="E75">
            <v>0.91166848418756796</v>
          </cell>
          <cell r="F75">
            <v>0.89749182115594295</v>
          </cell>
          <cell r="G75">
            <v>0.87646432374866801</v>
          </cell>
          <cell r="H75">
            <v>0.88685344827586199</v>
          </cell>
          <cell r="I75">
            <v>0.81930415263748602</v>
          </cell>
          <cell r="J75">
            <v>0.84198385236447504</v>
          </cell>
          <cell r="K75">
            <v>0.83048919226393603</v>
          </cell>
          <cell r="M75">
            <v>0.81548924647695897</v>
          </cell>
        </row>
        <row r="76">
          <cell r="C76">
            <v>0.944323144104803</v>
          </cell>
          <cell r="D76">
            <v>0.86327345309381198</v>
          </cell>
          <cell r="E76">
            <v>0.90198123044838296</v>
          </cell>
          <cell r="F76">
            <v>0.65539803707742605</v>
          </cell>
          <cell r="G76">
            <v>0.91755725190839699</v>
          </cell>
          <cell r="H76">
            <v>0.76463104325699704</v>
          </cell>
          <cell r="I76">
            <v>0.80583613916947205</v>
          </cell>
          <cell r="J76">
            <v>0.67291471415182702</v>
          </cell>
          <cell r="K76">
            <v>0.73340143003064295</v>
          </cell>
          <cell r="M76">
            <v>0.70289710467274102</v>
          </cell>
        </row>
        <row r="77">
          <cell r="C77">
            <v>0.92248908296943199</v>
          </cell>
          <cell r="D77">
            <v>0.91947769314472205</v>
          </cell>
          <cell r="E77">
            <v>0.92098092643051699</v>
          </cell>
          <cell r="F77">
            <v>0.95747001090512496</v>
          </cell>
          <cell r="G77">
            <v>0.79601087941976401</v>
          </cell>
          <cell r="H77">
            <v>0.86930693069306897</v>
          </cell>
          <cell r="I77">
            <v>0.70145903479236804</v>
          </cell>
          <cell r="J77">
            <v>0.89031339031338996</v>
          </cell>
          <cell r="K77">
            <v>0.784682988072818</v>
          </cell>
          <cell r="M77">
            <v>0.79272758400943499</v>
          </cell>
        </row>
        <row r="78">
          <cell r="C78">
            <v>0.94650655021833996</v>
          </cell>
          <cell r="D78">
            <v>0.95801104972375695</v>
          </cell>
          <cell r="E78">
            <v>0.95222405271828603</v>
          </cell>
          <cell r="F78">
            <v>0.95637949836423097</v>
          </cell>
          <cell r="G78">
            <v>0.95016251354279502</v>
          </cell>
          <cell r="H78">
            <v>0.95326086956521705</v>
          </cell>
          <cell r="I78">
            <v>0.94612794612794604</v>
          </cell>
          <cell r="J78">
            <v>0.94084821428571397</v>
          </cell>
          <cell r="K78">
            <v>0.94348069390039102</v>
          </cell>
          <cell r="M78">
            <v>0.92455466717773804</v>
          </cell>
        </row>
        <row r="79">
          <cell r="C79">
            <v>0.92576419213973804</v>
          </cell>
          <cell r="D79">
            <v>0.93701657458563503</v>
          </cell>
          <cell r="E79">
            <v>0.931356397583745</v>
          </cell>
          <cell r="F79">
            <v>0.94220283533260596</v>
          </cell>
          <cell r="G79">
            <v>0.93913043478260805</v>
          </cell>
          <cell r="H79">
            <v>0.940664126292868</v>
          </cell>
          <cell r="I79">
            <v>0.92143658810325402</v>
          </cell>
          <cell r="J79">
            <v>0.91323692992213501</v>
          </cell>
          <cell r="K79">
            <v>0.91731843575418903</v>
          </cell>
          <cell r="M79">
            <v>0.89481874932149597</v>
          </cell>
        </row>
        <row r="80">
          <cell r="C80">
            <v>0.95742358078602596</v>
          </cell>
          <cell r="D80">
            <v>0.95742358078602596</v>
          </cell>
          <cell r="E80">
            <v>0.95742358078602596</v>
          </cell>
          <cell r="F80">
            <v>0.95637949836423097</v>
          </cell>
          <cell r="G80">
            <v>0.95533769063180796</v>
          </cell>
          <cell r="H80">
            <v>0.95585831062670301</v>
          </cell>
          <cell r="I80">
            <v>0.94500561167227803</v>
          </cell>
          <cell r="J80">
            <v>0.94606741573033704</v>
          </cell>
          <cell r="K80">
            <v>0.94553621560920798</v>
          </cell>
          <cell r="M80">
            <v>0.92950886355200302</v>
          </cell>
        </row>
        <row r="81">
          <cell r="C81">
            <v>0.93558951965065495</v>
          </cell>
          <cell r="D81">
            <v>0.94279427942794203</v>
          </cell>
          <cell r="E81">
            <v>0.93917808219178001</v>
          </cell>
          <cell r="F81">
            <v>0.65430752453653196</v>
          </cell>
          <cell r="G81">
            <v>0.99337748344370802</v>
          </cell>
          <cell r="H81">
            <v>0.78895463510848096</v>
          </cell>
          <cell r="I81">
            <v>0.95173961840628496</v>
          </cell>
          <cell r="J81">
            <v>0.70024772914946298</v>
          </cell>
          <cell r="K81">
            <v>0.80685061845860995</v>
          </cell>
          <cell r="M81">
            <v>0.76964003404469605</v>
          </cell>
        </row>
        <row r="82">
          <cell r="C82">
            <v>0.93122270742358004</v>
          </cell>
          <cell r="D82">
            <v>0.94254143646408794</v>
          </cell>
          <cell r="E82">
            <v>0.93684788577704503</v>
          </cell>
          <cell r="F82">
            <v>0.96074154852780802</v>
          </cell>
          <cell r="G82">
            <v>0.875745526838966</v>
          </cell>
          <cell r="H82">
            <v>0.91627665106604195</v>
          </cell>
          <cell r="I82">
            <v>0.836139169472502</v>
          </cell>
          <cell r="J82">
            <v>0.91635916359163505</v>
          </cell>
          <cell r="K82">
            <v>0.87441314553990601</v>
          </cell>
          <cell r="M82">
            <v>0.86502062673646496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6100D-11CB-442C-BABE-DCE2851AE87B}">
  <dimension ref="A1:P82"/>
  <sheetViews>
    <sheetView tabSelected="1" workbookViewId="0">
      <selection sqref="A1:P1048576"/>
    </sheetView>
  </sheetViews>
  <sheetFormatPr defaultRowHeight="14.4" x14ac:dyDescent="0.3"/>
  <cols>
    <col min="1" max="1" width="31.21875" style="86" bestFit="1" customWidth="1"/>
    <col min="2" max="2" width="11.77734375" style="86" bestFit="1" customWidth="1"/>
    <col min="3" max="4" width="5.5546875" style="87" bestFit="1" customWidth="1"/>
    <col min="5" max="5" width="8.5546875" style="87" bestFit="1" customWidth="1"/>
    <col min="6" max="7" width="5.5546875" style="87" bestFit="1" customWidth="1"/>
    <col min="8" max="8" width="8.5546875" style="87" bestFit="1" customWidth="1"/>
    <col min="9" max="10" width="5.5546875" style="87" bestFit="1" customWidth="1"/>
    <col min="11" max="11" width="8.5546875" style="87" bestFit="1" customWidth="1"/>
    <col min="12" max="12" width="7.6640625" style="43" bestFit="1" customWidth="1"/>
    <col min="13" max="13" width="8.88671875" style="43" bestFit="1"/>
    <col min="14" max="14" width="20.5546875" style="43" bestFit="1" customWidth="1"/>
    <col min="15" max="15" width="20.44140625" style="87" bestFit="1" customWidth="1"/>
    <col min="16" max="16" width="22.77734375" style="87" bestFit="1" customWidth="1"/>
  </cols>
  <sheetData>
    <row r="1" spans="1:16" ht="15" thickBot="1" x14ac:dyDescent="0.35">
      <c r="A1" s="1"/>
      <c r="B1" s="1"/>
      <c r="C1" s="2" t="s">
        <v>0</v>
      </c>
      <c r="D1" s="3"/>
      <c r="E1" s="3"/>
      <c r="F1" s="3"/>
      <c r="G1" s="3"/>
      <c r="H1" s="3"/>
      <c r="I1" s="3"/>
      <c r="J1" s="3"/>
      <c r="K1" s="4"/>
      <c r="L1" s="5"/>
      <c r="M1" s="6"/>
      <c r="N1" s="6"/>
      <c r="O1" s="7" t="s">
        <v>1</v>
      </c>
      <c r="P1" s="7" t="s">
        <v>2</v>
      </c>
    </row>
    <row r="2" spans="1:16" ht="15" thickBot="1" x14ac:dyDescent="0.35">
      <c r="A2" s="8"/>
      <c r="B2" s="8"/>
      <c r="C2" s="9" t="s">
        <v>3</v>
      </c>
      <c r="D2" s="10"/>
      <c r="E2" s="11"/>
      <c r="F2" s="12" t="s">
        <v>4</v>
      </c>
      <c r="G2" s="13"/>
      <c r="H2" s="14"/>
      <c r="I2" s="15" t="s">
        <v>5</v>
      </c>
      <c r="J2" s="16"/>
      <c r="K2" s="17"/>
      <c r="L2" s="18"/>
      <c r="M2" s="19"/>
      <c r="N2" s="19"/>
      <c r="O2" s="20"/>
      <c r="P2" s="20"/>
    </row>
    <row r="3" spans="1:16" ht="15" thickBot="1" x14ac:dyDescent="0.35">
      <c r="A3" s="1" t="s">
        <v>6</v>
      </c>
      <c r="B3" s="1" t="s">
        <v>7</v>
      </c>
      <c r="C3" s="21" t="s">
        <v>8</v>
      </c>
      <c r="D3" s="22" t="s">
        <v>9</v>
      </c>
      <c r="E3" s="22" t="s">
        <v>10</v>
      </c>
      <c r="F3" s="23" t="s">
        <v>8</v>
      </c>
      <c r="G3" s="24" t="s">
        <v>9</v>
      </c>
      <c r="H3" s="24" t="s">
        <v>10</v>
      </c>
      <c r="I3" s="25" t="s">
        <v>8</v>
      </c>
      <c r="J3" s="26" t="s">
        <v>9</v>
      </c>
      <c r="K3" s="27" t="s">
        <v>10</v>
      </c>
      <c r="L3" s="28" t="s">
        <v>11</v>
      </c>
      <c r="M3" s="29" t="s">
        <v>12</v>
      </c>
      <c r="N3" s="29" t="s">
        <v>13</v>
      </c>
      <c r="O3" s="30"/>
      <c r="P3" s="30"/>
    </row>
    <row r="4" spans="1:16" ht="15" thickBot="1" x14ac:dyDescent="0.35">
      <c r="A4" s="31" t="s">
        <v>14</v>
      </c>
      <c r="B4" s="32" t="s">
        <v>15</v>
      </c>
      <c r="C4" s="33">
        <v>0.98148148148148096</v>
      </c>
      <c r="D4" s="34">
        <v>0.98577680525164102</v>
      </c>
      <c r="E4" s="34">
        <v>0.98362445414847099</v>
      </c>
      <c r="F4" s="33">
        <v>0.97093023255813904</v>
      </c>
      <c r="G4" s="34">
        <v>0.95977011494252795</v>
      </c>
      <c r="H4" s="34">
        <v>0.96531791907514397</v>
      </c>
      <c r="I4" s="33">
        <v>0.95049504950495001</v>
      </c>
      <c r="J4" s="34">
        <v>0.95681063122923504</v>
      </c>
      <c r="K4" s="34">
        <v>0.95364238410596003</v>
      </c>
      <c r="L4" s="35">
        <v>0.96762188314104902</v>
      </c>
      <c r="M4" s="36">
        <v>0.95141846550939402</v>
      </c>
      <c r="N4" s="37">
        <f>AVERAGE(K4,H4,E4)</f>
        <v>0.96752825244319174</v>
      </c>
      <c r="O4" s="38">
        <v>6313</v>
      </c>
      <c r="P4" s="39">
        <v>2687</v>
      </c>
    </row>
    <row r="5" spans="1:16" ht="15" thickBot="1" x14ac:dyDescent="0.35">
      <c r="A5" s="40"/>
      <c r="B5" s="41" t="s">
        <v>16</v>
      </c>
      <c r="C5" s="42">
        <v>0.97821350762527204</v>
      </c>
      <c r="D5" s="43">
        <v>0.975027144408251</v>
      </c>
      <c r="E5" s="43">
        <v>0.97661772702555705</v>
      </c>
      <c r="F5" s="42">
        <v>0.95232558139534795</v>
      </c>
      <c r="G5" s="43">
        <v>0.95454545454545403</v>
      </c>
      <c r="H5" s="43">
        <v>0.95343422584400395</v>
      </c>
      <c r="I5" s="42">
        <v>0.93729372937293698</v>
      </c>
      <c r="J5" s="43">
        <v>0.93832599118942706</v>
      </c>
      <c r="K5" s="43">
        <v>0.93780957622454597</v>
      </c>
      <c r="L5" s="35">
        <v>0.95608485299590595</v>
      </c>
      <c r="M5" s="44">
        <v>0.93409888804110497</v>
      </c>
      <c r="N5" s="37">
        <f t="shared" ref="N5:N28" si="0">AVERAGE(K5,H5,E5)</f>
        <v>0.9559538430313691</v>
      </c>
      <c r="O5" s="45"/>
      <c r="P5" s="46"/>
    </row>
    <row r="6" spans="1:16" ht="15" thickBot="1" x14ac:dyDescent="0.35">
      <c r="A6" s="40"/>
      <c r="B6" s="41" t="s">
        <v>17</v>
      </c>
      <c r="C6" s="42">
        <v>0.97821350762527204</v>
      </c>
      <c r="D6" s="43">
        <v>0.972914409534127</v>
      </c>
      <c r="E6" s="43">
        <v>0.97555676262900604</v>
      </c>
      <c r="F6" s="42">
        <v>0.97209302325581304</v>
      </c>
      <c r="G6" s="43">
        <v>0.95652173913043403</v>
      </c>
      <c r="H6" s="43">
        <v>0.96424452133794603</v>
      </c>
      <c r="I6" s="42">
        <v>0.93509350935093505</v>
      </c>
      <c r="J6" s="43">
        <v>0.95505617977528001</v>
      </c>
      <c r="K6" s="43">
        <v>0.94496942745969903</v>
      </c>
      <c r="L6" s="35">
        <v>0.96166728693710402</v>
      </c>
      <c r="M6" s="44">
        <v>0.94248530498201799</v>
      </c>
      <c r="N6" s="37">
        <f t="shared" si="0"/>
        <v>0.96159023714221714</v>
      </c>
      <c r="O6" s="45"/>
      <c r="P6" s="46"/>
    </row>
    <row r="7" spans="1:16" ht="15" thickBot="1" x14ac:dyDescent="0.35">
      <c r="A7" s="40"/>
      <c r="B7" s="41" t="s">
        <v>18</v>
      </c>
      <c r="C7" s="42">
        <v>0.94226579520697096</v>
      </c>
      <c r="D7" s="43">
        <v>0.99769319492502795</v>
      </c>
      <c r="E7" s="43">
        <v>0.96918767507002801</v>
      </c>
      <c r="F7" s="42">
        <v>0.830232558139534</v>
      </c>
      <c r="G7" s="43">
        <v>0.97540983606557297</v>
      </c>
      <c r="H7" s="43">
        <v>0.89698492462311497</v>
      </c>
      <c r="I7" s="42">
        <v>0.97799779977997803</v>
      </c>
      <c r="J7" s="43">
        <v>0.81709558823529405</v>
      </c>
      <c r="K7" s="43">
        <v>0.89033550325488198</v>
      </c>
      <c r="L7" s="35">
        <v>0.91849646445850297</v>
      </c>
      <c r="M7" s="44">
        <v>0.87754723651876698</v>
      </c>
      <c r="N7" s="37">
        <f t="shared" si="0"/>
        <v>0.91883603431600835</v>
      </c>
      <c r="O7" s="45"/>
      <c r="P7" s="46"/>
    </row>
    <row r="8" spans="1:16" ht="15" thickBot="1" x14ac:dyDescent="0.35">
      <c r="A8" s="47"/>
      <c r="B8" s="41" t="s">
        <v>19</v>
      </c>
      <c r="C8" s="42">
        <v>1</v>
      </c>
      <c r="D8" s="43">
        <v>0.56771799628942399</v>
      </c>
      <c r="E8" s="43">
        <v>0.72426035502958497</v>
      </c>
      <c r="F8" s="42">
        <v>0</v>
      </c>
      <c r="G8" s="43">
        <v>0.67943925233644797</v>
      </c>
      <c r="H8" s="43">
        <v>0.75336787564766805</v>
      </c>
      <c r="I8" s="42">
        <v>0</v>
      </c>
      <c r="J8" s="43">
        <v>0</v>
      </c>
      <c r="K8" s="43" t="s">
        <v>20</v>
      </c>
      <c r="L8" s="35">
        <v>0.61220692221808704</v>
      </c>
      <c r="M8" s="44">
        <v>0.41855806093953801</v>
      </c>
      <c r="N8" s="37">
        <f t="shared" si="0"/>
        <v>0.73881411533862651</v>
      </c>
      <c r="O8" s="45"/>
      <c r="P8" s="46"/>
    </row>
    <row r="9" spans="1:16" ht="15" thickBot="1" x14ac:dyDescent="0.35">
      <c r="A9" s="31" t="s">
        <v>21</v>
      </c>
      <c r="B9" s="32" t="s">
        <v>15</v>
      </c>
      <c r="C9" s="33">
        <v>0.99564270152505396</v>
      </c>
      <c r="D9" s="34">
        <v>0.99132321041214699</v>
      </c>
      <c r="E9" s="34">
        <v>0.99347826086956503</v>
      </c>
      <c r="F9" s="33">
        <v>0.98720930232558102</v>
      </c>
      <c r="G9" s="34">
        <v>0.960407239819004</v>
      </c>
      <c r="H9" s="34">
        <v>0.97362385321100897</v>
      </c>
      <c r="I9" s="33">
        <v>0.95819581958195799</v>
      </c>
      <c r="J9" s="34">
        <v>0.98864926220204297</v>
      </c>
      <c r="K9" s="34">
        <v>0.97318435754189903</v>
      </c>
      <c r="L9" s="35">
        <v>0.98027540007443204</v>
      </c>
      <c r="M9" s="44">
        <v>0.97040812849194502</v>
      </c>
      <c r="N9" s="37">
        <f t="shared" si="0"/>
        <v>0.98009549054082434</v>
      </c>
      <c r="O9" s="45"/>
      <c r="P9" s="46"/>
    </row>
    <row r="10" spans="1:16" ht="15" thickBot="1" x14ac:dyDescent="0.35">
      <c r="A10" s="40"/>
      <c r="B10" s="41" t="s">
        <v>16</v>
      </c>
      <c r="C10" s="42">
        <v>0.98474945533768998</v>
      </c>
      <c r="D10" s="43">
        <v>0.99014238773274899</v>
      </c>
      <c r="E10" s="43">
        <v>0.98743855816493697</v>
      </c>
      <c r="F10" s="42">
        <v>0.96279069767441805</v>
      </c>
      <c r="G10" s="43">
        <v>0.94954128440366903</v>
      </c>
      <c r="H10" s="43">
        <v>0.95612009237875195</v>
      </c>
      <c r="I10" s="42">
        <v>0.94939493949394904</v>
      </c>
      <c r="J10" s="43">
        <v>0.95676274944567596</v>
      </c>
      <c r="K10" s="43">
        <v>0.95306460519050196</v>
      </c>
      <c r="L10" s="35">
        <v>0.96576107182731585</v>
      </c>
      <c r="M10" s="44">
        <v>0.94862756564478301</v>
      </c>
      <c r="N10" s="37">
        <f t="shared" si="0"/>
        <v>0.96554108524473037</v>
      </c>
      <c r="O10" s="45"/>
      <c r="P10" s="46"/>
    </row>
    <row r="11" spans="1:16" ht="15" thickBot="1" x14ac:dyDescent="0.35">
      <c r="A11" s="40"/>
      <c r="B11" s="41" t="s">
        <v>17</v>
      </c>
      <c r="C11" s="42">
        <v>0.99237472766884505</v>
      </c>
      <c r="D11" s="43">
        <v>0.99021739130434705</v>
      </c>
      <c r="E11" s="43">
        <v>0.99129488574537505</v>
      </c>
      <c r="F11" s="42">
        <v>0.98720930232558102</v>
      </c>
      <c r="G11" s="43">
        <v>0.96367763904653803</v>
      </c>
      <c r="H11" s="43">
        <v>0.97530155083285397</v>
      </c>
      <c r="I11" s="42">
        <v>0.95929592959295895</v>
      </c>
      <c r="J11" s="43">
        <v>0.98419864559819403</v>
      </c>
      <c r="K11" s="43">
        <v>0.97158774373259005</v>
      </c>
      <c r="L11" s="35">
        <v>0.97953107554893903</v>
      </c>
      <c r="M11" s="44">
        <v>0.96929063092547796</v>
      </c>
      <c r="N11" s="37">
        <f t="shared" si="0"/>
        <v>0.97939472677027306</v>
      </c>
      <c r="O11" s="45"/>
      <c r="P11" s="46"/>
    </row>
    <row r="12" spans="1:16" ht="15" thickBot="1" x14ac:dyDescent="0.35">
      <c r="A12" s="40"/>
      <c r="B12" s="41" t="s">
        <v>18</v>
      </c>
      <c r="C12" s="42">
        <v>0.94008714596949805</v>
      </c>
      <c r="D12" s="43">
        <v>0.998842592592592</v>
      </c>
      <c r="E12" s="43">
        <v>0.96857463524130105</v>
      </c>
      <c r="F12" s="42">
        <v>0.84883720930232498</v>
      </c>
      <c r="G12" s="43">
        <v>0.98382749326145502</v>
      </c>
      <c r="H12" s="43">
        <v>0.911360799001248</v>
      </c>
      <c r="I12" s="42">
        <v>0.98569856985698501</v>
      </c>
      <c r="J12" s="43">
        <v>0.82886216466234897</v>
      </c>
      <c r="K12" s="43">
        <v>0.90050251256281399</v>
      </c>
      <c r="L12" s="35">
        <v>0.92631187197618103</v>
      </c>
      <c r="M12" s="44">
        <v>0.88930119174343703</v>
      </c>
      <c r="N12" s="37">
        <f t="shared" si="0"/>
        <v>0.92681264893512105</v>
      </c>
      <c r="O12" s="45"/>
      <c r="P12" s="46"/>
    </row>
    <row r="13" spans="1:16" ht="15" thickBot="1" x14ac:dyDescent="0.35">
      <c r="A13" s="47"/>
      <c r="B13" s="41" t="s">
        <v>19</v>
      </c>
      <c r="C13" s="42">
        <v>0.73093681917211295</v>
      </c>
      <c r="D13" s="43">
        <v>0.72776572668112705</v>
      </c>
      <c r="E13" s="43">
        <v>0.72934782608695603</v>
      </c>
      <c r="F13" s="42">
        <v>0.98604651162790702</v>
      </c>
      <c r="G13" s="43">
        <v>0.79252336448598104</v>
      </c>
      <c r="H13" s="43">
        <v>0.87875647668393697</v>
      </c>
      <c r="I13" s="42">
        <v>0.53795379537953703</v>
      </c>
      <c r="J13" s="43">
        <v>0.70359712230215798</v>
      </c>
      <c r="K13" s="43">
        <v>0.60972568578553599</v>
      </c>
      <c r="L13" s="35">
        <v>0.74730182359508701</v>
      </c>
      <c r="M13" s="44">
        <v>0.621605651878684</v>
      </c>
      <c r="N13" s="37">
        <f t="shared" si="0"/>
        <v>0.73927666285214289</v>
      </c>
      <c r="O13" s="45"/>
      <c r="P13" s="46"/>
    </row>
    <row r="14" spans="1:16" ht="15" thickBot="1" x14ac:dyDescent="0.35">
      <c r="A14" s="31" t="s">
        <v>22</v>
      </c>
      <c r="B14" s="32" t="s">
        <v>15</v>
      </c>
      <c r="C14" s="33">
        <v>0.99673202614378997</v>
      </c>
      <c r="D14" s="34">
        <v>0.99133261105092096</v>
      </c>
      <c r="E14" s="34">
        <v>0.99402498642042303</v>
      </c>
      <c r="F14" s="33">
        <v>0.98720930232558102</v>
      </c>
      <c r="G14" s="34">
        <v>0.960407239819004</v>
      </c>
      <c r="H14" s="34">
        <v>0.97362385321100897</v>
      </c>
      <c r="I14" s="33">
        <v>0.95819581958195799</v>
      </c>
      <c r="J14" s="34">
        <v>0.98977272727272703</v>
      </c>
      <c r="K14" s="34">
        <v>0.973728339854667</v>
      </c>
      <c r="L14" s="35">
        <v>0.98064756233717898</v>
      </c>
      <c r="M14" s="44">
        <v>0.97096641139367401</v>
      </c>
      <c r="N14" s="37">
        <f t="shared" si="0"/>
        <v>0.98045905982869963</v>
      </c>
      <c r="O14" s="45"/>
      <c r="P14" s="46"/>
    </row>
    <row r="15" spans="1:16" ht="15" thickBot="1" x14ac:dyDescent="0.35">
      <c r="A15" s="40"/>
      <c r="B15" s="41" t="s">
        <v>16</v>
      </c>
      <c r="C15" s="42">
        <v>0.98366013071895397</v>
      </c>
      <c r="D15" s="43">
        <v>0.98688524590163895</v>
      </c>
      <c r="E15" s="43">
        <v>0.98527004909983595</v>
      </c>
      <c r="F15" s="42">
        <v>0.96162790697674405</v>
      </c>
      <c r="G15" s="43">
        <v>0.94514285714285695</v>
      </c>
      <c r="H15" s="43">
        <v>0.95331412103746405</v>
      </c>
      <c r="I15" s="42">
        <v>0.94389438943894299</v>
      </c>
      <c r="J15" s="43">
        <v>0.95652173913043403</v>
      </c>
      <c r="K15" s="43">
        <v>0.95016611295680997</v>
      </c>
      <c r="L15" s="35">
        <v>0.96315593598809002</v>
      </c>
      <c r="M15" s="44">
        <v>0.94472027540425996</v>
      </c>
      <c r="N15" s="37">
        <f t="shared" si="0"/>
        <v>0.96291676103136992</v>
      </c>
      <c r="O15" s="45"/>
      <c r="P15" s="46"/>
    </row>
    <row r="16" spans="1:16" ht="15" thickBot="1" x14ac:dyDescent="0.35">
      <c r="A16" s="40"/>
      <c r="B16" s="41" t="s">
        <v>17</v>
      </c>
      <c r="C16" s="42">
        <v>0.99346405228758095</v>
      </c>
      <c r="D16" s="43">
        <v>0.99130434782608701</v>
      </c>
      <c r="E16" s="43">
        <v>0.99238302502720299</v>
      </c>
      <c r="F16" s="42">
        <v>0.98720930232558102</v>
      </c>
      <c r="G16" s="43">
        <v>0.96367763904653803</v>
      </c>
      <c r="H16" s="43">
        <v>0.97530155083285397</v>
      </c>
      <c r="I16" s="42">
        <v>0.95929592959295895</v>
      </c>
      <c r="J16" s="43">
        <v>0.98419864559819403</v>
      </c>
      <c r="K16" s="43">
        <v>0.97158774373259005</v>
      </c>
      <c r="L16" s="35">
        <v>0.97990323781168498</v>
      </c>
      <c r="M16" s="44">
        <v>0.96984898309046896</v>
      </c>
      <c r="N16" s="37">
        <f t="shared" si="0"/>
        <v>0.97975743986421582</v>
      </c>
      <c r="O16" s="45"/>
      <c r="P16" s="46"/>
    </row>
    <row r="17" spans="1:16" ht="15" thickBot="1" x14ac:dyDescent="0.35">
      <c r="A17" s="40"/>
      <c r="B17" s="41" t="s">
        <v>18</v>
      </c>
      <c r="C17" s="42">
        <v>0.92919389978213496</v>
      </c>
      <c r="D17" s="43">
        <v>0.99882903981264604</v>
      </c>
      <c r="E17" s="43">
        <v>0.96275395033860001</v>
      </c>
      <c r="F17" s="42">
        <v>0.830232558139534</v>
      </c>
      <c r="G17" s="43">
        <v>0.98347107438016501</v>
      </c>
      <c r="H17" s="43">
        <v>0.90037831021437498</v>
      </c>
      <c r="I17" s="42">
        <v>0.98569856985698501</v>
      </c>
      <c r="J17" s="43">
        <v>0.80939476061427196</v>
      </c>
      <c r="K17" s="43">
        <v>0.88888888888888895</v>
      </c>
      <c r="L17" s="35">
        <v>0.91663565314477102</v>
      </c>
      <c r="M17" s="44">
        <v>0.87474689795216698</v>
      </c>
      <c r="N17" s="37">
        <f t="shared" si="0"/>
        <v>0.91734038314728794</v>
      </c>
      <c r="O17" s="45"/>
      <c r="P17" s="46"/>
    </row>
    <row r="18" spans="1:16" ht="15" thickBot="1" x14ac:dyDescent="0.35">
      <c r="A18" s="47"/>
      <c r="B18" s="41" t="s">
        <v>19</v>
      </c>
      <c r="C18" s="42">
        <v>0.72113289760348498</v>
      </c>
      <c r="D18" s="43">
        <v>0.73801560758082496</v>
      </c>
      <c r="E18" s="43">
        <v>0.72947658402203797</v>
      </c>
      <c r="F18" s="42">
        <v>0.98372093023255802</v>
      </c>
      <c r="G18" s="43">
        <v>0.78478664192949898</v>
      </c>
      <c r="H18" s="43">
        <v>0.87306501547987603</v>
      </c>
      <c r="I18" s="42">
        <v>0.54675467546754597</v>
      </c>
      <c r="J18" s="43">
        <v>0.69803370786516805</v>
      </c>
      <c r="K18" s="43">
        <v>0.61320172732880895</v>
      </c>
      <c r="L18" s="35">
        <v>0.74618533680684695</v>
      </c>
      <c r="M18" s="44">
        <v>0.61998243553041199</v>
      </c>
      <c r="N18" s="37">
        <f t="shared" si="0"/>
        <v>0.7385811089435742</v>
      </c>
      <c r="O18" s="45"/>
      <c r="P18" s="46"/>
    </row>
    <row r="19" spans="1:16" ht="15" thickBot="1" x14ac:dyDescent="0.35">
      <c r="A19" s="48" t="s">
        <v>23</v>
      </c>
      <c r="B19" s="32" t="s">
        <v>15</v>
      </c>
      <c r="C19" s="33">
        <v>0.99346405228758095</v>
      </c>
      <c r="D19" s="34">
        <v>0.99454743729552797</v>
      </c>
      <c r="E19" s="34">
        <v>0.99400544959128001</v>
      </c>
      <c r="F19" s="33">
        <v>0.97558139534883703</v>
      </c>
      <c r="G19" s="34">
        <v>0.92299229922992299</v>
      </c>
      <c r="H19" s="34">
        <v>0.94855850763143001</v>
      </c>
      <c r="I19" s="33">
        <v>0.92409240924092395</v>
      </c>
      <c r="J19" s="34">
        <v>0.97560975609756095</v>
      </c>
      <c r="K19" s="34">
        <v>0.94915254237288105</v>
      </c>
      <c r="L19" s="35">
        <v>0.96427242277632996</v>
      </c>
      <c r="M19" s="44">
        <v>0.94641377015206796</v>
      </c>
      <c r="N19" s="37">
        <f t="shared" si="0"/>
        <v>0.96390549986519714</v>
      </c>
      <c r="O19" s="45"/>
      <c r="P19" s="46"/>
    </row>
    <row r="20" spans="1:16" ht="15" thickBot="1" x14ac:dyDescent="0.35">
      <c r="A20" s="49"/>
      <c r="B20" s="41" t="s">
        <v>16</v>
      </c>
      <c r="C20" s="42">
        <v>0.98910675381263602</v>
      </c>
      <c r="D20" s="43">
        <v>0.98588490770901105</v>
      </c>
      <c r="E20" s="43">
        <v>0.98749320282762298</v>
      </c>
      <c r="F20" s="42">
        <v>0.92093023255813899</v>
      </c>
      <c r="G20" s="43">
        <v>0.91986062717770001</v>
      </c>
      <c r="H20" s="43">
        <v>0.92039511911679195</v>
      </c>
      <c r="I20" s="42">
        <v>0.92519251925192503</v>
      </c>
      <c r="J20" s="43">
        <v>0.92928176795580097</v>
      </c>
      <c r="K20" s="43">
        <v>0.92723263506063902</v>
      </c>
      <c r="L20" s="35">
        <v>0.94566430963900205</v>
      </c>
      <c r="M20" s="44">
        <v>0.91846382726307896</v>
      </c>
      <c r="N20" s="37">
        <f t="shared" si="0"/>
        <v>0.94504031900168461</v>
      </c>
      <c r="O20" s="45"/>
      <c r="P20" s="46"/>
    </row>
    <row r="21" spans="1:16" ht="15" thickBot="1" x14ac:dyDescent="0.35">
      <c r="A21" s="49"/>
      <c r="B21" s="41" t="s">
        <v>17</v>
      </c>
      <c r="C21" s="42">
        <v>0.99564270152505396</v>
      </c>
      <c r="D21" s="43">
        <v>0.99347826086956503</v>
      </c>
      <c r="E21" s="43">
        <v>0.99455930359085898</v>
      </c>
      <c r="F21" s="42">
        <v>0.97325581395348804</v>
      </c>
      <c r="G21" s="43">
        <v>0.92793791574279305</v>
      </c>
      <c r="H21" s="43">
        <v>0.95005675368898901</v>
      </c>
      <c r="I21" s="42">
        <v>0.92739273927392696</v>
      </c>
      <c r="J21" s="43">
        <v>0.97456647398843899</v>
      </c>
      <c r="K21" s="43">
        <v>0.95039458850056302</v>
      </c>
      <c r="L21" s="35">
        <v>0.96538890956456991</v>
      </c>
      <c r="M21" s="44">
        <v>0.94808434945414899</v>
      </c>
      <c r="N21" s="37">
        <f t="shared" si="0"/>
        <v>0.96500354859347037</v>
      </c>
      <c r="O21" s="45"/>
      <c r="P21" s="46"/>
    </row>
    <row r="22" spans="1:16" ht="15" thickBot="1" x14ac:dyDescent="0.35">
      <c r="A22" s="49"/>
      <c r="B22" s="41" t="s">
        <v>18</v>
      </c>
      <c r="C22" s="42">
        <v>0.73420479302832198</v>
      </c>
      <c r="D22" s="43">
        <v>1</v>
      </c>
      <c r="E22" s="43">
        <v>0.84673366834170805</v>
      </c>
      <c r="F22" s="42">
        <v>0.61744186046511595</v>
      </c>
      <c r="G22" s="43">
        <v>0.95332136445242299</v>
      </c>
      <c r="H22" s="43">
        <v>0.749470712773465</v>
      </c>
      <c r="I22" s="42">
        <v>0.97139713971397101</v>
      </c>
      <c r="J22" s="43">
        <v>0.60645604395604302</v>
      </c>
      <c r="K22" s="43">
        <v>0.74672304439746195</v>
      </c>
      <c r="L22" s="35">
        <v>0.77707480461481215</v>
      </c>
      <c r="M22" s="44">
        <v>0.66459486116381605</v>
      </c>
      <c r="N22" s="37">
        <f t="shared" si="0"/>
        <v>0.78097580850421167</v>
      </c>
      <c r="O22" s="45"/>
      <c r="P22" s="46"/>
    </row>
    <row r="23" spans="1:16" ht="15" thickBot="1" x14ac:dyDescent="0.35">
      <c r="A23" s="50"/>
      <c r="B23" s="41" t="s">
        <v>19</v>
      </c>
      <c r="C23" s="42">
        <v>0.99673202614378997</v>
      </c>
      <c r="D23" s="43">
        <v>0.99240780911062898</v>
      </c>
      <c r="E23" s="43">
        <v>0.99456521739130399</v>
      </c>
      <c r="F23" s="42">
        <v>0.99069767441860401</v>
      </c>
      <c r="G23" s="43">
        <v>0.89495798319327702</v>
      </c>
      <c r="H23" s="43">
        <v>0.94039735099337696</v>
      </c>
      <c r="I23" s="42">
        <v>0.88888888888888795</v>
      </c>
      <c r="J23" s="43">
        <v>0.99384993849938497</v>
      </c>
      <c r="K23" s="43">
        <v>0.93844367015098695</v>
      </c>
      <c r="L23" s="35">
        <v>0.95831782657238496</v>
      </c>
      <c r="M23" s="44">
        <v>0.93750949990821897</v>
      </c>
      <c r="N23" s="37">
        <f t="shared" si="0"/>
        <v>0.95780207951188923</v>
      </c>
      <c r="O23" s="45"/>
      <c r="P23" s="46"/>
    </row>
    <row r="24" spans="1:16" ht="15" thickBot="1" x14ac:dyDescent="0.35">
      <c r="A24" s="48" t="s">
        <v>24</v>
      </c>
      <c r="B24" s="32" t="s">
        <v>15</v>
      </c>
      <c r="C24" s="33">
        <v>0.99673202614378997</v>
      </c>
      <c r="D24" s="34">
        <v>0.99564744287268703</v>
      </c>
      <c r="E24" s="34">
        <v>0.99618943930321102</v>
      </c>
      <c r="F24" s="33">
        <v>0.98488372093023202</v>
      </c>
      <c r="G24" s="34">
        <v>0.96031746031746001</v>
      </c>
      <c r="H24" s="34">
        <v>0.97244546498277795</v>
      </c>
      <c r="I24" s="33">
        <v>0.96259625962596196</v>
      </c>
      <c r="J24" s="34">
        <v>0.987584650112866</v>
      </c>
      <c r="K24" s="34">
        <v>0.97493036211699102</v>
      </c>
      <c r="L24" s="35">
        <v>0.98139188686267209</v>
      </c>
      <c r="M24" s="44">
        <v>0.97208272821668296</v>
      </c>
      <c r="N24" s="37">
        <f t="shared" si="0"/>
        <v>0.98118842213432667</v>
      </c>
      <c r="O24" s="45"/>
      <c r="P24" s="46"/>
    </row>
    <row r="25" spans="1:16" ht="15" thickBot="1" x14ac:dyDescent="0.35">
      <c r="A25" s="49"/>
      <c r="B25" s="41" t="s">
        <v>16</v>
      </c>
      <c r="C25" s="42">
        <v>0.99019607843137203</v>
      </c>
      <c r="D25" s="43">
        <v>0.98911860718171896</v>
      </c>
      <c r="E25" s="43">
        <v>0.98965704953728895</v>
      </c>
      <c r="F25" s="42">
        <v>0.97674418604651103</v>
      </c>
      <c r="G25" s="43">
        <v>0.96109839816933595</v>
      </c>
      <c r="H25" s="43">
        <v>0.96885813148788902</v>
      </c>
      <c r="I25" s="42">
        <v>0.96259625962596196</v>
      </c>
      <c r="J25" s="43">
        <v>0.97874720357941802</v>
      </c>
      <c r="K25" s="43">
        <v>0.97060454797559603</v>
      </c>
      <c r="L25" s="35">
        <v>0.97655377744696603</v>
      </c>
      <c r="M25" s="44">
        <v>0.964821372053979</v>
      </c>
      <c r="N25" s="37">
        <f t="shared" si="0"/>
        <v>0.97637324300025796</v>
      </c>
      <c r="O25" s="45"/>
      <c r="P25" s="46"/>
    </row>
    <row r="26" spans="1:16" ht="15" thickBot="1" x14ac:dyDescent="0.35">
      <c r="A26" s="49"/>
      <c r="B26" s="41" t="s">
        <v>17</v>
      </c>
      <c r="C26" s="42">
        <v>0.99564270152505396</v>
      </c>
      <c r="D26" s="43">
        <v>0.99132321041214699</v>
      </c>
      <c r="E26" s="43">
        <v>0.99347826086956503</v>
      </c>
      <c r="F26" s="42">
        <v>0.99069767441860401</v>
      </c>
      <c r="G26" s="43">
        <v>0.96380090497737503</v>
      </c>
      <c r="H26" s="43">
        <v>0.97706422018348604</v>
      </c>
      <c r="I26" s="42">
        <v>0.96259625962596196</v>
      </c>
      <c r="J26" s="43">
        <v>0.99318955732122505</v>
      </c>
      <c r="K26" s="43">
        <v>0.977653631284916</v>
      </c>
      <c r="L26" s="35">
        <v>0.98288053591365798</v>
      </c>
      <c r="M26" s="44">
        <v>0.97431648887980105</v>
      </c>
      <c r="N26" s="37">
        <f t="shared" si="0"/>
        <v>0.98273203744598903</v>
      </c>
      <c r="O26" s="45"/>
      <c r="P26" s="46"/>
    </row>
    <row r="27" spans="1:16" ht="15" thickBot="1" x14ac:dyDescent="0.35">
      <c r="A27" s="49"/>
      <c r="B27" s="41" t="s">
        <v>18</v>
      </c>
      <c r="C27" s="42">
        <v>0.91830065359477098</v>
      </c>
      <c r="D27" s="43">
        <v>1</v>
      </c>
      <c r="E27" s="43">
        <v>0.95741056218057896</v>
      </c>
      <c r="F27" s="42">
        <v>0.9</v>
      </c>
      <c r="G27" s="43">
        <v>0.98473282442748</v>
      </c>
      <c r="H27" s="43">
        <v>0.94046172539489603</v>
      </c>
      <c r="I27" s="42">
        <v>0.98789878987898705</v>
      </c>
      <c r="J27" s="43">
        <v>0.84877126654064206</v>
      </c>
      <c r="K27" s="43">
        <v>0.91306558210472799</v>
      </c>
      <c r="L27" s="35">
        <v>0.93598809080759215</v>
      </c>
      <c r="M27" s="44">
        <v>0.90388429612847299</v>
      </c>
      <c r="N27" s="37">
        <f t="shared" si="0"/>
        <v>0.93697928989340096</v>
      </c>
      <c r="O27" s="45"/>
      <c r="P27" s="46"/>
    </row>
    <row r="28" spans="1:16" ht="15" thickBot="1" x14ac:dyDescent="0.35">
      <c r="A28" s="50"/>
      <c r="B28" s="51" t="s">
        <v>19</v>
      </c>
      <c r="C28" s="52">
        <v>0.99673202614378997</v>
      </c>
      <c r="D28" s="53">
        <v>0.99240780911062898</v>
      </c>
      <c r="E28" s="53">
        <v>0.99456521739130399</v>
      </c>
      <c r="F28" s="52">
        <v>0.99302325581395301</v>
      </c>
      <c r="G28" s="53">
        <v>0.92125134843581402</v>
      </c>
      <c r="H28" s="53">
        <v>0.95579182988248401</v>
      </c>
      <c r="I28" s="52">
        <v>0.91859185918591801</v>
      </c>
      <c r="J28" s="53">
        <v>0.99642004773269599</v>
      </c>
      <c r="K28" s="53">
        <v>0.95592444190040005</v>
      </c>
      <c r="L28" s="35">
        <v>0.96911053219203491</v>
      </c>
      <c r="M28" s="54">
        <v>0.95367829301266405</v>
      </c>
      <c r="N28" s="37">
        <f t="shared" si="0"/>
        <v>0.96876049639139605</v>
      </c>
      <c r="O28" s="55"/>
      <c r="P28" s="56"/>
    </row>
    <row r="29" spans="1:16" ht="18.600000000000001" thickBot="1" x14ac:dyDescent="0.35">
      <c r="A29" s="57" t="s">
        <v>25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9"/>
      <c r="O29" s="60"/>
      <c r="P29" s="61"/>
    </row>
    <row r="30" spans="1:16" ht="15" thickBot="1" x14ac:dyDescent="0.35">
      <c r="A30" s="1" t="s">
        <v>6</v>
      </c>
      <c r="B30" s="1" t="s">
        <v>7</v>
      </c>
      <c r="C30" s="62" t="s">
        <v>8</v>
      </c>
      <c r="D30" s="63" t="s">
        <v>9</v>
      </c>
      <c r="E30" s="63" t="s">
        <v>10</v>
      </c>
      <c r="F30" s="64" t="s">
        <v>8</v>
      </c>
      <c r="G30" s="65" t="s">
        <v>9</v>
      </c>
      <c r="H30" s="65" t="s">
        <v>10</v>
      </c>
      <c r="I30" s="66" t="s">
        <v>8</v>
      </c>
      <c r="J30" s="67" t="s">
        <v>9</v>
      </c>
      <c r="K30" s="67" t="s">
        <v>10</v>
      </c>
      <c r="L30" s="68" t="s">
        <v>26</v>
      </c>
      <c r="M30" s="69" t="s">
        <v>12</v>
      </c>
      <c r="N30" s="29" t="s">
        <v>13</v>
      </c>
      <c r="O30" s="70" t="s">
        <v>27</v>
      </c>
      <c r="P30" s="71" t="s">
        <v>28</v>
      </c>
    </row>
    <row r="31" spans="1:16" ht="15" thickBot="1" x14ac:dyDescent="0.35">
      <c r="A31" s="40" t="s">
        <v>14</v>
      </c>
      <c r="B31" s="41" t="s">
        <v>15</v>
      </c>
      <c r="C31" s="42">
        <v>0.94798301486199499</v>
      </c>
      <c r="D31" s="43">
        <v>0.97065217391304304</v>
      </c>
      <c r="E31" s="43">
        <v>0.95918367346938704</v>
      </c>
      <c r="F31" s="42">
        <v>0.89928909952606595</v>
      </c>
      <c r="G31" s="43">
        <v>0.83960176991150404</v>
      </c>
      <c r="H31" s="43">
        <v>0.86842105263157798</v>
      </c>
      <c r="I31" s="33">
        <v>0.86107921928817399</v>
      </c>
      <c r="J31" s="34">
        <v>0.90036014405762299</v>
      </c>
      <c r="K31" s="34">
        <v>0.88028169014084501</v>
      </c>
      <c r="L31" s="35">
        <v>0.90402709823108696</v>
      </c>
      <c r="M31" s="36">
        <v>0.85598120093782704</v>
      </c>
      <c r="N31" s="72">
        <f>AVERAGE(K31,H31,E31)</f>
        <v>0.90262880541393675</v>
      </c>
      <c r="O31" s="45">
        <v>6343</v>
      </c>
      <c r="P31" s="46">
        <v>2657</v>
      </c>
    </row>
    <row r="32" spans="1:16" ht="15" thickBot="1" x14ac:dyDescent="0.35">
      <c r="A32" s="40"/>
      <c r="B32" s="41" t="s">
        <v>16</v>
      </c>
      <c r="C32" s="42">
        <v>0.94373673036093397</v>
      </c>
      <c r="D32" s="43">
        <v>0.93677555321390904</v>
      </c>
      <c r="E32" s="43">
        <v>0.94024325753569504</v>
      </c>
      <c r="F32" s="42">
        <v>0.82464454976303303</v>
      </c>
      <c r="G32" s="43">
        <v>0.81690140845070403</v>
      </c>
      <c r="H32" s="43">
        <v>0.820754716981132</v>
      </c>
      <c r="I32" s="42">
        <v>0.83582089552238803</v>
      </c>
      <c r="J32" s="43">
        <v>0.85046728971962604</v>
      </c>
      <c r="K32" s="43">
        <v>0.84308048639258804</v>
      </c>
      <c r="L32" s="35">
        <v>0.87053067369213399</v>
      </c>
      <c r="M32" s="44">
        <v>0.80557269719999403</v>
      </c>
      <c r="N32" s="72">
        <f t="shared" ref="N32:N55" si="1">AVERAGE(K32,H32,E32)</f>
        <v>0.86802615363647162</v>
      </c>
      <c r="O32" s="45"/>
      <c r="P32" s="46"/>
    </row>
    <row r="33" spans="1:16" ht="15" thickBot="1" x14ac:dyDescent="0.35">
      <c r="A33" s="40"/>
      <c r="B33" s="41" t="s">
        <v>17</v>
      </c>
      <c r="C33" s="42">
        <v>0.95116772823779105</v>
      </c>
      <c r="D33" s="43">
        <v>0.96864864864864797</v>
      </c>
      <c r="E33" s="43">
        <v>0.95982860203535003</v>
      </c>
      <c r="F33" s="42">
        <v>0.88270142180094702</v>
      </c>
      <c r="G33" s="43">
        <v>0.836139169472502</v>
      </c>
      <c r="H33" s="43">
        <v>0.85878962536022996</v>
      </c>
      <c r="I33" s="42">
        <v>0.85763490241102103</v>
      </c>
      <c r="J33" s="43">
        <v>0.88822829964328098</v>
      </c>
      <c r="K33" s="43">
        <v>0.87266355140186902</v>
      </c>
      <c r="L33" s="35">
        <v>0.89875799774181397</v>
      </c>
      <c r="M33" s="44">
        <v>0.84805148365656202</v>
      </c>
      <c r="N33" s="72">
        <f t="shared" si="1"/>
        <v>0.8970939262658163</v>
      </c>
      <c r="O33" s="45"/>
      <c r="P33" s="46"/>
    </row>
    <row r="34" spans="1:16" ht="15" thickBot="1" x14ac:dyDescent="0.35">
      <c r="A34" s="40"/>
      <c r="B34" s="41" t="s">
        <v>18</v>
      </c>
      <c r="C34" s="42">
        <v>0.91507430997876804</v>
      </c>
      <c r="D34" s="43">
        <v>0.982896237172177</v>
      </c>
      <c r="E34" s="43">
        <v>0.94777350192413401</v>
      </c>
      <c r="F34" s="42">
        <v>0.67772511848341199</v>
      </c>
      <c r="G34" s="43">
        <v>0.91373801916932895</v>
      </c>
      <c r="H34" s="43">
        <v>0.77823129251700596</v>
      </c>
      <c r="I34" s="42">
        <v>0.946039035591274</v>
      </c>
      <c r="J34" s="43">
        <v>0.71403812824956603</v>
      </c>
      <c r="K34" s="43">
        <v>0.81382716049382697</v>
      </c>
      <c r="L34" s="35">
        <v>0.84983063605570197</v>
      </c>
      <c r="M34" s="44">
        <v>0.77443943526402004</v>
      </c>
      <c r="N34" s="72">
        <f t="shared" si="1"/>
        <v>0.84661065164498905</v>
      </c>
      <c r="O34" s="45"/>
      <c r="P34" s="46"/>
    </row>
    <row r="35" spans="1:16" ht="15" thickBot="1" x14ac:dyDescent="0.35">
      <c r="A35" s="47"/>
      <c r="B35" s="41" t="s">
        <v>19</v>
      </c>
      <c r="C35" s="42">
        <v>0.98726114649681496</v>
      </c>
      <c r="D35" s="43">
        <v>0.53509781357882602</v>
      </c>
      <c r="E35" s="43">
        <v>0.694029850746268</v>
      </c>
      <c r="F35" s="42">
        <v>0.43957345971563899</v>
      </c>
      <c r="G35" s="43">
        <v>0.88333333333333297</v>
      </c>
      <c r="H35" s="43">
        <v>0.587025316455696</v>
      </c>
      <c r="I35" s="42">
        <v>0.50172215843857604</v>
      </c>
      <c r="J35" s="43">
        <v>0.87575150300601201</v>
      </c>
      <c r="K35" s="43">
        <v>0.63795620437956202</v>
      </c>
      <c r="L35" s="35">
        <v>0.65412118931125296</v>
      </c>
      <c r="M35" s="44">
        <v>0.47299768806287601</v>
      </c>
      <c r="N35" s="72">
        <f t="shared" si="1"/>
        <v>0.63967045719384208</v>
      </c>
      <c r="O35" s="45"/>
      <c r="P35" s="46"/>
    </row>
    <row r="36" spans="1:16" ht="15" thickBot="1" x14ac:dyDescent="0.35">
      <c r="A36" s="31" t="s">
        <v>21</v>
      </c>
      <c r="B36" s="32" t="s">
        <v>15</v>
      </c>
      <c r="C36" s="33">
        <v>0.968152866242038</v>
      </c>
      <c r="D36" s="34">
        <v>0.97540106951871597</v>
      </c>
      <c r="E36" s="34">
        <v>0.97176345231752703</v>
      </c>
      <c r="F36" s="33">
        <v>0.95379146919431201</v>
      </c>
      <c r="G36" s="34">
        <v>0.87310195227765697</v>
      </c>
      <c r="H36" s="34">
        <v>0.91166477916194799</v>
      </c>
      <c r="I36" s="33">
        <v>0.88174512055109</v>
      </c>
      <c r="J36" s="34">
        <v>0.96</v>
      </c>
      <c r="K36" s="34">
        <v>0.91921005385996402</v>
      </c>
      <c r="L36" s="35">
        <v>0.93526533684606605</v>
      </c>
      <c r="M36" s="44">
        <v>0.90284595095442899</v>
      </c>
      <c r="N36" s="72">
        <f t="shared" si="1"/>
        <v>0.93421276177981305</v>
      </c>
      <c r="O36" s="45"/>
      <c r="P36" s="46"/>
    </row>
    <row r="37" spans="1:16" ht="15" thickBot="1" x14ac:dyDescent="0.35">
      <c r="A37" s="40"/>
      <c r="B37" s="41" t="s">
        <v>16</v>
      </c>
      <c r="C37" s="42">
        <v>0.94585987261146498</v>
      </c>
      <c r="D37" s="43">
        <v>0.961165048543689</v>
      </c>
      <c r="E37" s="43">
        <v>0.95345104333868302</v>
      </c>
      <c r="F37" s="42">
        <v>0.88033175355450199</v>
      </c>
      <c r="G37" s="43">
        <v>0.84431818181818097</v>
      </c>
      <c r="H37" s="43">
        <v>0.86194895591647303</v>
      </c>
      <c r="I37" s="42">
        <v>0.86911595866819702</v>
      </c>
      <c r="J37" s="43">
        <v>0.89058823529411701</v>
      </c>
      <c r="K37" s="43">
        <v>0.879721092388146</v>
      </c>
      <c r="L37" s="35">
        <v>0.89988709070380102</v>
      </c>
      <c r="M37" s="44">
        <v>0.84973205240100302</v>
      </c>
      <c r="N37" s="72">
        <f t="shared" si="1"/>
        <v>0.89837369721443405</v>
      </c>
      <c r="O37" s="45"/>
      <c r="P37" s="46"/>
    </row>
    <row r="38" spans="1:16" ht="15" thickBot="1" x14ac:dyDescent="0.35">
      <c r="A38" s="40"/>
      <c r="B38" s="41" t="s">
        <v>17</v>
      </c>
      <c r="C38" s="42">
        <v>0.96390658174097599</v>
      </c>
      <c r="D38" s="43">
        <v>0.97216274089935695</v>
      </c>
      <c r="E38" s="43">
        <v>0.96801705756929601</v>
      </c>
      <c r="F38" s="42">
        <v>0.94312796208530802</v>
      </c>
      <c r="G38" s="43">
        <v>0.86804798255179905</v>
      </c>
      <c r="H38" s="43">
        <v>0.90403180011357098</v>
      </c>
      <c r="I38" s="42">
        <v>0.87944890929965502</v>
      </c>
      <c r="J38" s="43">
        <v>0.95037220843672399</v>
      </c>
      <c r="K38" s="43">
        <v>0.91353607632677403</v>
      </c>
      <c r="L38" s="35">
        <v>0.92961987203613095</v>
      </c>
      <c r="M38" s="44">
        <v>0.89437177697318804</v>
      </c>
      <c r="N38" s="72">
        <f t="shared" si="1"/>
        <v>0.92852831133654712</v>
      </c>
      <c r="O38" s="45"/>
      <c r="P38" s="46"/>
    </row>
    <row r="39" spans="1:16" ht="15" thickBot="1" x14ac:dyDescent="0.35">
      <c r="A39" s="40"/>
      <c r="B39" s="41" t="s">
        <v>18</v>
      </c>
      <c r="C39" s="42">
        <v>0.94692144373673004</v>
      </c>
      <c r="D39" s="43">
        <v>0.96017222820236803</v>
      </c>
      <c r="E39" s="43">
        <v>0.95350080171031504</v>
      </c>
      <c r="F39" s="42">
        <v>0.65165876777251097</v>
      </c>
      <c r="G39" s="43">
        <v>0.95652173913043403</v>
      </c>
      <c r="H39" s="43">
        <v>0.775193798449612</v>
      </c>
      <c r="I39" s="42">
        <v>0.95292766934557904</v>
      </c>
      <c r="J39" s="43">
        <v>0.71986123156981696</v>
      </c>
      <c r="K39" s="43">
        <v>0.82015810276679801</v>
      </c>
      <c r="L39" s="35">
        <v>0.85509973654497495</v>
      </c>
      <c r="M39" s="44">
        <v>0.782118855762169</v>
      </c>
      <c r="N39" s="72">
        <f t="shared" si="1"/>
        <v>0.84961756764224161</v>
      </c>
      <c r="O39" s="45"/>
      <c r="P39" s="46"/>
    </row>
    <row r="40" spans="1:16" ht="15" thickBot="1" x14ac:dyDescent="0.35">
      <c r="A40" s="47"/>
      <c r="B40" s="41" t="s">
        <v>19</v>
      </c>
      <c r="C40" s="42">
        <v>0.86093418259023302</v>
      </c>
      <c r="D40" s="43">
        <v>0.95187793427230005</v>
      </c>
      <c r="E40" s="43">
        <v>0.90412486064659903</v>
      </c>
      <c r="F40" s="42">
        <v>0.90165876777251097</v>
      </c>
      <c r="G40" s="43">
        <v>0.59267912772585596</v>
      </c>
      <c r="H40" s="43">
        <v>0.71522556390977399</v>
      </c>
      <c r="I40" s="42">
        <v>0.505166475315729</v>
      </c>
      <c r="J40" s="43">
        <v>0.84452975047984602</v>
      </c>
      <c r="K40" s="43">
        <v>0.63218390804597702</v>
      </c>
      <c r="L40" s="35">
        <v>0.75724501317275095</v>
      </c>
      <c r="M40" s="44">
        <v>0.63688172968006795</v>
      </c>
      <c r="N40" s="72">
        <f t="shared" si="1"/>
        <v>0.75051144420078331</v>
      </c>
      <c r="O40" s="45"/>
      <c r="P40" s="46"/>
    </row>
    <row r="41" spans="1:16" ht="15" thickBot="1" x14ac:dyDescent="0.35">
      <c r="A41" s="31" t="s">
        <v>22</v>
      </c>
      <c r="B41" s="32" t="s">
        <v>15</v>
      </c>
      <c r="C41" s="33">
        <v>0.96709129511677205</v>
      </c>
      <c r="D41" s="34">
        <v>0.97956989247311799</v>
      </c>
      <c r="E41" s="34">
        <v>0.97329059829059805</v>
      </c>
      <c r="F41" s="33">
        <v>0.95853080568720295</v>
      </c>
      <c r="G41" s="34">
        <v>0.87082884822389595</v>
      </c>
      <c r="H41" s="34">
        <v>0.91257755217145997</v>
      </c>
      <c r="I41" s="33">
        <v>0.87944890929965502</v>
      </c>
      <c r="J41" s="34">
        <v>0.95989974937343303</v>
      </c>
      <c r="K41" s="34">
        <v>0.91791491911324097</v>
      </c>
      <c r="L41" s="35">
        <v>0.93564170116672896</v>
      </c>
      <c r="M41" s="44">
        <v>0.90342196917602502</v>
      </c>
      <c r="N41" s="72">
        <f t="shared" si="1"/>
        <v>0.9345943565250997</v>
      </c>
      <c r="O41" s="45"/>
      <c r="P41" s="46"/>
    </row>
    <row r="42" spans="1:16" ht="15" thickBot="1" x14ac:dyDescent="0.35">
      <c r="A42" s="40"/>
      <c r="B42" s="41" t="s">
        <v>16</v>
      </c>
      <c r="C42" s="42">
        <v>0.952229299363057</v>
      </c>
      <c r="D42" s="43">
        <v>0.95425531914893602</v>
      </c>
      <c r="E42" s="43">
        <v>0.95324123273113703</v>
      </c>
      <c r="F42" s="42">
        <v>0.89573459715639803</v>
      </c>
      <c r="G42" s="43">
        <v>0.85714285714285698</v>
      </c>
      <c r="H42" s="43">
        <v>0.876013904982618</v>
      </c>
      <c r="I42" s="42">
        <v>0.86796785304247903</v>
      </c>
      <c r="J42" s="43">
        <v>0.90538922155688595</v>
      </c>
      <c r="K42" s="43">
        <v>0.88628370457209804</v>
      </c>
      <c r="L42" s="35">
        <v>0.90666164847572395</v>
      </c>
      <c r="M42" s="44">
        <v>0.85987467028008202</v>
      </c>
      <c r="N42" s="72">
        <f t="shared" si="1"/>
        <v>0.90517961409528436</v>
      </c>
      <c r="O42" s="45"/>
      <c r="P42" s="46"/>
    </row>
    <row r="43" spans="1:16" ht="15" thickBot="1" x14ac:dyDescent="0.35">
      <c r="A43" s="40"/>
      <c r="B43" s="41" t="s">
        <v>17</v>
      </c>
      <c r="C43" s="42">
        <v>0.96496815286624205</v>
      </c>
      <c r="D43" s="43">
        <v>0.97219251336898305</v>
      </c>
      <c r="E43" s="43">
        <v>0.968566862013851</v>
      </c>
      <c r="F43" s="42">
        <v>0.94431279620853004</v>
      </c>
      <c r="G43" s="43">
        <v>0.87486278814489504</v>
      </c>
      <c r="H43" s="43">
        <v>0.90826210826210796</v>
      </c>
      <c r="I43" s="42">
        <v>0.88748564867967805</v>
      </c>
      <c r="J43" s="43">
        <v>0.95314426633785398</v>
      </c>
      <c r="K43" s="43">
        <v>0.91914387633769301</v>
      </c>
      <c r="L43" s="35">
        <v>0.93300715092209208</v>
      </c>
      <c r="M43" s="44">
        <v>0.89945050763094103</v>
      </c>
      <c r="N43" s="72">
        <f t="shared" si="1"/>
        <v>0.93199094887121736</v>
      </c>
      <c r="O43" s="45"/>
      <c r="P43" s="46"/>
    </row>
    <row r="44" spans="1:16" ht="15" thickBot="1" x14ac:dyDescent="0.35">
      <c r="A44" s="40"/>
      <c r="B44" s="41" t="s">
        <v>18</v>
      </c>
      <c r="C44" s="42">
        <v>0.94692144373673004</v>
      </c>
      <c r="D44" s="43">
        <v>0.93501048218029303</v>
      </c>
      <c r="E44" s="43">
        <v>0.94092827004219404</v>
      </c>
      <c r="F44" s="42">
        <v>0.63981042654028397</v>
      </c>
      <c r="G44" s="43">
        <v>0.95406360424028203</v>
      </c>
      <c r="H44" s="43">
        <v>0.76595744680850997</v>
      </c>
      <c r="I44" s="42">
        <v>0.93685419058553299</v>
      </c>
      <c r="J44" s="43">
        <v>0.71767810026385204</v>
      </c>
      <c r="K44" s="43">
        <v>0.81274900398406302</v>
      </c>
      <c r="L44" s="35">
        <v>0.84606699284907705</v>
      </c>
      <c r="M44" s="44">
        <v>0.76843712377076201</v>
      </c>
      <c r="N44" s="72">
        <f t="shared" si="1"/>
        <v>0.83987824027825564</v>
      </c>
      <c r="O44" s="45"/>
      <c r="P44" s="46"/>
    </row>
    <row r="45" spans="1:16" ht="15" thickBot="1" x14ac:dyDescent="0.35">
      <c r="A45" s="47"/>
      <c r="B45" s="41" t="s">
        <v>19</v>
      </c>
      <c r="C45" s="42">
        <v>0.86518046709129504</v>
      </c>
      <c r="D45" s="43">
        <v>0.95433255269320805</v>
      </c>
      <c r="E45" s="43">
        <v>0.90757238307349597</v>
      </c>
      <c r="F45" s="42">
        <v>0.90995260663507105</v>
      </c>
      <c r="G45" s="43">
        <v>0.59720062208398095</v>
      </c>
      <c r="H45" s="43">
        <v>0.72112676056337999</v>
      </c>
      <c r="I45" s="42">
        <v>0.50746268656716398</v>
      </c>
      <c r="J45" s="43">
        <v>0.85493230174081203</v>
      </c>
      <c r="K45" s="43">
        <v>0.636887608069164</v>
      </c>
      <c r="L45" s="35">
        <v>0.76213774934136191</v>
      </c>
      <c r="M45" s="44">
        <v>0.64419375822387503</v>
      </c>
      <c r="N45" s="72">
        <f t="shared" si="1"/>
        <v>0.75519558390201336</v>
      </c>
      <c r="O45" s="45"/>
      <c r="P45" s="46"/>
    </row>
    <row r="46" spans="1:16" ht="15" thickBot="1" x14ac:dyDescent="0.35">
      <c r="A46" s="48" t="s">
        <v>23</v>
      </c>
      <c r="B46" s="32" t="s">
        <v>15</v>
      </c>
      <c r="C46" s="33">
        <v>0.952229299363057</v>
      </c>
      <c r="D46" s="34">
        <v>0.948202959830866</v>
      </c>
      <c r="E46" s="34">
        <v>0.95021186440677896</v>
      </c>
      <c r="F46" s="33">
        <v>0.88507109004739304</v>
      </c>
      <c r="G46" s="34">
        <v>0.82541436464088402</v>
      </c>
      <c r="H46" s="34">
        <v>0.85420240137221204</v>
      </c>
      <c r="I46" s="33">
        <v>0.82433983926521204</v>
      </c>
      <c r="J46" s="34">
        <v>0.89081885856079401</v>
      </c>
      <c r="K46" s="34">
        <v>0.85629099582587898</v>
      </c>
      <c r="L46" s="35">
        <v>0.88897252540459104</v>
      </c>
      <c r="M46" s="44">
        <v>0.83332557178675704</v>
      </c>
      <c r="N46" s="72">
        <f t="shared" si="1"/>
        <v>0.88690175386828995</v>
      </c>
      <c r="O46" s="45"/>
      <c r="P46" s="46"/>
    </row>
    <row r="47" spans="1:16" ht="15" thickBot="1" x14ac:dyDescent="0.35">
      <c r="A47" s="49"/>
      <c r="B47" s="41" t="s">
        <v>16</v>
      </c>
      <c r="C47" s="42">
        <v>0.89596602972399098</v>
      </c>
      <c r="D47" s="43">
        <v>0.92951541850220198</v>
      </c>
      <c r="E47" s="43">
        <v>0.91243243243243199</v>
      </c>
      <c r="F47" s="42">
        <v>0.80331753554502305</v>
      </c>
      <c r="G47" s="43">
        <v>0.78020713463751401</v>
      </c>
      <c r="H47" s="43">
        <v>0.79159369527145296</v>
      </c>
      <c r="I47" s="42">
        <v>0.80252583237657804</v>
      </c>
      <c r="J47" s="43">
        <v>0.79431818181818103</v>
      </c>
      <c r="K47" s="43">
        <v>0.79840091376356304</v>
      </c>
      <c r="L47" s="35">
        <v>0.83590515619119299</v>
      </c>
      <c r="M47" s="44">
        <v>0.75375122465217104</v>
      </c>
      <c r="N47" s="72">
        <f t="shared" si="1"/>
        <v>0.83414234715581603</v>
      </c>
      <c r="O47" s="45"/>
      <c r="P47" s="46"/>
    </row>
    <row r="48" spans="1:16" ht="15" thickBot="1" x14ac:dyDescent="0.35">
      <c r="A48" s="49"/>
      <c r="B48" s="41" t="s">
        <v>17</v>
      </c>
      <c r="C48" s="42">
        <v>0.94692144373673004</v>
      </c>
      <c r="D48" s="43">
        <v>0.945917285259809</v>
      </c>
      <c r="E48" s="43">
        <v>0.94641909814323599</v>
      </c>
      <c r="F48" s="42">
        <v>0.88388625592417003</v>
      </c>
      <c r="G48" s="43">
        <v>0.82981090100111199</v>
      </c>
      <c r="H48" s="43">
        <v>0.85599541021227699</v>
      </c>
      <c r="I48" s="42">
        <v>0.82548794489092903</v>
      </c>
      <c r="J48" s="43">
        <v>0.88220858895705501</v>
      </c>
      <c r="K48" s="43">
        <v>0.85290628706998795</v>
      </c>
      <c r="L48" s="35">
        <v>0.88709070380127897</v>
      </c>
      <c r="M48" s="44">
        <v>0.83050241966248395</v>
      </c>
      <c r="N48" s="72">
        <f t="shared" si="1"/>
        <v>0.8851069318085002</v>
      </c>
      <c r="O48" s="45"/>
      <c r="P48" s="46"/>
    </row>
    <row r="49" spans="1:16" ht="15" thickBot="1" x14ac:dyDescent="0.35">
      <c r="A49" s="49"/>
      <c r="B49" s="41" t="s">
        <v>18</v>
      </c>
      <c r="C49" s="42">
        <v>0.94692144373673004</v>
      </c>
      <c r="D49" s="43">
        <v>0.945917285259809</v>
      </c>
      <c r="E49" s="43">
        <v>0.94641909814323599</v>
      </c>
      <c r="F49" s="42">
        <v>0.59834123222748803</v>
      </c>
      <c r="G49" s="43">
        <v>0.90990990990990905</v>
      </c>
      <c r="H49" s="43">
        <v>0.72194424588992101</v>
      </c>
      <c r="I49" s="42">
        <v>0.92422502870264001</v>
      </c>
      <c r="J49" s="43">
        <v>0.69456427955133704</v>
      </c>
      <c r="K49" s="43">
        <v>0.79310344827586199</v>
      </c>
      <c r="L49" s="35">
        <v>0.82875423409860705</v>
      </c>
      <c r="M49" s="44">
        <v>0.742419942413167</v>
      </c>
      <c r="N49" s="72">
        <f t="shared" si="1"/>
        <v>0.820488930769673</v>
      </c>
      <c r="O49" s="45"/>
      <c r="P49" s="46"/>
    </row>
    <row r="50" spans="1:16" ht="15" thickBot="1" x14ac:dyDescent="0.35">
      <c r="A50" s="50"/>
      <c r="B50" s="41" t="s">
        <v>19</v>
      </c>
      <c r="C50" s="42">
        <v>0.96178343949044498</v>
      </c>
      <c r="D50" s="43">
        <v>0.939834024896265</v>
      </c>
      <c r="E50" s="43">
        <v>0.95068205666316896</v>
      </c>
      <c r="F50" s="42">
        <v>0.90521327014218</v>
      </c>
      <c r="G50" s="43">
        <v>0.80083857442348005</v>
      </c>
      <c r="H50" s="43">
        <v>0.84983314794215803</v>
      </c>
      <c r="I50" s="42">
        <v>0.77726750861079197</v>
      </c>
      <c r="J50" s="43">
        <v>0.91610284167794298</v>
      </c>
      <c r="K50" s="43">
        <v>0.84099378881987497</v>
      </c>
      <c r="L50" s="35">
        <v>0.88332706059465504</v>
      </c>
      <c r="M50" s="44">
        <v>0.82485227685448104</v>
      </c>
      <c r="N50" s="72">
        <f t="shared" si="1"/>
        <v>0.88050299780840069</v>
      </c>
      <c r="O50" s="45"/>
      <c r="P50" s="46"/>
    </row>
    <row r="51" spans="1:16" ht="15" thickBot="1" x14ac:dyDescent="0.35">
      <c r="A51" s="48" t="s">
        <v>24</v>
      </c>
      <c r="B51" s="32" t="s">
        <v>15</v>
      </c>
      <c r="C51" s="33">
        <v>0.95753715498938397</v>
      </c>
      <c r="D51" s="34">
        <v>0.97724810400866702</v>
      </c>
      <c r="E51" s="34">
        <v>0.96729222520107205</v>
      </c>
      <c r="F51" s="33">
        <v>0.95023696682464398</v>
      </c>
      <c r="G51" s="34">
        <v>0.88520971302428197</v>
      </c>
      <c r="H51" s="34">
        <v>0.91657142857142804</v>
      </c>
      <c r="I51" s="33">
        <v>0.89437428243398398</v>
      </c>
      <c r="J51" s="34">
        <v>0.94082125603864697</v>
      </c>
      <c r="K51" s="34">
        <v>0.91701000588581505</v>
      </c>
      <c r="L51" s="35">
        <v>0.93451260820474202</v>
      </c>
      <c r="M51" s="44">
        <v>0.90172502742685401</v>
      </c>
      <c r="N51" s="72">
        <f t="shared" si="1"/>
        <v>0.93362455321943838</v>
      </c>
      <c r="O51" s="45"/>
      <c r="P51" s="46"/>
    </row>
    <row r="52" spans="1:16" ht="15" thickBot="1" x14ac:dyDescent="0.35">
      <c r="A52" s="49"/>
      <c r="B52" s="41" t="s">
        <v>16</v>
      </c>
      <c r="C52" s="42">
        <v>0.950106157112526</v>
      </c>
      <c r="D52" s="43">
        <v>0.96443965517241304</v>
      </c>
      <c r="E52" s="43">
        <v>0.957219251336898</v>
      </c>
      <c r="F52" s="42">
        <v>0.87796208530805597</v>
      </c>
      <c r="G52" s="43">
        <v>0.87382075471698095</v>
      </c>
      <c r="H52" s="43">
        <v>0.87588652482269502</v>
      </c>
      <c r="I52" s="42">
        <v>0.89552238805970097</v>
      </c>
      <c r="J52" s="43">
        <v>0.88535754824063495</v>
      </c>
      <c r="K52" s="43">
        <v>0.89041095890410904</v>
      </c>
      <c r="L52" s="35">
        <v>0.90929619872036094</v>
      </c>
      <c r="M52" s="44">
        <v>0.863827909518736</v>
      </c>
      <c r="N52" s="72">
        <f t="shared" si="1"/>
        <v>0.90783891168790076</v>
      </c>
      <c r="O52" s="45"/>
      <c r="P52" s="46"/>
    </row>
    <row r="53" spans="1:16" ht="15" thickBot="1" x14ac:dyDescent="0.35">
      <c r="A53" s="49"/>
      <c r="B53" s="41" t="s">
        <v>17</v>
      </c>
      <c r="C53" s="42">
        <v>0.96178343949044498</v>
      </c>
      <c r="D53" s="43">
        <v>0.97419354838709604</v>
      </c>
      <c r="E53" s="43">
        <v>0.96794871794871795</v>
      </c>
      <c r="F53" s="42">
        <v>0.94905213270142097</v>
      </c>
      <c r="G53" s="43">
        <v>0.88021978021977998</v>
      </c>
      <c r="H53" s="43">
        <v>0.91334093500570102</v>
      </c>
      <c r="I53" s="42">
        <v>0.89092996555683102</v>
      </c>
      <c r="J53" s="43">
        <v>0.94981640146878799</v>
      </c>
      <c r="K53" s="43">
        <v>0.91943127962085303</v>
      </c>
      <c r="L53" s="35">
        <v>0.93451260820474202</v>
      </c>
      <c r="M53" s="44">
        <v>0.90171690042096597</v>
      </c>
      <c r="N53" s="72">
        <f t="shared" si="1"/>
        <v>0.93357364419175737</v>
      </c>
      <c r="O53" s="45"/>
      <c r="P53" s="46"/>
    </row>
    <row r="54" spans="1:16" ht="15" thickBot="1" x14ac:dyDescent="0.35">
      <c r="A54" s="49"/>
      <c r="B54" s="41" t="s">
        <v>18</v>
      </c>
      <c r="C54" s="42">
        <v>0.94692144373673004</v>
      </c>
      <c r="D54" s="43">
        <v>0.97273718647764396</v>
      </c>
      <c r="E54" s="43">
        <v>0.95965572888649797</v>
      </c>
      <c r="F54" s="42">
        <v>0.64573459715639803</v>
      </c>
      <c r="G54" s="43">
        <v>0.96460176991150404</v>
      </c>
      <c r="H54" s="43">
        <v>0.77359829666430102</v>
      </c>
      <c r="I54" s="42">
        <v>0.97244546498277795</v>
      </c>
      <c r="J54" s="43">
        <v>0.72085106382978703</v>
      </c>
      <c r="K54" s="43">
        <v>0.82795698924731098</v>
      </c>
      <c r="L54" s="35">
        <v>0.85961610839292402</v>
      </c>
      <c r="M54" s="44">
        <v>0.78893612036928495</v>
      </c>
      <c r="N54" s="72">
        <f t="shared" si="1"/>
        <v>0.85373700493270333</v>
      </c>
      <c r="O54" s="45"/>
      <c r="P54" s="46"/>
    </row>
    <row r="55" spans="1:16" ht="15" thickBot="1" x14ac:dyDescent="0.35">
      <c r="A55" s="50"/>
      <c r="B55" s="51" t="s">
        <v>19</v>
      </c>
      <c r="C55" s="52">
        <v>0.95859872611464902</v>
      </c>
      <c r="D55" s="53">
        <v>0.95454545454545403</v>
      </c>
      <c r="E55" s="53">
        <v>0.956567796610169</v>
      </c>
      <c r="F55" s="52">
        <v>0.91824644549763001</v>
      </c>
      <c r="G55" s="53">
        <v>0.80813347236704902</v>
      </c>
      <c r="H55" s="53">
        <v>0.85967831392124205</v>
      </c>
      <c r="I55" s="52">
        <v>0.79448909299655501</v>
      </c>
      <c r="J55" s="53">
        <v>0.92021276595744605</v>
      </c>
      <c r="K55" s="53">
        <v>0.85274183610597598</v>
      </c>
      <c r="L55" s="35">
        <v>0.89198343996989005</v>
      </c>
      <c r="M55" s="54">
        <v>0.83789581450678696</v>
      </c>
      <c r="N55" s="73">
        <f t="shared" si="1"/>
        <v>0.88966264887912905</v>
      </c>
      <c r="O55" s="55"/>
      <c r="P55" s="56"/>
    </row>
    <row r="56" spans="1:16" ht="18.600000000000001" thickBot="1" x14ac:dyDescent="0.35">
      <c r="A56" s="57" t="s">
        <v>29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9"/>
      <c r="O56" s="59"/>
      <c r="P56" s="74"/>
    </row>
    <row r="57" spans="1:16" ht="15" thickBot="1" x14ac:dyDescent="0.35">
      <c r="A57" s="32"/>
      <c r="B57" s="32"/>
      <c r="C57" s="75" t="s">
        <v>8</v>
      </c>
      <c r="D57" s="76" t="s">
        <v>9</v>
      </c>
      <c r="E57" s="76" t="s">
        <v>10</v>
      </c>
      <c r="F57" s="77" t="s">
        <v>8</v>
      </c>
      <c r="G57" s="78" t="s">
        <v>9</v>
      </c>
      <c r="H57" s="78" t="s">
        <v>10</v>
      </c>
      <c r="I57" s="79" t="s">
        <v>8</v>
      </c>
      <c r="J57" s="80" t="s">
        <v>9</v>
      </c>
      <c r="K57" s="81" t="s">
        <v>10</v>
      </c>
      <c r="L57" s="82" t="s">
        <v>26</v>
      </c>
      <c r="M57" s="83" t="s">
        <v>12</v>
      </c>
      <c r="N57" s="29" t="s">
        <v>13</v>
      </c>
      <c r="O57" s="84" t="s">
        <v>27</v>
      </c>
      <c r="P57" s="85" t="s">
        <v>28</v>
      </c>
    </row>
    <row r="58" spans="1:16" ht="15" thickBot="1" x14ac:dyDescent="0.35">
      <c r="A58" s="31" t="s">
        <v>14</v>
      </c>
      <c r="B58" s="32" t="s">
        <v>15</v>
      </c>
      <c r="C58" s="33">
        <v>0.92467248908296895</v>
      </c>
      <c r="D58" s="34">
        <v>0.93487858719646799</v>
      </c>
      <c r="E58" s="34">
        <v>0.92974753018660805</v>
      </c>
      <c r="F58" s="33">
        <v>0.90294438386041398</v>
      </c>
      <c r="G58" s="34">
        <v>0.92102335928809698</v>
      </c>
      <c r="H58" s="34">
        <v>0.91189427312775295</v>
      </c>
      <c r="I58" s="33">
        <v>0.92143658810325402</v>
      </c>
      <c r="J58" s="34">
        <v>0.89336235038084799</v>
      </c>
      <c r="K58" s="34">
        <v>0.90718232044198899</v>
      </c>
      <c r="L58" s="35">
        <v>0.91629955947136499</v>
      </c>
      <c r="M58" s="36">
        <v>0.87445654678690399</v>
      </c>
      <c r="N58" s="37">
        <f>AVERAGE(K58,H58,E58)</f>
        <v>0.91627470791878329</v>
      </c>
      <c r="O58" s="38">
        <v>6276</v>
      </c>
      <c r="P58" s="39">
        <v>2724</v>
      </c>
    </row>
    <row r="59" spans="1:16" ht="15" thickBot="1" x14ac:dyDescent="0.35">
      <c r="A59" s="40"/>
      <c r="B59" s="41" t="s">
        <v>16</v>
      </c>
      <c r="C59" s="42">
        <v>0.90720524017467197</v>
      </c>
      <c r="D59" s="43">
        <v>0.90522875816993398</v>
      </c>
      <c r="E59" s="43">
        <v>0.90621592148309704</v>
      </c>
      <c r="F59" s="42">
        <v>0.871319520174482</v>
      </c>
      <c r="G59" s="43">
        <v>0.87898789878987904</v>
      </c>
      <c r="H59" s="43">
        <v>0.87513691128148896</v>
      </c>
      <c r="I59" s="42">
        <v>0.877665544332211</v>
      </c>
      <c r="J59" s="43">
        <v>0.87179487179487103</v>
      </c>
      <c r="K59" s="43">
        <v>0.874720357941834</v>
      </c>
      <c r="L59" s="35">
        <v>0.88546255506607896</v>
      </c>
      <c r="M59" s="44">
        <v>0.82818424634105503</v>
      </c>
      <c r="N59" s="72">
        <f t="shared" ref="N59:N82" si="2">AVERAGE(K59,H59,E59)</f>
        <v>0.88535773023547337</v>
      </c>
      <c r="O59" s="45"/>
      <c r="P59" s="46"/>
    </row>
    <row r="60" spans="1:16" ht="15" thickBot="1" x14ac:dyDescent="0.35">
      <c r="A60" s="40"/>
      <c r="B60" s="41" t="s">
        <v>17</v>
      </c>
      <c r="C60" s="42">
        <v>0.92685589519650602</v>
      </c>
      <c r="D60" s="43">
        <v>0.92888402625820499</v>
      </c>
      <c r="E60" s="43">
        <v>0.92786885245901596</v>
      </c>
      <c r="F60" s="42">
        <v>0.90512540894220195</v>
      </c>
      <c r="G60" s="43">
        <v>0.92119866814650297</v>
      </c>
      <c r="H60" s="43">
        <v>0.91309130913091296</v>
      </c>
      <c r="I60" s="42">
        <v>0.91582491582491499</v>
      </c>
      <c r="J60" s="43">
        <v>0.89768976897689701</v>
      </c>
      <c r="K60" s="43">
        <v>0.90666666666666595</v>
      </c>
      <c r="L60" s="35">
        <v>0.91593245227606401</v>
      </c>
      <c r="M60" s="44">
        <v>0.87389949413926005</v>
      </c>
      <c r="N60" s="72">
        <f t="shared" si="2"/>
        <v>0.91587560941886492</v>
      </c>
      <c r="O60" s="45"/>
      <c r="P60" s="46"/>
    </row>
    <row r="61" spans="1:16" ht="15" thickBot="1" x14ac:dyDescent="0.35">
      <c r="A61" s="40"/>
      <c r="B61" s="41" t="s">
        <v>18</v>
      </c>
      <c r="C61" s="42">
        <v>0.78056768558951894</v>
      </c>
      <c r="D61" s="43">
        <v>0.98484848484848397</v>
      </c>
      <c r="E61" s="43">
        <v>0.87088915956151003</v>
      </c>
      <c r="F61" s="42">
        <v>0.60523446019629201</v>
      </c>
      <c r="G61" s="43">
        <v>0.99284436493738804</v>
      </c>
      <c r="H61" s="43">
        <v>0.75203252032520296</v>
      </c>
      <c r="I61" s="42">
        <v>0.99438832772166097</v>
      </c>
      <c r="J61" s="43">
        <v>0.61570535093815104</v>
      </c>
      <c r="K61" s="43">
        <v>0.760515021459227</v>
      </c>
      <c r="L61" s="35">
        <v>0.79148311306901609</v>
      </c>
      <c r="M61" s="44">
        <v>0.68808372214543601</v>
      </c>
      <c r="N61" s="72">
        <f t="shared" si="2"/>
        <v>0.79447890044864666</v>
      </c>
      <c r="O61" s="45"/>
      <c r="P61" s="46"/>
    </row>
    <row r="62" spans="1:16" ht="15" thickBot="1" x14ac:dyDescent="0.35">
      <c r="A62" s="47"/>
      <c r="B62" s="51" t="s">
        <v>19</v>
      </c>
      <c r="C62" s="52">
        <v>0.97489082969432295</v>
      </c>
      <c r="D62" s="53">
        <v>0.56734434561626401</v>
      </c>
      <c r="E62" s="53">
        <v>0.71726907630521997</v>
      </c>
      <c r="F62" s="52">
        <v>0.73936750272628105</v>
      </c>
      <c r="G62" s="53">
        <v>0.88976377952755903</v>
      </c>
      <c r="H62" s="53">
        <v>0.80762358546753998</v>
      </c>
      <c r="I62" s="52">
        <v>0.43322109988776603</v>
      </c>
      <c r="J62" s="53">
        <v>0.99484536082474195</v>
      </c>
      <c r="K62" s="53">
        <v>0.60359655981235305</v>
      </c>
      <c r="L62" s="35">
        <v>0.71842878120411102</v>
      </c>
      <c r="M62" s="44">
        <v>0.57654283704876197</v>
      </c>
      <c r="N62" s="72">
        <f t="shared" si="2"/>
        <v>0.7094964071950377</v>
      </c>
      <c r="O62" s="45"/>
      <c r="P62" s="46"/>
    </row>
    <row r="63" spans="1:16" ht="15" thickBot="1" x14ac:dyDescent="0.35">
      <c r="A63" s="31" t="s">
        <v>21</v>
      </c>
      <c r="B63" s="41" t="s">
        <v>15</v>
      </c>
      <c r="C63" s="42">
        <v>0.949781659388646</v>
      </c>
      <c r="D63" s="43">
        <v>0.95814977973568205</v>
      </c>
      <c r="E63" s="43">
        <v>0.95394736842105199</v>
      </c>
      <c r="F63" s="42">
        <v>0.95310796074154802</v>
      </c>
      <c r="G63" s="43">
        <v>0.95623632385120305</v>
      </c>
      <c r="H63" s="43">
        <v>0.95466957946477304</v>
      </c>
      <c r="I63" s="42">
        <v>0.94837261503928105</v>
      </c>
      <c r="J63" s="43">
        <v>0.93680709534368001</v>
      </c>
      <c r="K63" s="43">
        <v>0.9425543781372</v>
      </c>
      <c r="L63" s="35">
        <v>0.95044052863436113</v>
      </c>
      <c r="M63" s="44">
        <v>0.92565844854312795</v>
      </c>
      <c r="N63" s="72">
        <f t="shared" si="2"/>
        <v>0.95039044200767508</v>
      </c>
      <c r="O63" s="45"/>
      <c r="P63" s="46"/>
    </row>
    <row r="64" spans="1:16" ht="15" thickBot="1" x14ac:dyDescent="0.35">
      <c r="A64" s="40"/>
      <c r="B64" s="41" t="s">
        <v>16</v>
      </c>
      <c r="C64" s="42">
        <v>0.927947598253275</v>
      </c>
      <c r="D64" s="43">
        <v>0.92693565976008696</v>
      </c>
      <c r="E64" s="43">
        <v>0.92744135297326802</v>
      </c>
      <c r="F64" s="42">
        <v>0.92366412213740401</v>
      </c>
      <c r="G64" s="43">
        <v>0.94425863991081305</v>
      </c>
      <c r="H64" s="43">
        <v>0.93384785005512605</v>
      </c>
      <c r="I64" s="42">
        <v>0.92480359147025804</v>
      </c>
      <c r="J64" s="43">
        <v>0.90549450549450505</v>
      </c>
      <c r="K64" s="43">
        <v>0.91504719600222095</v>
      </c>
      <c r="L64" s="35">
        <v>0.92547723935389103</v>
      </c>
      <c r="M64" s="44">
        <v>0.88821723745134495</v>
      </c>
      <c r="N64" s="72">
        <f t="shared" si="2"/>
        <v>0.9254454663435383</v>
      </c>
      <c r="O64" s="45"/>
      <c r="P64" s="46"/>
    </row>
    <row r="65" spans="1:16" ht="15" thickBot="1" x14ac:dyDescent="0.35">
      <c r="A65" s="40"/>
      <c r="B65" s="41" t="s">
        <v>17</v>
      </c>
      <c r="C65" s="42">
        <v>0.95196506550218296</v>
      </c>
      <c r="D65" s="43">
        <v>0.95718990120746394</v>
      </c>
      <c r="E65" s="43">
        <v>0.95457033388067802</v>
      </c>
      <c r="F65" s="42">
        <v>0.95201744820065404</v>
      </c>
      <c r="G65" s="43">
        <v>0.95723684210526305</v>
      </c>
      <c r="H65" s="43">
        <v>0.95462001093493698</v>
      </c>
      <c r="I65" s="42">
        <v>0.94837261503928105</v>
      </c>
      <c r="J65" s="43">
        <v>0.93784683684794601</v>
      </c>
      <c r="K65" s="43">
        <v>0.94308035714285698</v>
      </c>
      <c r="L65" s="35">
        <v>0.95080763582966199</v>
      </c>
      <c r="M65" s="44">
        <v>0.92620878360006498</v>
      </c>
      <c r="N65" s="72">
        <f t="shared" si="2"/>
        <v>0.95075690065282403</v>
      </c>
      <c r="O65" s="45"/>
      <c r="P65" s="46"/>
    </row>
    <row r="66" spans="1:16" ht="15" thickBot="1" x14ac:dyDescent="0.35">
      <c r="A66" s="40"/>
      <c r="B66" s="41" t="s">
        <v>18</v>
      </c>
      <c r="C66" s="42">
        <v>0.92903930131004298</v>
      </c>
      <c r="D66" s="43">
        <v>0.92099567099567103</v>
      </c>
      <c r="E66" s="43">
        <v>0.92500000000000004</v>
      </c>
      <c r="F66" s="42">
        <v>0.62159214830970499</v>
      </c>
      <c r="G66" s="43">
        <v>0.99650349650349601</v>
      </c>
      <c r="H66" s="43">
        <v>0.76561450638011996</v>
      </c>
      <c r="I66" s="42">
        <v>0.92704826038159305</v>
      </c>
      <c r="J66" s="43">
        <v>0.67263843648208399</v>
      </c>
      <c r="K66" s="43">
        <v>0.77961302501179797</v>
      </c>
      <c r="L66" s="35">
        <v>0.82488986784140905</v>
      </c>
      <c r="M66" s="44">
        <v>0.73777668351119596</v>
      </c>
      <c r="N66" s="72">
        <f t="shared" si="2"/>
        <v>0.82340917713063932</v>
      </c>
      <c r="O66" s="45"/>
      <c r="P66" s="46"/>
    </row>
    <row r="67" spans="1:16" ht="15" thickBot="1" x14ac:dyDescent="0.35">
      <c r="A67" s="47"/>
      <c r="B67" s="51" t="s">
        <v>19</v>
      </c>
      <c r="C67" s="52">
        <v>0.91048034934497801</v>
      </c>
      <c r="D67" s="53">
        <v>0.93497757847533602</v>
      </c>
      <c r="E67" s="53">
        <v>0.92256637168141498</v>
      </c>
      <c r="F67" s="52">
        <v>0.97928026172300897</v>
      </c>
      <c r="G67" s="53">
        <v>0.63328631875881503</v>
      </c>
      <c r="H67" s="53">
        <v>0.76916488222697998</v>
      </c>
      <c r="I67" s="52">
        <v>0.448933782267115</v>
      </c>
      <c r="J67" s="53">
        <v>0.96618357487922701</v>
      </c>
      <c r="K67" s="53">
        <v>0.61302681992337105</v>
      </c>
      <c r="L67" s="35">
        <v>0.78267254038179102</v>
      </c>
      <c r="M67" s="44">
        <v>0.67315913256872195</v>
      </c>
      <c r="N67" s="72">
        <f t="shared" si="2"/>
        <v>0.76825269127725537</v>
      </c>
      <c r="O67" s="45"/>
      <c r="P67" s="46"/>
    </row>
    <row r="68" spans="1:16" ht="15" thickBot="1" x14ac:dyDescent="0.35">
      <c r="A68" s="31" t="s">
        <v>22</v>
      </c>
      <c r="B68" s="41" t="s">
        <v>15</v>
      </c>
      <c r="C68" s="42">
        <v>0.95524017467248901</v>
      </c>
      <c r="D68" s="43">
        <v>0.95837897042716302</v>
      </c>
      <c r="E68" s="43">
        <v>0.95680699835975902</v>
      </c>
      <c r="F68" s="42">
        <v>0.95310796074154802</v>
      </c>
      <c r="G68" s="43">
        <v>0.95728368017524601</v>
      </c>
      <c r="H68" s="43">
        <v>0.95519125683060102</v>
      </c>
      <c r="I68" s="42">
        <v>0.94725028058361305</v>
      </c>
      <c r="J68" s="43">
        <v>0.939866369710467</v>
      </c>
      <c r="K68" s="43">
        <v>0.94354387926215699</v>
      </c>
      <c r="L68" s="35">
        <v>0.95190895741556503</v>
      </c>
      <c r="M68" s="44">
        <v>0.92785971738970896</v>
      </c>
      <c r="N68" s="72">
        <f t="shared" si="2"/>
        <v>0.95184737815083897</v>
      </c>
      <c r="O68" s="45"/>
      <c r="P68" s="46"/>
    </row>
    <row r="69" spans="1:16" ht="15" thickBot="1" x14ac:dyDescent="0.35">
      <c r="A69" s="40"/>
      <c r="B69" s="41" t="s">
        <v>16</v>
      </c>
      <c r="C69" s="42">
        <v>0.93558951965065495</v>
      </c>
      <c r="D69" s="43">
        <v>0.94279427942794203</v>
      </c>
      <c r="E69" s="43">
        <v>0.93917808219178001</v>
      </c>
      <c r="F69" s="42">
        <v>0.93456924754634596</v>
      </c>
      <c r="G69" s="43">
        <v>0.94279427942794203</v>
      </c>
      <c r="H69" s="43">
        <v>0.93866374589266099</v>
      </c>
      <c r="I69" s="42">
        <v>0.93378226711559997</v>
      </c>
      <c r="J69" s="43">
        <v>0.91832229580573899</v>
      </c>
      <c r="K69" s="43">
        <v>0.9259877573734</v>
      </c>
      <c r="L69" s="35">
        <v>0.93465491923641697</v>
      </c>
      <c r="M69" s="44">
        <v>0.90198136830914399</v>
      </c>
      <c r="N69" s="72">
        <f t="shared" si="2"/>
        <v>0.93460986181928041</v>
      </c>
      <c r="O69" s="45"/>
      <c r="P69" s="46"/>
    </row>
    <row r="70" spans="1:16" ht="15" thickBot="1" x14ac:dyDescent="0.35">
      <c r="A70" s="40"/>
      <c r="B70" s="41" t="s">
        <v>17</v>
      </c>
      <c r="C70" s="42">
        <v>0.95633187772925698</v>
      </c>
      <c r="D70" s="43">
        <v>0.95528898582333699</v>
      </c>
      <c r="E70" s="43">
        <v>0.95581014729950897</v>
      </c>
      <c r="F70" s="42">
        <v>0.95747001090512496</v>
      </c>
      <c r="G70" s="43">
        <v>0.955386289445049</v>
      </c>
      <c r="H70" s="43">
        <v>0.95642701525054397</v>
      </c>
      <c r="I70" s="42">
        <v>0.94276094276094202</v>
      </c>
      <c r="J70" s="43">
        <v>0.94594594594594505</v>
      </c>
      <c r="K70" s="43">
        <v>0.94435075885328801</v>
      </c>
      <c r="L70" s="35">
        <v>0.95227606461086589</v>
      </c>
      <c r="M70" s="44">
        <v>0.92840670136888903</v>
      </c>
      <c r="N70" s="72">
        <f t="shared" si="2"/>
        <v>0.95219597380111365</v>
      </c>
      <c r="O70" s="45"/>
      <c r="P70" s="46"/>
    </row>
    <row r="71" spans="1:16" ht="15" thickBot="1" x14ac:dyDescent="0.35">
      <c r="A71" s="40"/>
      <c r="B71" s="41" t="s">
        <v>18</v>
      </c>
      <c r="C71" s="42">
        <v>0.93231441048034902</v>
      </c>
      <c r="D71" s="43">
        <v>0.92324324324324303</v>
      </c>
      <c r="E71" s="43">
        <v>0.92775665399239504</v>
      </c>
      <c r="F71" s="42">
        <v>0.56597600872410003</v>
      </c>
      <c r="G71" s="43">
        <v>0.99616122840690902</v>
      </c>
      <c r="H71" s="43">
        <v>0.72183588317107095</v>
      </c>
      <c r="I71" s="42">
        <v>0.93153759820426396</v>
      </c>
      <c r="J71" s="43">
        <v>0.64945226917057897</v>
      </c>
      <c r="K71" s="43">
        <v>0.76532964499769396</v>
      </c>
      <c r="L71" s="35">
        <v>0.80873715124816403</v>
      </c>
      <c r="M71" s="44">
        <v>0.71366354875826699</v>
      </c>
      <c r="N71" s="72">
        <f t="shared" si="2"/>
        <v>0.80497406072038657</v>
      </c>
      <c r="O71" s="45"/>
      <c r="P71" s="46"/>
    </row>
    <row r="72" spans="1:16" ht="15" thickBot="1" x14ac:dyDescent="0.35">
      <c r="A72" s="47"/>
      <c r="B72" s="51" t="s">
        <v>19</v>
      </c>
      <c r="C72" s="52">
        <v>0.89628820960698596</v>
      </c>
      <c r="D72" s="53">
        <v>0.94043528064146598</v>
      </c>
      <c r="E72" s="53">
        <v>0.91783119060927898</v>
      </c>
      <c r="F72" s="52">
        <v>0.97600872410032702</v>
      </c>
      <c r="G72" s="53">
        <v>0.62939521800281295</v>
      </c>
      <c r="H72" s="53">
        <v>0.76528430953398796</v>
      </c>
      <c r="I72" s="52">
        <v>0.45679012345678999</v>
      </c>
      <c r="J72" s="53">
        <v>0.94871794871794801</v>
      </c>
      <c r="K72" s="53">
        <v>0.61666666666666603</v>
      </c>
      <c r="L72" s="35">
        <v>0.77936857562408202</v>
      </c>
      <c r="M72" s="44">
        <v>0.66821521615549895</v>
      </c>
      <c r="N72" s="72">
        <f t="shared" si="2"/>
        <v>0.76659405560331095</v>
      </c>
      <c r="O72" s="45"/>
      <c r="P72" s="46"/>
    </row>
    <row r="73" spans="1:16" ht="15" thickBot="1" x14ac:dyDescent="0.35">
      <c r="A73" s="48" t="s">
        <v>23</v>
      </c>
      <c r="B73" s="41" t="s">
        <v>15</v>
      </c>
      <c r="C73" s="42">
        <v>0.91157205240174599</v>
      </c>
      <c r="D73" s="43">
        <v>0.90859630032644101</v>
      </c>
      <c r="E73" s="43">
        <v>0.91008174386920904</v>
      </c>
      <c r="F73" s="42">
        <v>0.89531079607415398</v>
      </c>
      <c r="G73" s="43">
        <v>0.87247608926673703</v>
      </c>
      <c r="H73" s="43">
        <v>0.88374596340150702</v>
      </c>
      <c r="I73" s="42">
        <v>0.81369248035914699</v>
      </c>
      <c r="J73" s="43">
        <v>0.83912037037037002</v>
      </c>
      <c r="K73" s="43">
        <v>0.82621082621082598</v>
      </c>
      <c r="L73" s="35">
        <v>0.87408223201174695</v>
      </c>
      <c r="M73" s="44">
        <v>0.81108007823439199</v>
      </c>
      <c r="N73" s="72">
        <f t="shared" si="2"/>
        <v>0.8733461778271806</v>
      </c>
      <c r="O73" s="45"/>
      <c r="P73" s="46"/>
    </row>
    <row r="74" spans="1:16" ht="15" thickBot="1" x14ac:dyDescent="0.35">
      <c r="A74" s="49"/>
      <c r="B74" s="41" t="s">
        <v>16</v>
      </c>
      <c r="C74" s="42">
        <v>0.88537117903930096</v>
      </c>
      <c r="D74" s="43">
        <v>0.88828039430449002</v>
      </c>
      <c r="E74" s="43">
        <v>0.88682340076544497</v>
      </c>
      <c r="F74" s="42">
        <v>0.85932388222464495</v>
      </c>
      <c r="G74" s="43">
        <v>0.86308871851040503</v>
      </c>
      <c r="H74" s="43">
        <v>0.86120218579234897</v>
      </c>
      <c r="I74" s="42">
        <v>0.79461279461279399</v>
      </c>
      <c r="J74" s="43">
        <v>0.78841870824053395</v>
      </c>
      <c r="K74" s="43">
        <v>0.79150363331469997</v>
      </c>
      <c r="L74" s="35">
        <v>0.84691629955947112</v>
      </c>
      <c r="M74" s="44">
        <v>0.77036261184357702</v>
      </c>
      <c r="N74" s="72">
        <f t="shared" si="2"/>
        <v>0.84650973995749801</v>
      </c>
      <c r="O74" s="45"/>
      <c r="P74" s="46"/>
    </row>
    <row r="75" spans="1:16" ht="15" thickBot="1" x14ac:dyDescent="0.35">
      <c r="A75" s="49"/>
      <c r="B75" s="41" t="s">
        <v>17</v>
      </c>
      <c r="C75" s="42">
        <v>0.91266375545851497</v>
      </c>
      <c r="D75" s="43">
        <v>0.91067538126361602</v>
      </c>
      <c r="E75" s="43">
        <v>0.91166848418756796</v>
      </c>
      <c r="F75" s="42">
        <v>0.89749182115594295</v>
      </c>
      <c r="G75" s="43">
        <v>0.87646432374866801</v>
      </c>
      <c r="H75" s="43">
        <v>0.88685344827586199</v>
      </c>
      <c r="I75" s="42">
        <v>0.81930415263748602</v>
      </c>
      <c r="J75" s="43">
        <v>0.84198385236447504</v>
      </c>
      <c r="K75" s="43">
        <v>0.83048919226393603</v>
      </c>
      <c r="L75" s="35">
        <v>0.87701908957415498</v>
      </c>
      <c r="M75" s="44">
        <v>0.81548924647695897</v>
      </c>
      <c r="N75" s="72">
        <f t="shared" si="2"/>
        <v>0.87633704157578862</v>
      </c>
      <c r="O75" s="45"/>
      <c r="P75" s="46"/>
    </row>
    <row r="76" spans="1:16" ht="15" thickBot="1" x14ac:dyDescent="0.35">
      <c r="A76" s="49"/>
      <c r="B76" s="41" t="s">
        <v>18</v>
      </c>
      <c r="C76" s="42">
        <v>0.944323144104803</v>
      </c>
      <c r="D76" s="43">
        <v>0.86327345309381198</v>
      </c>
      <c r="E76" s="43">
        <v>0.90198123044838296</v>
      </c>
      <c r="F76" s="42">
        <v>0.65539803707742605</v>
      </c>
      <c r="G76" s="43">
        <v>0.91755725190839699</v>
      </c>
      <c r="H76" s="43">
        <v>0.76463104325699704</v>
      </c>
      <c r="I76" s="42">
        <v>0.80583613916947205</v>
      </c>
      <c r="J76" s="43">
        <v>0.67291471415182702</v>
      </c>
      <c r="K76" s="43">
        <v>0.73340143003064295</v>
      </c>
      <c r="L76" s="35">
        <v>0.80176211453744495</v>
      </c>
      <c r="M76" s="44">
        <v>0.70289710467274102</v>
      </c>
      <c r="N76" s="72">
        <f t="shared" si="2"/>
        <v>0.80000456791200758</v>
      </c>
      <c r="O76" s="45"/>
      <c r="P76" s="46"/>
    </row>
    <row r="77" spans="1:16" ht="15" thickBot="1" x14ac:dyDescent="0.35">
      <c r="A77" s="50"/>
      <c r="B77" s="51" t="s">
        <v>19</v>
      </c>
      <c r="C77" s="52">
        <v>0.92248908296943199</v>
      </c>
      <c r="D77" s="53">
        <v>0.91947769314472205</v>
      </c>
      <c r="E77" s="53">
        <v>0.92098092643051699</v>
      </c>
      <c r="F77" s="52">
        <v>0.95747001090512496</v>
      </c>
      <c r="G77" s="53">
        <v>0.79601087941976401</v>
      </c>
      <c r="H77" s="53">
        <v>0.86930693069306897</v>
      </c>
      <c r="I77" s="52">
        <v>0.70145903479236804</v>
      </c>
      <c r="J77" s="53">
        <v>0.89031339031338996</v>
      </c>
      <c r="K77" s="53">
        <v>0.784682988072818</v>
      </c>
      <c r="L77" s="35">
        <v>0.86196769456681299</v>
      </c>
      <c r="M77" s="44">
        <v>0.79272758400943499</v>
      </c>
      <c r="N77" s="72">
        <f t="shared" si="2"/>
        <v>0.85832361506546795</v>
      </c>
      <c r="O77" s="45"/>
      <c r="P77" s="46"/>
    </row>
    <row r="78" spans="1:16" ht="15" thickBot="1" x14ac:dyDescent="0.35">
      <c r="A78" s="48" t="s">
        <v>24</v>
      </c>
      <c r="B78" s="41" t="s">
        <v>15</v>
      </c>
      <c r="C78" s="42">
        <v>0.94650655021833996</v>
      </c>
      <c r="D78" s="43">
        <v>0.95801104972375695</v>
      </c>
      <c r="E78" s="43">
        <v>0.95222405271828603</v>
      </c>
      <c r="F78" s="42">
        <v>0.95637949836423097</v>
      </c>
      <c r="G78" s="43">
        <v>0.95016251354279502</v>
      </c>
      <c r="H78" s="43">
        <v>0.95326086956521705</v>
      </c>
      <c r="I78" s="42">
        <v>0.94612794612794604</v>
      </c>
      <c r="J78" s="43">
        <v>0.94084821428571397</v>
      </c>
      <c r="K78" s="43">
        <v>0.94348069390039102</v>
      </c>
      <c r="L78" s="35">
        <v>0.94970631424375895</v>
      </c>
      <c r="M78" s="44">
        <v>0.92455466717773804</v>
      </c>
      <c r="N78" s="72">
        <f t="shared" si="2"/>
        <v>0.94965520539463133</v>
      </c>
      <c r="O78" s="45"/>
      <c r="P78" s="46"/>
    </row>
    <row r="79" spans="1:16" ht="15" thickBot="1" x14ac:dyDescent="0.35">
      <c r="A79" s="49"/>
      <c r="B79" s="41" t="s">
        <v>16</v>
      </c>
      <c r="C79" s="42">
        <v>0.92576419213973804</v>
      </c>
      <c r="D79" s="43">
        <v>0.93701657458563503</v>
      </c>
      <c r="E79" s="43">
        <v>0.931356397583745</v>
      </c>
      <c r="F79" s="42">
        <v>0.94220283533260596</v>
      </c>
      <c r="G79" s="43">
        <v>0.93913043478260805</v>
      </c>
      <c r="H79" s="43">
        <v>0.940664126292868</v>
      </c>
      <c r="I79" s="42">
        <v>0.92143658810325402</v>
      </c>
      <c r="J79" s="43">
        <v>0.91323692992213501</v>
      </c>
      <c r="K79" s="43">
        <v>0.91731843575418903</v>
      </c>
      <c r="L79" s="35">
        <v>0.92988252569750296</v>
      </c>
      <c r="M79" s="44">
        <v>0.89481874932149597</v>
      </c>
      <c r="N79" s="72">
        <f t="shared" si="2"/>
        <v>0.92977965321026745</v>
      </c>
      <c r="O79" s="45"/>
      <c r="P79" s="46"/>
    </row>
    <row r="80" spans="1:16" ht="15" thickBot="1" x14ac:dyDescent="0.35">
      <c r="A80" s="49"/>
      <c r="B80" s="41" t="s">
        <v>17</v>
      </c>
      <c r="C80" s="42">
        <v>0.95742358078602596</v>
      </c>
      <c r="D80" s="43">
        <v>0.95742358078602596</v>
      </c>
      <c r="E80" s="43">
        <v>0.95742358078602596</v>
      </c>
      <c r="F80" s="42">
        <v>0.95637949836423097</v>
      </c>
      <c r="G80" s="43">
        <v>0.95533769063180796</v>
      </c>
      <c r="H80" s="43">
        <v>0.95585831062670301</v>
      </c>
      <c r="I80" s="42">
        <v>0.94500561167227803</v>
      </c>
      <c r="J80" s="43">
        <v>0.94606741573033704</v>
      </c>
      <c r="K80" s="43">
        <v>0.94553621560920798</v>
      </c>
      <c r="L80" s="35">
        <v>0.95301027900146795</v>
      </c>
      <c r="M80" s="44">
        <v>0.92950886355200302</v>
      </c>
      <c r="N80" s="72">
        <f t="shared" si="2"/>
        <v>0.95293936900731235</v>
      </c>
      <c r="O80" s="45"/>
      <c r="P80" s="46"/>
    </row>
    <row r="81" spans="1:16" ht="15" thickBot="1" x14ac:dyDescent="0.35">
      <c r="A81" s="49"/>
      <c r="B81" s="41" t="s">
        <v>18</v>
      </c>
      <c r="C81" s="42">
        <v>0.93558951965065495</v>
      </c>
      <c r="D81" s="43">
        <v>0.94279427942794203</v>
      </c>
      <c r="E81" s="43">
        <v>0.93917808219178001</v>
      </c>
      <c r="F81" s="42">
        <v>0.65430752453653196</v>
      </c>
      <c r="G81" s="43">
        <v>0.99337748344370802</v>
      </c>
      <c r="H81" s="43">
        <v>0.78895463510848096</v>
      </c>
      <c r="I81" s="42">
        <v>0.95173961840628496</v>
      </c>
      <c r="J81" s="43">
        <v>0.70024772914946298</v>
      </c>
      <c r="K81" s="43">
        <v>0.80685061845860995</v>
      </c>
      <c r="L81" s="35">
        <v>0.84618208516886895</v>
      </c>
      <c r="M81" s="44">
        <v>0.76964003404469605</v>
      </c>
      <c r="N81" s="72">
        <f t="shared" si="2"/>
        <v>0.84499444525295697</v>
      </c>
      <c r="O81" s="45"/>
      <c r="P81" s="46"/>
    </row>
    <row r="82" spans="1:16" ht="15" thickBot="1" x14ac:dyDescent="0.35">
      <c r="A82" s="50"/>
      <c r="B82" s="51" t="s">
        <v>19</v>
      </c>
      <c r="C82" s="52">
        <v>0.93122270742358004</v>
      </c>
      <c r="D82" s="53">
        <v>0.94254143646408794</v>
      </c>
      <c r="E82" s="53">
        <v>0.93684788577704503</v>
      </c>
      <c r="F82" s="52">
        <v>0.96074154852780802</v>
      </c>
      <c r="G82" s="53">
        <v>0.875745526838966</v>
      </c>
      <c r="H82" s="53">
        <v>0.91627665106604195</v>
      </c>
      <c r="I82" s="52">
        <v>0.836139169472502</v>
      </c>
      <c r="J82" s="53">
        <v>0.91635916359163505</v>
      </c>
      <c r="K82" s="53">
        <v>0.87441314553990601</v>
      </c>
      <c r="L82" s="35">
        <v>0.91005873715124797</v>
      </c>
      <c r="M82" s="54">
        <v>0.86502062673646496</v>
      </c>
      <c r="N82" s="73">
        <f t="shared" si="2"/>
        <v>0.90917922746099755</v>
      </c>
      <c r="O82" s="55"/>
      <c r="P82" s="56"/>
    </row>
  </sheetData>
  <mergeCells count="29">
    <mergeCell ref="A56:M56"/>
    <mergeCell ref="A58:A62"/>
    <mergeCell ref="O58:O82"/>
    <mergeCell ref="P58:P82"/>
    <mergeCell ref="A63:A67"/>
    <mergeCell ref="A68:A72"/>
    <mergeCell ref="A73:A77"/>
    <mergeCell ref="A78:A82"/>
    <mergeCell ref="A29:M29"/>
    <mergeCell ref="A31:A35"/>
    <mergeCell ref="O31:O55"/>
    <mergeCell ref="P31:P55"/>
    <mergeCell ref="A36:A40"/>
    <mergeCell ref="A41:A45"/>
    <mergeCell ref="A46:A50"/>
    <mergeCell ref="A51:A55"/>
    <mergeCell ref="A4:A8"/>
    <mergeCell ref="O4:O28"/>
    <mergeCell ref="P4:P28"/>
    <mergeCell ref="A9:A13"/>
    <mergeCell ref="A14:A18"/>
    <mergeCell ref="A19:A23"/>
    <mergeCell ref="A24:A28"/>
    <mergeCell ref="C1:K1"/>
    <mergeCell ref="O1:O3"/>
    <mergeCell ref="P1:P3"/>
    <mergeCell ref="C2:E2"/>
    <mergeCell ref="F2:H2"/>
    <mergeCell ref="I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E9F84-5C53-46D0-A2D5-734C2CD0EB15}">
  <dimension ref="A1:X27"/>
  <sheetViews>
    <sheetView topLeftCell="A7" workbookViewId="0">
      <selection activeCell="O6" sqref="O6"/>
    </sheetView>
  </sheetViews>
  <sheetFormatPr defaultRowHeight="14.4" x14ac:dyDescent="0.3"/>
  <sheetData>
    <row r="1" spans="1:24" ht="15" thickBot="1" x14ac:dyDescent="0.35">
      <c r="A1" s="1"/>
      <c r="B1" s="1"/>
      <c r="C1" s="9" t="s">
        <v>3</v>
      </c>
      <c r="D1" s="10"/>
      <c r="E1" s="11"/>
      <c r="F1" s="12" t="s">
        <v>4</v>
      </c>
      <c r="G1" s="13"/>
      <c r="H1" s="14"/>
      <c r="I1" s="15" t="s">
        <v>5</v>
      </c>
      <c r="J1" s="16"/>
      <c r="K1" s="17"/>
      <c r="L1" s="88"/>
      <c r="M1" s="89"/>
    </row>
    <row r="2" spans="1:24" ht="15" thickBot="1" x14ac:dyDescent="0.35">
      <c r="A2" s="1" t="s">
        <v>6</v>
      </c>
      <c r="B2" s="1" t="s">
        <v>7</v>
      </c>
      <c r="C2" s="21" t="s">
        <v>8</v>
      </c>
      <c r="D2" s="22" t="s">
        <v>30</v>
      </c>
      <c r="E2" s="22" t="s">
        <v>10</v>
      </c>
      <c r="F2" s="23" t="s">
        <v>8</v>
      </c>
      <c r="G2" s="24" t="s">
        <v>30</v>
      </c>
      <c r="H2" s="24" t="s">
        <v>10</v>
      </c>
      <c r="I2" s="25" t="s">
        <v>8</v>
      </c>
      <c r="J2" s="26" t="s">
        <v>30</v>
      </c>
      <c r="K2" s="27" t="s">
        <v>10</v>
      </c>
      <c r="L2" s="88" t="s">
        <v>31</v>
      </c>
      <c r="M2" s="89" t="s">
        <v>12</v>
      </c>
      <c r="O2" s="91" t="s">
        <v>19</v>
      </c>
      <c r="P2" s="92"/>
      <c r="Q2" s="92" t="s">
        <v>32</v>
      </c>
      <c r="R2" s="92"/>
      <c r="S2" s="92" t="s">
        <v>33</v>
      </c>
      <c r="T2" s="92"/>
      <c r="U2" s="92" t="s">
        <v>17</v>
      </c>
      <c r="V2" s="92"/>
      <c r="W2" s="92" t="s">
        <v>16</v>
      </c>
      <c r="X2" s="93"/>
    </row>
    <row r="3" spans="1:24" ht="15" thickBot="1" x14ac:dyDescent="0.35">
      <c r="A3" s="94" t="s">
        <v>14</v>
      </c>
      <c r="B3" s="32" t="s">
        <v>19</v>
      </c>
      <c r="C3" s="33">
        <f>AVERAGE([1]Sheet1!C8,[1]Sheet1!C35,[1]Sheet1!C62)</f>
        <v>0.98738399206371252</v>
      </c>
      <c r="D3" s="33">
        <f>AVERAGE([1]Sheet1!D8,[1]Sheet1!D35,[1]Sheet1!D62)</f>
        <v>0.5567200518281713</v>
      </c>
      <c r="E3" s="33">
        <f>AVERAGE([1]Sheet1!E8,[1]Sheet1!E35,[1]Sheet1!E62)</f>
        <v>0.71185309402702435</v>
      </c>
      <c r="F3" s="33">
        <f>AVERAGE([1]Sheet1!F8,[1]Sheet1!F35,[1]Sheet1!F62)</f>
        <v>0.39298032081397333</v>
      </c>
      <c r="G3" s="33">
        <f>AVERAGE([1]Sheet1!G8,[1]Sheet1!G35,[1]Sheet1!G62)</f>
        <v>0.81751212173244669</v>
      </c>
      <c r="H3" s="33">
        <f>AVERAGE([1]Sheet1!H8,[1]Sheet1!H35,[1]Sheet1!H62)</f>
        <v>0.7160055925236346</v>
      </c>
      <c r="I3" s="33">
        <f>AVERAGE([1]Sheet1!I8,[1]Sheet1!I35,[1]Sheet1!I62)</f>
        <v>0.31164775277544737</v>
      </c>
      <c r="J3" s="33">
        <f>AVERAGE([1]Sheet1!J8,[1]Sheet1!J35,[1]Sheet1!J62)</f>
        <v>0.62353228794358462</v>
      </c>
      <c r="K3" s="33">
        <f>AVERAGE([1]Sheet1!K8,[1]Sheet1!K35,[1]Sheet1!K62)</f>
        <v>0.62077638209595754</v>
      </c>
      <c r="L3" s="33">
        <v>0.6615856309111503</v>
      </c>
      <c r="M3" s="95">
        <f>AVERAGE([1]Sheet1!M8,[1]Sheet1!M35,[1]Sheet1!M62)</f>
        <v>0.489366195350392</v>
      </c>
      <c r="O3" s="96" t="s">
        <v>34</v>
      </c>
      <c r="P3" s="97" t="s">
        <v>35</v>
      </c>
      <c r="Q3" s="97" t="s">
        <v>34</v>
      </c>
      <c r="R3" s="97" t="s">
        <v>35</v>
      </c>
      <c r="S3" s="97" t="s">
        <v>34</v>
      </c>
      <c r="T3" s="97" t="s">
        <v>35</v>
      </c>
      <c r="U3" s="97" t="s">
        <v>34</v>
      </c>
      <c r="V3" s="97" t="s">
        <v>35</v>
      </c>
      <c r="W3" s="97" t="s">
        <v>34</v>
      </c>
      <c r="X3" s="98" t="s">
        <v>35</v>
      </c>
    </row>
    <row r="4" spans="1:24" ht="15" thickBot="1" x14ac:dyDescent="0.35">
      <c r="A4" s="99" t="s">
        <v>21</v>
      </c>
      <c r="B4" s="41" t="s">
        <v>19</v>
      </c>
      <c r="C4" s="33">
        <f>AVERAGE([1]Sheet1!C13,[1]Sheet1!C40,[1]Sheet1!C67)</f>
        <v>0.83411711703577474</v>
      </c>
      <c r="D4" s="33">
        <f>AVERAGE([1]Sheet1!D13,[1]Sheet1!D40,[1]Sheet1!D67)</f>
        <v>0.87154041314292108</v>
      </c>
      <c r="E4" s="33">
        <f>AVERAGE([1]Sheet1!E13,[1]Sheet1!E40,[1]Sheet1!E67)</f>
        <v>0.85201301947165664</v>
      </c>
      <c r="F4" s="33">
        <f>AVERAGE([1]Sheet1!F13,[1]Sheet1!F40,[1]Sheet1!F67)</f>
        <v>0.95566184704114221</v>
      </c>
      <c r="G4" s="33">
        <f>AVERAGE([1]Sheet1!G13,[1]Sheet1!G40,[1]Sheet1!G67)</f>
        <v>0.67282960365688405</v>
      </c>
      <c r="H4" s="33">
        <f>AVERAGE([1]Sheet1!H13,[1]Sheet1!H40,[1]Sheet1!H67)</f>
        <v>0.78771564094023028</v>
      </c>
      <c r="I4" s="33">
        <f>AVERAGE([1]Sheet1!I13,[1]Sheet1!I40,[1]Sheet1!I67)</f>
        <v>0.49735135098746036</v>
      </c>
      <c r="J4" s="33">
        <f>AVERAGE([1]Sheet1!J13,[1]Sheet1!J40,[1]Sheet1!J67)</f>
        <v>0.83810348255374356</v>
      </c>
      <c r="K4" s="33">
        <f>AVERAGE([1]Sheet1!K13,[1]Sheet1!K40,[1]Sheet1!K67)</f>
        <v>0.61831213791829465</v>
      </c>
      <c r="L4" s="33">
        <v>0.76240645904987625</v>
      </c>
      <c r="M4" s="95">
        <f>AVERAGE([1]Sheet1!M13,[1]Sheet1!M40,[1]Sheet1!M67)</f>
        <v>0.6438821713758246</v>
      </c>
      <c r="N4" s="43"/>
      <c r="O4" s="100">
        <f>AVERAGE(L3:L7)</f>
        <v>0.80229554818015969</v>
      </c>
      <c r="P4" s="101">
        <f>AVERAGE(M3:M7)</f>
        <v>0.70292137367443241</v>
      </c>
      <c r="Q4" s="101">
        <f>AVERAGE(L8:L12)</f>
        <v>0.9410044011214449</v>
      </c>
      <c r="R4" s="101">
        <f>AVERAGE(M8:M12)</f>
        <v>0.91147991214516855</v>
      </c>
      <c r="S4" s="101">
        <f>AVERAGE(L13:L17)</f>
        <v>0.85246192832053647</v>
      </c>
      <c r="T4" s="101">
        <f>AVERAGE(M13:M17)</f>
        <v>0.77856580361455996</v>
      </c>
      <c r="U4" s="101">
        <f>AVERAGE(L18:L22)</f>
        <v>0.94009365998494854</v>
      </c>
      <c r="V4" s="101">
        <f>AVERAGE(M18:M22)</f>
        <v>0.91010879565421554</v>
      </c>
      <c r="W4" s="101">
        <f>AVERAGE(L23:L27)</f>
        <v>0.91679295030625707</v>
      </c>
      <c r="X4" s="102">
        <f>AVERAGE(M23:M27)</f>
        <v>0.875136979715054</v>
      </c>
    </row>
    <row r="5" spans="1:24" ht="15" thickBot="1" x14ac:dyDescent="0.35">
      <c r="A5" s="103" t="s">
        <v>22</v>
      </c>
      <c r="B5" s="41" t="s">
        <v>19</v>
      </c>
      <c r="C5" s="33">
        <f>AVERAGE([1]Sheet1!C18,[1]Sheet1!C45,[1]Sheet1!C72)</f>
        <v>0.82753385810058866</v>
      </c>
      <c r="D5" s="33">
        <f>AVERAGE([1]Sheet1!D18,[1]Sheet1!D45,[1]Sheet1!D72)</f>
        <v>0.8775944803051664</v>
      </c>
      <c r="E5" s="33">
        <f>AVERAGE([1]Sheet1!E18,[1]Sheet1!E45,[1]Sheet1!E72)</f>
        <v>0.85162671923493771</v>
      </c>
      <c r="F5" s="33">
        <f>AVERAGE([1]Sheet1!F18,[1]Sheet1!F45,[1]Sheet1!F72)</f>
        <v>0.95656075365598536</v>
      </c>
      <c r="G5" s="33">
        <f>AVERAGE([1]Sheet1!G18,[1]Sheet1!G45,[1]Sheet1!G72)</f>
        <v>0.67046082733876433</v>
      </c>
      <c r="H5" s="33">
        <f>AVERAGE([1]Sheet1!H18,[1]Sheet1!H45,[1]Sheet1!H72)</f>
        <v>0.78649202852574795</v>
      </c>
      <c r="I5" s="33">
        <f>AVERAGE([1]Sheet1!I18,[1]Sheet1!I45,[1]Sheet1!I72)</f>
        <v>0.50366916183049992</v>
      </c>
      <c r="J5" s="33">
        <f>AVERAGE([1]Sheet1!J18,[1]Sheet1!J45,[1]Sheet1!J72)</f>
        <v>0.8338946527746427</v>
      </c>
      <c r="K5" s="33">
        <f>AVERAGE([1]Sheet1!K18,[1]Sheet1!K45,[1]Sheet1!K72)</f>
        <v>0.62225200068821296</v>
      </c>
      <c r="L5" s="33">
        <v>0.76256388725743018</v>
      </c>
      <c r="M5" s="95">
        <f>AVERAGE([1]Sheet1!M18,[1]Sheet1!M45,[1]Sheet1!M72)</f>
        <v>0.64413046996992873</v>
      </c>
      <c r="N5" s="43"/>
    </row>
    <row r="6" spans="1:24" ht="43.8" thickBot="1" x14ac:dyDescent="0.35">
      <c r="A6" s="104" t="s">
        <v>36</v>
      </c>
      <c r="B6" s="41" t="s">
        <v>19</v>
      </c>
      <c r="C6" s="33">
        <f>AVERAGE([1]Sheet1!C23,[1]Sheet1!C50,[1]Sheet1!C77)</f>
        <v>0.96033484953455561</v>
      </c>
      <c r="D6" s="33">
        <f>AVERAGE([1]Sheet1!D23,[1]Sheet1!D50,[1]Sheet1!D77)</f>
        <v>0.95057317571720545</v>
      </c>
      <c r="E6" s="33">
        <f>AVERAGE([1]Sheet1!E23,[1]Sheet1!E50,[1]Sheet1!E77)</f>
        <v>0.95540940016166331</v>
      </c>
      <c r="F6" s="33">
        <f>AVERAGE([1]Sheet1!F23,[1]Sheet1!F50,[1]Sheet1!F77)</f>
        <v>0.95112698515530303</v>
      </c>
      <c r="G6" s="33">
        <f>AVERAGE([1]Sheet1!G23,[1]Sheet1!G50,[1]Sheet1!G77)</f>
        <v>0.83060247901217377</v>
      </c>
      <c r="H6" s="33">
        <f>AVERAGE([1]Sheet1!H23,[1]Sheet1!H50,[1]Sheet1!H77)</f>
        <v>0.88651247654286802</v>
      </c>
      <c r="I6" s="33">
        <f>AVERAGE([1]Sheet1!I23,[1]Sheet1!I50,[1]Sheet1!I77)</f>
        <v>0.78920514409734921</v>
      </c>
      <c r="J6" s="33">
        <f>AVERAGE([1]Sheet1!J23,[1]Sheet1!J50,[1]Sheet1!J77)</f>
        <v>0.93342205683023938</v>
      </c>
      <c r="K6" s="33">
        <f>AVERAGE([1]Sheet1!K23,[1]Sheet1!K50,[1]Sheet1!K77)</f>
        <v>0.85470681568122664</v>
      </c>
      <c r="L6" s="33">
        <v>0.90120419391128437</v>
      </c>
      <c r="M6" s="95">
        <f>AVERAGE([1]Sheet1!M23,[1]Sheet1!M50,[1]Sheet1!M77)</f>
        <v>0.85169645359071167</v>
      </c>
      <c r="N6" s="43"/>
    </row>
    <row r="7" spans="1:24" ht="72.599999999999994" thickBot="1" x14ac:dyDescent="0.35">
      <c r="A7" s="105" t="s">
        <v>37</v>
      </c>
      <c r="B7" s="41" t="s">
        <v>19</v>
      </c>
      <c r="C7" s="33">
        <f>AVERAGE([1]Sheet1!C28,[1]Sheet1!C55,[1]Sheet1!C82)</f>
        <v>0.96218448656067312</v>
      </c>
      <c r="D7" s="33">
        <f>AVERAGE([1]Sheet1!D28,[1]Sheet1!D55,[1]Sheet1!D82)</f>
        <v>0.96316490004005695</v>
      </c>
      <c r="E7" s="33">
        <f>AVERAGE([1]Sheet1!E28,[1]Sheet1!E55,[1]Sheet1!E82)</f>
        <v>0.96266029992617275</v>
      </c>
      <c r="F7" s="33">
        <f>AVERAGE([1]Sheet1!F28,[1]Sheet1!F55,[1]Sheet1!F82)</f>
        <v>0.95733708327979705</v>
      </c>
      <c r="G7" s="33">
        <f>AVERAGE([1]Sheet1!G28,[1]Sheet1!G55,[1]Sheet1!G82)</f>
        <v>0.86837678254727635</v>
      </c>
      <c r="H7" s="33">
        <f>AVERAGE([1]Sheet1!H28,[1]Sheet1!H55,[1]Sheet1!H82)</f>
        <v>0.91058226495658934</v>
      </c>
      <c r="I7" s="33">
        <f>AVERAGE([1]Sheet1!I28,[1]Sheet1!I55,[1]Sheet1!I82)</f>
        <v>0.8497400405516583</v>
      </c>
      <c r="J7" s="33">
        <f>AVERAGE([1]Sheet1!J28,[1]Sheet1!J55,[1]Sheet1!J82)</f>
        <v>0.94433065909392566</v>
      </c>
      <c r="K7" s="33">
        <f>AVERAGE([1]Sheet1!K28,[1]Sheet1!K55,[1]Sheet1!K82)</f>
        <v>0.89435980784876057</v>
      </c>
      <c r="L7" s="33">
        <v>0.92371756977105757</v>
      </c>
      <c r="M7" s="95">
        <f>AVERAGE([1]Sheet1!M28,[1]Sheet1!M55,[1]Sheet1!M82)</f>
        <v>0.88553157808530525</v>
      </c>
      <c r="N7" s="43"/>
    </row>
    <row r="8" spans="1:24" ht="15" thickBot="1" x14ac:dyDescent="0.35">
      <c r="A8" s="94" t="s">
        <v>14</v>
      </c>
      <c r="B8" s="32" t="s">
        <v>15</v>
      </c>
      <c r="C8" s="33">
        <f>AVERAGE([1]Sheet1!C4,[1]Sheet1!C31,[1]Sheet1!C58)</f>
        <v>0.9513789951421483</v>
      </c>
      <c r="D8" s="33">
        <f>AVERAGE([1]Sheet1!D4,[1]Sheet1!D31,[1]Sheet1!D58)</f>
        <v>0.96376918878705065</v>
      </c>
      <c r="E8" s="33">
        <f>AVERAGE([1]Sheet1!E4,[1]Sheet1!E31,[1]Sheet1!E58)</f>
        <v>0.95751855260148877</v>
      </c>
      <c r="F8" s="33">
        <f>AVERAGE([1]Sheet1!F4,[1]Sheet1!F31,[1]Sheet1!F58)</f>
        <v>0.92438790531487303</v>
      </c>
      <c r="G8" s="33">
        <f>AVERAGE([1]Sheet1!G4,[1]Sheet1!G31,[1]Sheet1!G58)</f>
        <v>0.90679841471404299</v>
      </c>
      <c r="H8" s="33">
        <f>AVERAGE([1]Sheet1!H4,[1]Sheet1!H31,[1]Sheet1!H58)</f>
        <v>0.91521108161149167</v>
      </c>
      <c r="I8" s="33">
        <f>AVERAGE([1]Sheet1!I4,[1]Sheet1!I31,[1]Sheet1!I58)</f>
        <v>0.91100361896545934</v>
      </c>
      <c r="J8" s="33">
        <f>AVERAGE([1]Sheet1!J4,[1]Sheet1!J31,[1]Sheet1!J58)</f>
        <v>0.91684437522256867</v>
      </c>
      <c r="K8" s="33">
        <f>AVERAGE([1]Sheet1!K4,[1]Sheet1!K31,[1]Sheet1!K58)</f>
        <v>0.91370213156293134</v>
      </c>
      <c r="L8" s="33">
        <v>0.92931618028116691</v>
      </c>
      <c r="M8" s="95">
        <f>AVERAGE([1]Sheet1!M4,[1]Sheet1!M31,[1]Sheet1!M58)</f>
        <v>0.89395207107804175</v>
      </c>
      <c r="N8" s="43"/>
    </row>
    <row r="9" spans="1:24" ht="15" thickBot="1" x14ac:dyDescent="0.35">
      <c r="A9" s="99" t="s">
        <v>21</v>
      </c>
      <c r="B9" s="41" t="s">
        <v>15</v>
      </c>
      <c r="C9" s="33">
        <f>AVERAGE([1]Sheet1!C9,[1]Sheet1!C36,[1]Sheet1!C63)</f>
        <v>0.97119240905191262</v>
      </c>
      <c r="D9" s="33">
        <f>AVERAGE([1]Sheet1!D9,[1]Sheet1!D36,[1]Sheet1!D63)</f>
        <v>0.97495801988884834</v>
      </c>
      <c r="E9" s="33">
        <f>AVERAGE([1]Sheet1!E9,[1]Sheet1!E36,[1]Sheet1!E63)</f>
        <v>0.97306302720271465</v>
      </c>
      <c r="F9" s="33">
        <f>AVERAGE([1]Sheet1!F9,[1]Sheet1!F36,[1]Sheet1!F63)</f>
        <v>0.96470291075381365</v>
      </c>
      <c r="G9" s="33">
        <f>AVERAGE([1]Sheet1!G9,[1]Sheet1!G36,[1]Sheet1!G63)</f>
        <v>0.9299151719826213</v>
      </c>
      <c r="H9" s="33">
        <f>AVERAGE([1]Sheet1!H9,[1]Sheet1!H36,[1]Sheet1!H63)</f>
        <v>0.94665273727924326</v>
      </c>
      <c r="I9" s="33">
        <f>AVERAGE([1]Sheet1!I9,[1]Sheet1!I36,[1]Sheet1!I63)</f>
        <v>0.92943785172410964</v>
      </c>
      <c r="J9" s="33">
        <f>AVERAGE([1]Sheet1!J9,[1]Sheet1!J36,[1]Sheet1!J63)</f>
        <v>0.96181878584857428</v>
      </c>
      <c r="K9" s="33">
        <f>AVERAGE([1]Sheet1!K9,[1]Sheet1!K36,[1]Sheet1!K63)</f>
        <v>0.94498292984635446</v>
      </c>
      <c r="L9" s="33">
        <v>0.9553270885182864</v>
      </c>
      <c r="M9" s="95">
        <f>AVERAGE([1]Sheet1!M9,[1]Sheet1!M36,[1]Sheet1!M63)</f>
        <v>0.93297084266316732</v>
      </c>
      <c r="N9" s="43"/>
    </row>
    <row r="10" spans="1:24" ht="15" thickBot="1" x14ac:dyDescent="0.35">
      <c r="A10" s="103" t="s">
        <v>22</v>
      </c>
      <c r="B10" s="41" t="s">
        <v>15</v>
      </c>
      <c r="C10" s="33">
        <f>AVERAGE([1]Sheet1!C14,[1]Sheet1!C41,[1]Sheet1!C68)</f>
        <v>0.97302116531101701</v>
      </c>
      <c r="D10" s="33">
        <f>AVERAGE([1]Sheet1!D14,[1]Sheet1!D41,[1]Sheet1!D68)</f>
        <v>0.97642715798373414</v>
      </c>
      <c r="E10" s="33">
        <f>AVERAGE([1]Sheet1!E14,[1]Sheet1!E41,[1]Sheet1!E68)</f>
        <v>0.97470752769026003</v>
      </c>
      <c r="F10" s="33">
        <f>AVERAGE([1]Sheet1!F14,[1]Sheet1!F41,[1]Sheet1!F68)</f>
        <v>0.96628268958477737</v>
      </c>
      <c r="G10" s="33">
        <f>AVERAGE([1]Sheet1!G14,[1]Sheet1!G41,[1]Sheet1!G68)</f>
        <v>0.92950658940604869</v>
      </c>
      <c r="H10" s="33">
        <f>AVERAGE([1]Sheet1!H14,[1]Sheet1!H41,[1]Sheet1!H68)</f>
        <v>0.94713088740435669</v>
      </c>
      <c r="I10" s="33">
        <f>AVERAGE([1]Sheet1!I14,[1]Sheet1!I41,[1]Sheet1!I68)</f>
        <v>0.92829833648840865</v>
      </c>
      <c r="J10" s="33">
        <f>AVERAGE([1]Sheet1!J14,[1]Sheet1!J41,[1]Sheet1!J68)</f>
        <v>0.96317961545220898</v>
      </c>
      <c r="K10" s="33">
        <f>AVERAGE([1]Sheet1!K14,[1]Sheet1!K41,[1]Sheet1!K68)</f>
        <v>0.94506237941002169</v>
      </c>
      <c r="L10" s="33">
        <v>0.95606607363982432</v>
      </c>
      <c r="M10" s="95">
        <f>AVERAGE([1]Sheet1!M14,[1]Sheet1!M41,[1]Sheet1!M68)</f>
        <v>0.9340826993198027</v>
      </c>
      <c r="N10" s="43"/>
    </row>
    <row r="11" spans="1:24" ht="43.8" thickBot="1" x14ac:dyDescent="0.35">
      <c r="A11" s="104" t="s">
        <v>36</v>
      </c>
      <c r="B11" s="41" t="s">
        <v>15</v>
      </c>
      <c r="C11" s="33">
        <f>AVERAGE([1]Sheet1!C19,[1]Sheet1!C46,[1]Sheet1!C73)</f>
        <v>0.95242180135079468</v>
      </c>
      <c r="D11" s="33">
        <f>AVERAGE([1]Sheet1!D19,[1]Sheet1!D46,[1]Sheet1!D73)</f>
        <v>0.95044889915094499</v>
      </c>
      <c r="E11" s="33">
        <f>AVERAGE([1]Sheet1!E19,[1]Sheet1!E46,[1]Sheet1!E73)</f>
        <v>0.9514330192890893</v>
      </c>
      <c r="F11" s="33">
        <f>AVERAGE([1]Sheet1!F19,[1]Sheet1!F46,[1]Sheet1!F73)</f>
        <v>0.9186544271567948</v>
      </c>
      <c r="G11" s="33">
        <f>AVERAGE([1]Sheet1!G19,[1]Sheet1!G46,[1]Sheet1!G73)</f>
        <v>0.87362758437918131</v>
      </c>
      <c r="H11" s="33">
        <f>AVERAGE([1]Sheet1!H19,[1]Sheet1!H46,[1]Sheet1!H73)</f>
        <v>0.89550229080171639</v>
      </c>
      <c r="I11" s="33">
        <f>AVERAGE([1]Sheet1!I19,[1]Sheet1!I46,[1]Sheet1!I73)</f>
        <v>0.85404157628842758</v>
      </c>
      <c r="J11" s="33">
        <f>AVERAGE([1]Sheet1!J19,[1]Sheet1!J46,[1]Sheet1!J73)</f>
        <v>0.90184966167624159</v>
      </c>
      <c r="K11" s="33">
        <f>AVERAGE([1]Sheet1!K19,[1]Sheet1!K46,[1]Sheet1!K73)</f>
        <v>0.87721812146986211</v>
      </c>
      <c r="L11" s="33">
        <v>0.90910906006422254</v>
      </c>
      <c r="M11" s="95">
        <f>AVERAGE([1]Sheet1!M19,[1]Sheet1!M46,[1]Sheet1!M73)</f>
        <v>0.86360647339107233</v>
      </c>
      <c r="N11" s="43"/>
    </row>
    <row r="12" spans="1:24" ht="72.599999999999994" thickBot="1" x14ac:dyDescent="0.35">
      <c r="A12" s="105" t="s">
        <v>37</v>
      </c>
      <c r="B12" s="41" t="s">
        <v>15</v>
      </c>
      <c r="C12" s="33">
        <f>AVERAGE([1]Sheet1!C24,[1]Sheet1!C51,[1]Sheet1!C78)</f>
        <v>0.96692524378383793</v>
      </c>
      <c r="D12" s="33">
        <f>AVERAGE([1]Sheet1!D24,[1]Sheet1!D51,[1]Sheet1!D78)</f>
        <v>0.97696886553503692</v>
      </c>
      <c r="E12" s="33">
        <f>AVERAGE([1]Sheet1!E24,[1]Sheet1!E51,[1]Sheet1!E78)</f>
        <v>0.97190190574085633</v>
      </c>
      <c r="F12" s="33">
        <f>AVERAGE([1]Sheet1!F24,[1]Sheet1!F51,[1]Sheet1!F78)</f>
        <v>0.9638333953730357</v>
      </c>
      <c r="G12" s="33">
        <f>AVERAGE([1]Sheet1!G24,[1]Sheet1!G51,[1]Sheet1!G78)</f>
        <v>0.93189656229484574</v>
      </c>
      <c r="H12" s="33">
        <f>AVERAGE([1]Sheet1!H24,[1]Sheet1!H51,[1]Sheet1!H78)</f>
        <v>0.94742592103980761</v>
      </c>
      <c r="I12" s="33">
        <f>AVERAGE([1]Sheet1!I24,[1]Sheet1!I51,[1]Sheet1!I78)</f>
        <v>0.93436616272929729</v>
      </c>
      <c r="J12" s="33">
        <f>AVERAGE([1]Sheet1!J24,[1]Sheet1!J51,[1]Sheet1!J78)</f>
        <v>0.95641804014574239</v>
      </c>
      <c r="K12" s="33">
        <f>AVERAGE([1]Sheet1!K24,[1]Sheet1!K51,[1]Sheet1!K78)</f>
        <v>0.94514035396773233</v>
      </c>
      <c r="L12" s="33">
        <v>0.95520360310372443</v>
      </c>
      <c r="M12" s="95">
        <f>AVERAGE([1]Sheet1!M24,[1]Sheet1!M51,[1]Sheet1!M78)</f>
        <v>0.9327874742737583</v>
      </c>
      <c r="N12" s="43"/>
    </row>
    <row r="13" spans="1:24" ht="15" thickBot="1" x14ac:dyDescent="0.35">
      <c r="A13" s="94" t="s">
        <v>14</v>
      </c>
      <c r="B13" s="32" t="s">
        <v>38</v>
      </c>
      <c r="C13" s="33">
        <f>AVERAGE([1]Sheet1!C7,[1]Sheet1!C34,[1]Sheet1!C61)</f>
        <v>0.87930259692508594</v>
      </c>
      <c r="D13" s="33">
        <f>AVERAGE([1]Sheet1!D7,[1]Sheet1!D34,[1]Sheet1!D61)</f>
        <v>0.9884793056485629</v>
      </c>
      <c r="E13" s="33">
        <f>AVERAGE([1]Sheet1!E7,[1]Sheet1!E34,[1]Sheet1!E61)</f>
        <v>0.92928344551855735</v>
      </c>
      <c r="F13" s="33">
        <f>AVERAGE([1]Sheet1!F7,[1]Sheet1!F34,[1]Sheet1!F61)</f>
        <v>0.70439737893974597</v>
      </c>
      <c r="G13" s="33">
        <f>AVERAGE([1]Sheet1!G7,[1]Sheet1!G34,[1]Sheet1!G61)</f>
        <v>0.96066407339076332</v>
      </c>
      <c r="H13" s="33">
        <f>AVERAGE([1]Sheet1!H7,[1]Sheet1!H34,[1]Sheet1!H61)</f>
        <v>0.80908291248844133</v>
      </c>
      <c r="I13" s="33">
        <f>AVERAGE([1]Sheet1!I7,[1]Sheet1!I34,[1]Sheet1!I61)</f>
        <v>0.97280838769763767</v>
      </c>
      <c r="J13" s="33">
        <f>AVERAGE([1]Sheet1!J7,[1]Sheet1!J34,[1]Sheet1!J61)</f>
        <v>0.715613022474337</v>
      </c>
      <c r="K13" s="33">
        <f>AVERAGE([1]Sheet1!K7,[1]Sheet1!K34,[1]Sheet1!K61)</f>
        <v>0.82155922840264539</v>
      </c>
      <c r="L13" s="33">
        <v>0.8532700711944069</v>
      </c>
      <c r="M13" s="95">
        <f>AVERAGE([1]Sheet1!M7,[1]Sheet1!M34,[1]Sheet1!M61)</f>
        <v>0.78002346464274108</v>
      </c>
      <c r="N13" s="43"/>
    </row>
    <row r="14" spans="1:24" ht="15" thickBot="1" x14ac:dyDescent="0.35">
      <c r="A14" s="99" t="s">
        <v>21</v>
      </c>
      <c r="B14" s="41" t="s">
        <v>38</v>
      </c>
      <c r="C14" s="33">
        <f>AVERAGE([1]Sheet1!C12,[1]Sheet1!C39,[1]Sheet1!C66)</f>
        <v>0.9386826303387571</v>
      </c>
      <c r="D14" s="33">
        <f>AVERAGE([1]Sheet1!D12,[1]Sheet1!D39,[1]Sheet1!D66)</f>
        <v>0.96000349726354361</v>
      </c>
      <c r="E14" s="33">
        <f>AVERAGE([1]Sheet1!E12,[1]Sheet1!E39,[1]Sheet1!E66)</f>
        <v>0.94902514565053886</v>
      </c>
      <c r="F14" s="33">
        <f>AVERAGE([1]Sheet1!F12,[1]Sheet1!F39,[1]Sheet1!F66)</f>
        <v>0.70736270846151372</v>
      </c>
      <c r="G14" s="33">
        <f>AVERAGE([1]Sheet1!G12,[1]Sheet1!G39,[1]Sheet1!G66)</f>
        <v>0.97895090963179499</v>
      </c>
      <c r="H14" s="33">
        <f>AVERAGE([1]Sheet1!H12,[1]Sheet1!H39,[1]Sheet1!H66)</f>
        <v>0.81738970127699329</v>
      </c>
      <c r="I14" s="33">
        <f>AVERAGE([1]Sheet1!I12,[1]Sheet1!I39,[1]Sheet1!I66)</f>
        <v>0.95522483319471918</v>
      </c>
      <c r="J14" s="33">
        <f>AVERAGE([1]Sheet1!J12,[1]Sheet1!J39,[1]Sheet1!J66)</f>
        <v>0.74045394423808331</v>
      </c>
      <c r="K14" s="33">
        <f>AVERAGE([1]Sheet1!K12,[1]Sheet1!K39,[1]Sheet1!K66)</f>
        <v>0.83342454678047007</v>
      </c>
      <c r="L14" s="33">
        <v>0.86876715878752175</v>
      </c>
      <c r="M14" s="95">
        <f>AVERAGE([1]Sheet1!M12,[1]Sheet1!M39,[1]Sheet1!M66)</f>
        <v>0.80306557700560066</v>
      </c>
      <c r="N14" s="43"/>
    </row>
    <row r="15" spans="1:24" ht="15" thickBot="1" x14ac:dyDescent="0.35">
      <c r="A15" s="103" t="s">
        <v>22</v>
      </c>
      <c r="B15" s="41" t="s">
        <v>38</v>
      </c>
      <c r="C15" s="33">
        <f>AVERAGE([1]Sheet1!C17,[1]Sheet1!C44,[1]Sheet1!C71)</f>
        <v>0.9361432513330713</v>
      </c>
      <c r="D15" s="33">
        <f>AVERAGE([1]Sheet1!D17,[1]Sheet1!D44,[1]Sheet1!D71)</f>
        <v>0.952360921745394</v>
      </c>
      <c r="E15" s="33">
        <f>AVERAGE([1]Sheet1!E17,[1]Sheet1!E44,[1]Sheet1!E71)</f>
        <v>0.94381295812439625</v>
      </c>
      <c r="F15" s="33">
        <f>AVERAGE([1]Sheet1!F17,[1]Sheet1!F44,[1]Sheet1!F71)</f>
        <v>0.67867299780130608</v>
      </c>
      <c r="G15" s="33">
        <f>AVERAGE([1]Sheet1!G17,[1]Sheet1!G44,[1]Sheet1!G71)</f>
        <v>0.97789863567578539</v>
      </c>
      <c r="H15" s="33">
        <f>AVERAGE([1]Sheet1!H17,[1]Sheet1!H44,[1]Sheet1!H71)</f>
        <v>0.7960572133979853</v>
      </c>
      <c r="I15" s="33">
        <f>AVERAGE([1]Sheet1!I17,[1]Sheet1!I44,[1]Sheet1!I71)</f>
        <v>0.95136345288226065</v>
      </c>
      <c r="J15" s="33">
        <f>AVERAGE([1]Sheet1!J17,[1]Sheet1!J44,[1]Sheet1!J71)</f>
        <v>0.72550837668290091</v>
      </c>
      <c r="K15" s="33">
        <f>AVERAGE([1]Sheet1!K17,[1]Sheet1!K44,[1]Sheet1!K71)</f>
        <v>0.82232251262354861</v>
      </c>
      <c r="L15" s="33">
        <v>0.85714659908067059</v>
      </c>
      <c r="M15" s="95">
        <f>AVERAGE([1]Sheet1!M17,[1]Sheet1!M44,[1]Sheet1!M71)</f>
        <v>0.78561585682706525</v>
      </c>
      <c r="N15" s="43"/>
    </row>
    <row r="16" spans="1:24" ht="43.8" thickBot="1" x14ac:dyDescent="0.35">
      <c r="A16" s="104" t="s">
        <v>36</v>
      </c>
      <c r="B16" s="41" t="s">
        <v>38</v>
      </c>
      <c r="C16" s="33">
        <f>AVERAGE([1]Sheet1!C22,[1]Sheet1!C49,[1]Sheet1!C76)</f>
        <v>0.87514979362328493</v>
      </c>
      <c r="D16" s="33">
        <f>AVERAGE([1]Sheet1!D22,[1]Sheet1!D49,[1]Sheet1!D76)</f>
        <v>0.93639691278454029</v>
      </c>
      <c r="E16" s="33">
        <f>AVERAGE([1]Sheet1!E22,[1]Sheet1!E49,[1]Sheet1!E76)</f>
        <v>0.8983779989777757</v>
      </c>
      <c r="F16" s="33">
        <f>AVERAGE([1]Sheet1!F22,[1]Sheet1!F49,[1]Sheet1!F76)</f>
        <v>0.62372704325667661</v>
      </c>
      <c r="G16" s="33">
        <f>AVERAGE([1]Sheet1!G22,[1]Sheet1!G49,[1]Sheet1!G76)</f>
        <v>0.92692950875690971</v>
      </c>
      <c r="H16" s="33">
        <f>AVERAGE([1]Sheet1!H22,[1]Sheet1!H49,[1]Sheet1!H76)</f>
        <v>0.74534866730679428</v>
      </c>
      <c r="I16" s="33">
        <f>AVERAGE([1]Sheet1!I22,[1]Sheet1!I49,[1]Sheet1!I76)</f>
        <v>0.90048610252869432</v>
      </c>
      <c r="J16" s="33">
        <f>AVERAGE([1]Sheet1!J22,[1]Sheet1!J49,[1]Sheet1!J76)</f>
        <v>0.65797834588640236</v>
      </c>
      <c r="K16" s="33">
        <f>AVERAGE([1]Sheet1!K22,[1]Sheet1!K49,[1]Sheet1!K76)</f>
        <v>0.75774264090132226</v>
      </c>
      <c r="L16" s="33">
        <v>0.80253038441695468</v>
      </c>
      <c r="M16" s="95">
        <f>AVERAGE([1]Sheet1!M22,[1]Sheet1!M49,[1]Sheet1!M76)</f>
        <v>0.70330396941657458</v>
      </c>
      <c r="N16" s="43"/>
    </row>
    <row r="17" spans="1:14" ht="72.599999999999994" thickBot="1" x14ac:dyDescent="0.35">
      <c r="A17" s="105" t="s">
        <v>37</v>
      </c>
      <c r="B17" s="41" t="s">
        <v>38</v>
      </c>
      <c r="C17" s="33">
        <f>AVERAGE([1]Sheet1!C27,[1]Sheet1!C54,[1]Sheet1!C81)</f>
        <v>0.93360387232738529</v>
      </c>
      <c r="D17" s="33">
        <f>AVERAGE([1]Sheet1!D27,[1]Sheet1!D54,[1]Sheet1!D81)</f>
        <v>0.97184382196852859</v>
      </c>
      <c r="E17" s="33">
        <f>AVERAGE([1]Sheet1!E27,[1]Sheet1!E54,[1]Sheet1!E81)</f>
        <v>0.95208145775295228</v>
      </c>
      <c r="F17" s="33">
        <f>AVERAGE([1]Sheet1!F27,[1]Sheet1!F54,[1]Sheet1!F81)</f>
        <v>0.73334737389764337</v>
      </c>
      <c r="G17" s="33">
        <f>AVERAGE([1]Sheet1!G27,[1]Sheet1!G54,[1]Sheet1!G81)</f>
        <v>0.98090402592756398</v>
      </c>
      <c r="H17" s="33">
        <f>AVERAGE([1]Sheet1!H27,[1]Sheet1!H54,[1]Sheet1!H81)</f>
        <v>0.83433821905589267</v>
      </c>
      <c r="I17" s="33">
        <f>AVERAGE([1]Sheet1!I27,[1]Sheet1!I54,[1]Sheet1!I81)</f>
        <v>0.97069462442268328</v>
      </c>
      <c r="J17" s="33">
        <f>AVERAGE([1]Sheet1!J27,[1]Sheet1!J54,[1]Sheet1!J81)</f>
        <v>0.75662335317329743</v>
      </c>
      <c r="K17" s="33">
        <f>AVERAGE([1]Sheet1!K27,[1]Sheet1!K54,[1]Sheet1!K81)</f>
        <v>0.84929106327021631</v>
      </c>
      <c r="L17" s="33">
        <v>0.88059542812312841</v>
      </c>
      <c r="M17" s="95">
        <f>AVERAGE([1]Sheet1!M27,[1]Sheet1!M54,[1]Sheet1!M81)</f>
        <v>0.820820150180818</v>
      </c>
      <c r="N17" s="43"/>
    </row>
    <row r="18" spans="1:14" ht="15" thickBot="1" x14ac:dyDescent="0.35">
      <c r="A18" s="94" t="s">
        <v>14</v>
      </c>
      <c r="B18" s="32" t="s">
        <v>39</v>
      </c>
      <c r="C18" s="33">
        <f>AVERAGE([1]Sheet1!C6,[1]Sheet1!C33,[1]Sheet1!C60)</f>
        <v>0.95207904368652307</v>
      </c>
      <c r="D18" s="33">
        <f>AVERAGE([1]Sheet1!D6,[1]Sheet1!D33,[1]Sheet1!D60)</f>
        <v>0.95681569481366002</v>
      </c>
      <c r="E18" s="33">
        <f>AVERAGE([1]Sheet1!E6,[1]Sheet1!E33,[1]Sheet1!E60)</f>
        <v>0.95441807237445742</v>
      </c>
      <c r="F18" s="33">
        <f>AVERAGE([1]Sheet1!F6,[1]Sheet1!F33,[1]Sheet1!F60)</f>
        <v>0.91997328466632056</v>
      </c>
      <c r="G18" s="33">
        <f>AVERAGE([1]Sheet1!G6,[1]Sheet1!G33,[1]Sheet1!G60)</f>
        <v>0.90461985891647967</v>
      </c>
      <c r="H18" s="33">
        <f>AVERAGE([1]Sheet1!H6,[1]Sheet1!H33,[1]Sheet1!H60)</f>
        <v>0.91204181860969635</v>
      </c>
      <c r="I18" s="33">
        <f>AVERAGE([1]Sheet1!I6,[1]Sheet1!I33,[1]Sheet1!I60)</f>
        <v>0.90285110919562361</v>
      </c>
      <c r="J18" s="33">
        <f>AVERAGE([1]Sheet1!J6,[1]Sheet1!J33,[1]Sheet1!J60)</f>
        <v>0.91365808279848604</v>
      </c>
      <c r="K18" s="33">
        <f>AVERAGE([1]Sheet1!K6,[1]Sheet1!K33,[1]Sheet1!K60)</f>
        <v>0.90809988184274459</v>
      </c>
      <c r="L18" s="33">
        <v>0.925452578984994</v>
      </c>
      <c r="M18" s="95">
        <f>AVERAGE([1]Sheet1!M6,[1]Sheet1!M33,[1]Sheet1!M60)</f>
        <v>0.88814542759261339</v>
      </c>
      <c r="N18" s="43"/>
    </row>
    <row r="19" spans="1:14" ht="15" thickBot="1" x14ac:dyDescent="0.35">
      <c r="A19" s="99" t="s">
        <v>21</v>
      </c>
      <c r="B19" s="41" t="s">
        <v>39</v>
      </c>
      <c r="C19" s="33">
        <f>AVERAGE([1]Sheet1!C11,[1]Sheet1!C38,[1]Sheet1!C65)</f>
        <v>0.96941545830400122</v>
      </c>
      <c r="D19" s="33">
        <f>AVERAGE([1]Sheet1!D11,[1]Sheet1!D38,[1]Sheet1!D65)</f>
        <v>0.97319001113705594</v>
      </c>
      <c r="E19" s="33">
        <f>AVERAGE([1]Sheet1!E11,[1]Sheet1!E38,[1]Sheet1!E65)</f>
        <v>0.97129409239844966</v>
      </c>
      <c r="F19" s="33">
        <f>AVERAGE([1]Sheet1!F11,[1]Sheet1!F38,[1]Sheet1!F65)</f>
        <v>0.96078490420384766</v>
      </c>
      <c r="G19" s="33">
        <f>AVERAGE([1]Sheet1!G11,[1]Sheet1!G38,[1]Sheet1!G65)</f>
        <v>0.92965415456786671</v>
      </c>
      <c r="H19" s="33">
        <f>AVERAGE([1]Sheet1!H11,[1]Sheet1!H38,[1]Sheet1!H65)</f>
        <v>0.94465112062712064</v>
      </c>
      <c r="I19" s="33">
        <f>AVERAGE([1]Sheet1!I11,[1]Sheet1!I38,[1]Sheet1!I65)</f>
        <v>0.92903915131063164</v>
      </c>
      <c r="J19" s="33">
        <f>AVERAGE([1]Sheet1!J11,[1]Sheet1!J38,[1]Sheet1!J65)</f>
        <v>0.95747256362762145</v>
      </c>
      <c r="K19" s="33">
        <f>AVERAGE([1]Sheet1!K11,[1]Sheet1!K38,[1]Sheet1!K65)</f>
        <v>0.9427347257340738</v>
      </c>
      <c r="L19" s="33">
        <v>0.95331952780491069</v>
      </c>
      <c r="M19" s="95">
        <f>AVERAGE([1]Sheet1!M11,[1]Sheet1!M38,[1]Sheet1!M65)</f>
        <v>0.92995706383291044</v>
      </c>
      <c r="N19" s="43"/>
    </row>
    <row r="20" spans="1:14" ht="15" thickBot="1" x14ac:dyDescent="0.35">
      <c r="A20" s="103" t="s">
        <v>22</v>
      </c>
      <c r="B20" s="41" t="s">
        <v>39</v>
      </c>
      <c r="C20" s="33">
        <f>AVERAGE([1]Sheet1!C16,[1]Sheet1!C43,[1]Sheet1!C70)</f>
        <v>0.97158802762769325</v>
      </c>
      <c r="D20" s="33">
        <f>AVERAGE([1]Sheet1!D16,[1]Sheet1!D43,[1]Sheet1!D70)</f>
        <v>0.97292861567280242</v>
      </c>
      <c r="E20" s="33">
        <f>AVERAGE([1]Sheet1!E16,[1]Sheet1!E43,[1]Sheet1!E70)</f>
        <v>0.97225334478018766</v>
      </c>
      <c r="F20" s="33">
        <f>AVERAGE([1]Sheet1!F16,[1]Sheet1!F43,[1]Sheet1!F70)</f>
        <v>0.9629973698130786</v>
      </c>
      <c r="G20" s="33">
        <f>AVERAGE([1]Sheet1!G16,[1]Sheet1!G43,[1]Sheet1!G70)</f>
        <v>0.93130890554549406</v>
      </c>
      <c r="H20" s="33">
        <f>AVERAGE([1]Sheet1!H16,[1]Sheet1!H43,[1]Sheet1!H70)</f>
        <v>0.94666355811516867</v>
      </c>
      <c r="I20" s="33">
        <f>AVERAGE([1]Sheet1!I16,[1]Sheet1!I43,[1]Sheet1!I70)</f>
        <v>0.92984750701119301</v>
      </c>
      <c r="J20" s="33">
        <f>AVERAGE([1]Sheet1!J16,[1]Sheet1!J43,[1]Sheet1!J70)</f>
        <v>0.96109628596066443</v>
      </c>
      <c r="K20" s="33">
        <f>AVERAGE([1]Sheet1!K16,[1]Sheet1!K43,[1]Sheet1!K70)</f>
        <v>0.94502745964119039</v>
      </c>
      <c r="L20" s="33">
        <v>0.95506215111488091</v>
      </c>
      <c r="M20" s="95">
        <f>AVERAGE([1]Sheet1!M16,[1]Sheet1!M43,[1]Sheet1!M70)</f>
        <v>0.93256873069676638</v>
      </c>
      <c r="N20" s="43"/>
    </row>
    <row r="21" spans="1:14" ht="43.8" thickBot="1" x14ac:dyDescent="0.35">
      <c r="A21" s="104" t="s">
        <v>36</v>
      </c>
      <c r="B21" s="41" t="s">
        <v>39</v>
      </c>
      <c r="C21" s="33">
        <f>AVERAGE([1]Sheet1!C21,[1]Sheet1!C48,[1]Sheet1!C75)</f>
        <v>0.95174263357343303</v>
      </c>
      <c r="D21" s="33">
        <f>AVERAGE([1]Sheet1!D21,[1]Sheet1!D48,[1]Sheet1!D75)</f>
        <v>0.95002364246433002</v>
      </c>
      <c r="E21" s="33">
        <f>AVERAGE([1]Sheet1!E21,[1]Sheet1!E48,[1]Sheet1!E75)</f>
        <v>0.95088229530722101</v>
      </c>
      <c r="F21" s="33">
        <f>AVERAGE([1]Sheet1!F21,[1]Sheet1!F48,[1]Sheet1!F75)</f>
        <v>0.9182112970112003</v>
      </c>
      <c r="G21" s="33">
        <f>AVERAGE([1]Sheet1!G21,[1]Sheet1!G48,[1]Sheet1!G75)</f>
        <v>0.87807104683085768</v>
      </c>
      <c r="H21" s="33">
        <f>AVERAGE([1]Sheet1!H21,[1]Sheet1!H48,[1]Sheet1!H75)</f>
        <v>0.89763520405904274</v>
      </c>
      <c r="I21" s="33">
        <f>AVERAGE([1]Sheet1!I21,[1]Sheet1!I48,[1]Sheet1!I75)</f>
        <v>0.85739494560078067</v>
      </c>
      <c r="J21" s="33">
        <f>AVERAGE([1]Sheet1!J21,[1]Sheet1!J48,[1]Sheet1!J75)</f>
        <v>0.89958630510332294</v>
      </c>
      <c r="K21" s="33">
        <f>AVERAGE([1]Sheet1!K21,[1]Sheet1!K48,[1]Sheet1!K75)</f>
        <v>0.87793002261149555</v>
      </c>
      <c r="L21" s="33">
        <v>0.90983290098000125</v>
      </c>
      <c r="M21" s="95">
        <f>AVERAGE([1]Sheet1!M21,[1]Sheet1!M48,[1]Sheet1!M75)</f>
        <v>0.86469200519786382</v>
      </c>
      <c r="N21" s="43"/>
    </row>
    <row r="22" spans="1:14" ht="72.599999999999994" thickBot="1" x14ac:dyDescent="0.35">
      <c r="A22" s="105" t="s">
        <v>37</v>
      </c>
      <c r="B22" s="41" t="s">
        <v>39</v>
      </c>
      <c r="C22" s="33">
        <f>AVERAGE([1]Sheet1!C26,[1]Sheet1!C53,[1]Sheet1!C80)</f>
        <v>0.97161657393384171</v>
      </c>
      <c r="D22" s="33">
        <f>AVERAGE([1]Sheet1!D26,[1]Sheet1!D53,[1]Sheet1!D80)</f>
        <v>0.974313446528423</v>
      </c>
      <c r="E22" s="33">
        <f>AVERAGE([1]Sheet1!E26,[1]Sheet1!E53,[1]Sheet1!E80)</f>
        <v>0.97295018653476972</v>
      </c>
      <c r="F22" s="33">
        <f>AVERAGE([1]Sheet1!F26,[1]Sheet1!F53,[1]Sheet1!F80)</f>
        <v>0.96537643516141858</v>
      </c>
      <c r="G22" s="33">
        <f>AVERAGE([1]Sheet1!G26,[1]Sheet1!G53,[1]Sheet1!G80)</f>
        <v>0.93311945860965428</v>
      </c>
      <c r="H22" s="33">
        <f>AVERAGE([1]Sheet1!H26,[1]Sheet1!H53,[1]Sheet1!H80)</f>
        <v>0.94875448860529676</v>
      </c>
      <c r="I22" s="33">
        <f>AVERAGE([1]Sheet1!I26,[1]Sheet1!I53,[1]Sheet1!I80)</f>
        <v>0.93284394561835704</v>
      </c>
      <c r="J22" s="33">
        <f>AVERAGE([1]Sheet1!J26,[1]Sheet1!J53,[1]Sheet1!J80)</f>
        <v>0.96302445817345006</v>
      </c>
      <c r="K22" s="33">
        <f>AVERAGE([1]Sheet1!K26,[1]Sheet1!K53,[1]Sheet1!K80)</f>
        <v>0.94754037550499237</v>
      </c>
      <c r="L22" s="33">
        <v>0.95680114103995595</v>
      </c>
      <c r="M22" s="95">
        <f>AVERAGE([1]Sheet1!M26,[1]Sheet1!M53,[1]Sheet1!M80)</f>
        <v>0.93518075095092323</v>
      </c>
      <c r="N22" s="43"/>
    </row>
    <row r="23" spans="1:14" ht="15" thickBot="1" x14ac:dyDescent="0.35">
      <c r="A23" s="94" t="s">
        <v>14</v>
      </c>
      <c r="B23" s="32" t="s">
        <v>16</v>
      </c>
      <c r="C23" s="33">
        <f>AVERAGE([1]Sheet1!C5,[1]Sheet1!C32,[1]Sheet1!C59)</f>
        <v>0.94305182605362603</v>
      </c>
      <c r="D23" s="33">
        <f>AVERAGE([1]Sheet1!D5,[1]Sheet1!D32,[1]Sheet1!D59)</f>
        <v>0.9390104852640313</v>
      </c>
      <c r="E23" s="33">
        <f>AVERAGE([1]Sheet1!E5,[1]Sheet1!E32,[1]Sheet1!E59)</f>
        <v>0.94102563534811645</v>
      </c>
      <c r="F23" s="33">
        <f>AVERAGE([1]Sheet1!F5,[1]Sheet1!F32,[1]Sheet1!F59)</f>
        <v>0.88276321711095429</v>
      </c>
      <c r="G23" s="33">
        <f>AVERAGE([1]Sheet1!G5,[1]Sheet1!G32,[1]Sheet1!G59)</f>
        <v>0.88347825392867907</v>
      </c>
      <c r="H23" s="33">
        <f>AVERAGE([1]Sheet1!H5,[1]Sheet1!H32,[1]Sheet1!H59)</f>
        <v>0.88310861803554153</v>
      </c>
      <c r="I23" s="33">
        <f>AVERAGE([1]Sheet1!I5,[1]Sheet1!I32,[1]Sheet1!I59)</f>
        <v>0.883593389742512</v>
      </c>
      <c r="J23" s="33">
        <f>AVERAGE([1]Sheet1!J5,[1]Sheet1!J32,[1]Sheet1!J59)</f>
        <v>0.88686271756797463</v>
      </c>
      <c r="K23" s="33">
        <f>AVERAGE([1]Sheet1!K5,[1]Sheet1!K32,[1]Sheet1!K59)</f>
        <v>0.885203473519656</v>
      </c>
      <c r="L23" s="33">
        <v>0.90402602725137304</v>
      </c>
      <c r="M23" s="95">
        <f>AVERAGE([1]Sheet1!M5,[1]Sheet1!M32,[1]Sheet1!M59)</f>
        <v>0.85595194386071805</v>
      </c>
      <c r="N23" s="43"/>
    </row>
    <row r="24" spans="1:14" ht="15" thickBot="1" x14ac:dyDescent="0.35">
      <c r="A24" s="99" t="s">
        <v>21</v>
      </c>
      <c r="B24" s="41" t="s">
        <v>16</v>
      </c>
      <c r="C24" s="33">
        <f>AVERAGE([1]Sheet1!C10,[1]Sheet1!C37,[1]Sheet1!C64)</f>
        <v>0.95285230873414328</v>
      </c>
      <c r="D24" s="33">
        <f>AVERAGE([1]Sheet1!D10,[1]Sheet1!D37,[1]Sheet1!D64)</f>
        <v>0.95941436534550828</v>
      </c>
      <c r="E24" s="33">
        <f>AVERAGE([1]Sheet1!E10,[1]Sheet1!E37,[1]Sheet1!E64)</f>
        <v>0.95611031815896264</v>
      </c>
      <c r="F24" s="33">
        <f>AVERAGE([1]Sheet1!F10,[1]Sheet1!F37,[1]Sheet1!F64)</f>
        <v>0.92226219112210794</v>
      </c>
      <c r="G24" s="33">
        <f>AVERAGE([1]Sheet1!G10,[1]Sheet1!G37,[1]Sheet1!G64)</f>
        <v>0.91270603537755424</v>
      </c>
      <c r="H24" s="33">
        <f>AVERAGE([1]Sheet1!H10,[1]Sheet1!H37,[1]Sheet1!H64)</f>
        <v>0.91730563278345034</v>
      </c>
      <c r="I24" s="33">
        <f>AVERAGE([1]Sheet1!I10,[1]Sheet1!I37,[1]Sheet1!I64)</f>
        <v>0.9144381632108014</v>
      </c>
      <c r="J24" s="33">
        <f>AVERAGE([1]Sheet1!J10,[1]Sheet1!J37,[1]Sheet1!J64)</f>
        <v>0.91761516341143257</v>
      </c>
      <c r="K24" s="33">
        <f>AVERAGE([1]Sheet1!K10,[1]Sheet1!K37,[1]Sheet1!K64)</f>
        <v>0.91594429786028975</v>
      </c>
      <c r="L24" s="33">
        <v>0.93037513396166949</v>
      </c>
      <c r="M24" s="95">
        <f>AVERAGE([1]Sheet1!M10,[1]Sheet1!M37,[1]Sheet1!M64)</f>
        <v>0.89552561849904366</v>
      </c>
      <c r="N24" s="43"/>
    </row>
    <row r="25" spans="1:14" ht="15" thickBot="1" x14ac:dyDescent="0.35">
      <c r="A25" s="103" t="s">
        <v>22</v>
      </c>
      <c r="B25" s="41" t="s">
        <v>16</v>
      </c>
      <c r="C25" s="33">
        <f>AVERAGE([1]Sheet1!C15,[1]Sheet1!C42,[1]Sheet1!C69)</f>
        <v>0.95715964991088853</v>
      </c>
      <c r="D25" s="33">
        <f>AVERAGE([1]Sheet1!D15,[1]Sheet1!D42,[1]Sheet1!D69)</f>
        <v>0.96131161482617244</v>
      </c>
      <c r="E25" s="33">
        <f>AVERAGE([1]Sheet1!E15,[1]Sheet1!E42,[1]Sheet1!E69)</f>
        <v>0.95922978800758429</v>
      </c>
      <c r="F25" s="33">
        <f>AVERAGE([1]Sheet1!F15,[1]Sheet1!F42,[1]Sheet1!F69)</f>
        <v>0.93064391722649598</v>
      </c>
      <c r="G25" s="33">
        <f>AVERAGE([1]Sheet1!G15,[1]Sheet1!G42,[1]Sheet1!G69)</f>
        <v>0.91502666457121862</v>
      </c>
      <c r="H25" s="33">
        <f>AVERAGE([1]Sheet1!H15,[1]Sheet1!H42,[1]Sheet1!H69)</f>
        <v>0.92266392397091435</v>
      </c>
      <c r="I25" s="33">
        <f>AVERAGE([1]Sheet1!I15,[1]Sheet1!I42,[1]Sheet1!I69)</f>
        <v>0.91521483653234059</v>
      </c>
      <c r="J25" s="33">
        <f>AVERAGE([1]Sheet1!J15,[1]Sheet1!J42,[1]Sheet1!J69)</f>
        <v>0.92674441883101955</v>
      </c>
      <c r="K25" s="33">
        <f>AVERAGE([1]Sheet1!K15,[1]Sheet1!K42,[1]Sheet1!K69)</f>
        <v>0.92081252496743604</v>
      </c>
      <c r="L25" s="33">
        <v>0.93482416790007694</v>
      </c>
      <c r="M25" s="95">
        <f>AVERAGE([1]Sheet1!M15,[1]Sheet1!M42,[1]Sheet1!M69)</f>
        <v>0.90219210466449529</v>
      </c>
      <c r="N25" s="43"/>
    </row>
    <row r="26" spans="1:14" ht="43.8" thickBot="1" x14ac:dyDescent="0.35">
      <c r="A26" s="104" t="s">
        <v>36</v>
      </c>
      <c r="B26" s="41" t="s">
        <v>16</v>
      </c>
      <c r="C26" s="33">
        <f>AVERAGE([1]Sheet1!C20,[1]Sheet1!C47,[1]Sheet1!C74)</f>
        <v>0.92348132085864265</v>
      </c>
      <c r="D26" s="33">
        <f>AVERAGE([1]Sheet1!D20,[1]Sheet1!D47,[1]Sheet1!D74)</f>
        <v>0.93456024017190098</v>
      </c>
      <c r="E26" s="33">
        <f>AVERAGE([1]Sheet1!E20,[1]Sheet1!E47,[1]Sheet1!E74)</f>
        <v>0.92891634534183332</v>
      </c>
      <c r="F26" s="33">
        <f>AVERAGE([1]Sheet1!F20,[1]Sheet1!F47,[1]Sheet1!F74)</f>
        <v>0.86119055010926893</v>
      </c>
      <c r="G26" s="33">
        <f>AVERAGE([1]Sheet1!G20,[1]Sheet1!G47,[1]Sheet1!G74)</f>
        <v>0.85438549344187298</v>
      </c>
      <c r="H26" s="33">
        <f>AVERAGE([1]Sheet1!H20,[1]Sheet1!H47,[1]Sheet1!H74)</f>
        <v>0.85773033339353122</v>
      </c>
      <c r="I26" s="33">
        <f>AVERAGE([1]Sheet1!I20,[1]Sheet1!I47,[1]Sheet1!I74)</f>
        <v>0.84077704874709902</v>
      </c>
      <c r="J26" s="33">
        <f>AVERAGE([1]Sheet1!J20,[1]Sheet1!J47,[1]Sheet1!J74)</f>
        <v>0.83733955267150539</v>
      </c>
      <c r="K26" s="33">
        <f>AVERAGE([1]Sheet1!K20,[1]Sheet1!K47,[1]Sheet1!K74)</f>
        <v>0.83904572737963401</v>
      </c>
      <c r="L26" s="33">
        <v>0.87616192179655528</v>
      </c>
      <c r="M26" s="95">
        <f>AVERAGE([1]Sheet1!M20,[1]Sheet1!M47,[1]Sheet1!M74)</f>
        <v>0.81419255458627571</v>
      </c>
      <c r="N26" s="43"/>
    </row>
    <row r="27" spans="1:14" ht="72.599999999999994" thickBot="1" x14ac:dyDescent="0.35">
      <c r="A27" s="105" t="s">
        <v>37</v>
      </c>
      <c r="B27" s="51" t="s">
        <v>16</v>
      </c>
      <c r="C27" s="106">
        <f>AVERAGE([1]Sheet1!C25,[1]Sheet1!C52,[1]Sheet1!C79)</f>
        <v>0.95535547589454539</v>
      </c>
      <c r="D27" s="106">
        <f>AVERAGE([1]Sheet1!D25,[1]Sheet1!D52,[1]Sheet1!D79)</f>
        <v>0.96352494564658897</v>
      </c>
      <c r="E27" s="106">
        <f>AVERAGE([1]Sheet1!E25,[1]Sheet1!E52,[1]Sheet1!E79)</f>
        <v>0.95941089948597735</v>
      </c>
      <c r="F27" s="106">
        <f>AVERAGE([1]Sheet1!F25,[1]Sheet1!F52,[1]Sheet1!F79)</f>
        <v>0.93230303556239102</v>
      </c>
      <c r="G27" s="106">
        <f>AVERAGE([1]Sheet1!G25,[1]Sheet1!G52,[1]Sheet1!G79)</f>
        <v>0.92468319588964165</v>
      </c>
      <c r="H27" s="106">
        <f>AVERAGE([1]Sheet1!H25,[1]Sheet1!H52,[1]Sheet1!H79)</f>
        <v>0.92846959420115072</v>
      </c>
      <c r="I27" s="106">
        <f>AVERAGE([1]Sheet1!I25,[1]Sheet1!I52,[1]Sheet1!I79)</f>
        <v>0.92651841192963902</v>
      </c>
      <c r="J27" s="106">
        <f>AVERAGE([1]Sheet1!J25,[1]Sheet1!J52,[1]Sheet1!J79)</f>
        <v>0.92578056058072933</v>
      </c>
      <c r="K27" s="106">
        <f>AVERAGE([1]Sheet1!K25,[1]Sheet1!K52,[1]Sheet1!K79)</f>
        <v>0.926111314211298</v>
      </c>
      <c r="L27" s="106">
        <v>0.93857750062161016</v>
      </c>
      <c r="M27" s="107">
        <f>AVERAGE([1]Sheet1!M25,[1]Sheet1!M52,[1]Sheet1!M79)</f>
        <v>0.90782267696473695</v>
      </c>
      <c r="N27" s="43"/>
    </row>
  </sheetData>
  <mergeCells count="8">
    <mergeCell ref="U2:V2"/>
    <mergeCell ref="W2:X2"/>
    <mergeCell ref="C1:E1"/>
    <mergeCell ref="F1:H1"/>
    <mergeCell ref="I1:K1"/>
    <mergeCell ref="O2:P2"/>
    <mergeCell ref="Q2:R2"/>
    <mergeCell ref="S2:T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D115-704B-41F7-B11F-C2B14F0651AE}">
  <dimension ref="A1:X27"/>
  <sheetViews>
    <sheetView workbookViewId="0">
      <selection sqref="A1:X27"/>
    </sheetView>
  </sheetViews>
  <sheetFormatPr defaultRowHeight="14.4" x14ac:dyDescent="0.3"/>
  <sheetData>
    <row r="1" spans="1:24" ht="15" thickBot="1" x14ac:dyDescent="0.35">
      <c r="A1" s="1"/>
      <c r="B1" s="1"/>
      <c r="C1" s="9" t="s">
        <v>3</v>
      </c>
      <c r="D1" s="10"/>
      <c r="E1" s="11"/>
      <c r="F1" s="12" t="s">
        <v>4</v>
      </c>
      <c r="G1" s="13"/>
      <c r="H1" s="14"/>
      <c r="I1" s="15" t="s">
        <v>5</v>
      </c>
      <c r="J1" s="16"/>
      <c r="K1" s="17"/>
      <c r="L1" s="88"/>
      <c r="M1" s="89"/>
      <c r="N1" s="90"/>
    </row>
    <row r="2" spans="1:24" ht="15" thickBot="1" x14ac:dyDescent="0.35">
      <c r="A2" s="1" t="s">
        <v>6</v>
      </c>
      <c r="B2" s="1" t="s">
        <v>7</v>
      </c>
      <c r="C2" s="21" t="s">
        <v>8</v>
      </c>
      <c r="D2" s="22" t="s">
        <v>30</v>
      </c>
      <c r="E2" s="22" t="s">
        <v>10</v>
      </c>
      <c r="F2" s="23" t="s">
        <v>8</v>
      </c>
      <c r="G2" s="24" t="s">
        <v>30</v>
      </c>
      <c r="H2" s="24" t="s">
        <v>10</v>
      </c>
      <c r="I2" s="25" t="s">
        <v>8</v>
      </c>
      <c r="J2" s="26" t="s">
        <v>30</v>
      </c>
      <c r="K2" s="27" t="s">
        <v>10</v>
      </c>
      <c r="L2" s="88" t="s">
        <v>31</v>
      </c>
      <c r="M2" s="89" t="s">
        <v>12</v>
      </c>
      <c r="N2" s="90"/>
      <c r="O2" s="91" t="s">
        <v>37</v>
      </c>
      <c r="P2" s="92"/>
      <c r="Q2" s="92" t="s">
        <v>36</v>
      </c>
      <c r="R2" s="92"/>
      <c r="S2" s="92" t="s">
        <v>14</v>
      </c>
      <c r="T2" s="92"/>
      <c r="U2" s="92" t="s">
        <v>21</v>
      </c>
      <c r="V2" s="92"/>
      <c r="W2" s="92" t="s">
        <v>22</v>
      </c>
      <c r="X2" s="93"/>
    </row>
    <row r="3" spans="1:24" ht="72.599999999999994" thickBot="1" x14ac:dyDescent="0.35">
      <c r="A3" s="105" t="s">
        <v>37</v>
      </c>
      <c r="B3" s="32" t="s">
        <v>19</v>
      </c>
      <c r="C3" s="33">
        <f>AVERAGE([1]Sheet1!C28,[1]Sheet1!C55,[1]Sheet1!C82)</f>
        <v>0.96218448656067312</v>
      </c>
      <c r="D3" s="33">
        <f>AVERAGE([1]Sheet1!D28,[1]Sheet1!D55,[1]Sheet1!D82)</f>
        <v>0.96316490004005695</v>
      </c>
      <c r="E3" s="33">
        <f>AVERAGE([1]Sheet1!E28,[1]Sheet1!E55,[1]Sheet1!E82)</f>
        <v>0.96266029992617275</v>
      </c>
      <c r="F3" s="33">
        <f>AVERAGE([1]Sheet1!F28,[1]Sheet1!F55,[1]Sheet1!F82)</f>
        <v>0.95733708327979705</v>
      </c>
      <c r="G3" s="33">
        <f>AVERAGE([1]Sheet1!G28,[1]Sheet1!G55,[1]Sheet1!G82)</f>
        <v>0.86837678254727635</v>
      </c>
      <c r="H3" s="33">
        <f>AVERAGE([1]Sheet1!H28,[1]Sheet1!H55,[1]Sheet1!H82)</f>
        <v>0.91058226495658934</v>
      </c>
      <c r="I3" s="33">
        <f>AVERAGE([1]Sheet1!I28,[1]Sheet1!I55,[1]Sheet1!I82)</f>
        <v>0.8497400405516583</v>
      </c>
      <c r="J3" s="33">
        <f>AVERAGE([1]Sheet1!J28,[1]Sheet1!J55,[1]Sheet1!J82)</f>
        <v>0.94433065909392566</v>
      </c>
      <c r="K3" s="33">
        <f>AVERAGE([1]Sheet1!K28,[1]Sheet1!K55,[1]Sheet1!K82)</f>
        <v>0.89435980784876057</v>
      </c>
      <c r="L3" s="33">
        <v>0.92371756977105757</v>
      </c>
      <c r="M3" s="95">
        <f>AVERAGE([1]Sheet1!M28,[1]Sheet1!M55,[1]Sheet1!M82)</f>
        <v>0.88553157808530525</v>
      </c>
      <c r="N3" s="43"/>
      <c r="O3" s="96" t="s">
        <v>34</v>
      </c>
      <c r="P3" s="97" t="s">
        <v>35</v>
      </c>
      <c r="Q3" s="97" t="s">
        <v>34</v>
      </c>
      <c r="R3" s="97" t="s">
        <v>35</v>
      </c>
      <c r="S3" s="97" t="s">
        <v>34</v>
      </c>
      <c r="T3" s="97" t="s">
        <v>35</v>
      </c>
      <c r="U3" s="97" t="s">
        <v>34</v>
      </c>
      <c r="V3" s="97" t="s">
        <v>35</v>
      </c>
      <c r="W3" s="97" t="s">
        <v>34</v>
      </c>
      <c r="X3" s="98" t="s">
        <v>35</v>
      </c>
    </row>
    <row r="4" spans="1:24" ht="72.599999999999994" thickBot="1" x14ac:dyDescent="0.35">
      <c r="A4" s="105" t="s">
        <v>37</v>
      </c>
      <c r="B4" s="41" t="s">
        <v>15</v>
      </c>
      <c r="C4" s="33">
        <f>AVERAGE([1]Sheet1!C24,[1]Sheet1!C51,[1]Sheet1!C78)</f>
        <v>0.96692524378383793</v>
      </c>
      <c r="D4" s="33">
        <f>AVERAGE([1]Sheet1!D24,[1]Sheet1!D51,[1]Sheet1!D78)</f>
        <v>0.97696886553503692</v>
      </c>
      <c r="E4" s="33">
        <f>AVERAGE([1]Sheet1!E24,[1]Sheet1!E51,[1]Sheet1!E78)</f>
        <v>0.97190190574085633</v>
      </c>
      <c r="F4" s="33">
        <f>AVERAGE([1]Sheet1!F24,[1]Sheet1!F51,[1]Sheet1!F78)</f>
        <v>0.9638333953730357</v>
      </c>
      <c r="G4" s="33">
        <f>AVERAGE([1]Sheet1!G24,[1]Sheet1!G51,[1]Sheet1!G78)</f>
        <v>0.93189656229484574</v>
      </c>
      <c r="H4" s="33">
        <f>AVERAGE([1]Sheet1!H24,[1]Sheet1!H51,[1]Sheet1!H78)</f>
        <v>0.94742592103980761</v>
      </c>
      <c r="I4" s="33">
        <f>AVERAGE([1]Sheet1!I24,[1]Sheet1!I51,[1]Sheet1!I78)</f>
        <v>0.93436616272929729</v>
      </c>
      <c r="J4" s="33">
        <f>AVERAGE([1]Sheet1!J24,[1]Sheet1!J51,[1]Sheet1!J78)</f>
        <v>0.95641804014574239</v>
      </c>
      <c r="K4" s="33">
        <f>AVERAGE([1]Sheet1!K24,[1]Sheet1!K51,[1]Sheet1!K78)</f>
        <v>0.94514035396773233</v>
      </c>
      <c r="L4" s="33">
        <v>0.95520360310372443</v>
      </c>
      <c r="M4" s="95">
        <f>AVERAGE([1]Sheet1!M24,[1]Sheet1!M51,[1]Sheet1!M78)</f>
        <v>0.9327874742737583</v>
      </c>
      <c r="N4" s="43"/>
      <c r="O4" s="100">
        <f>AVERAGE(L3:L7)</f>
        <v>0.93097904853189539</v>
      </c>
      <c r="P4" s="101">
        <f>AVERAGE(M3:M7)</f>
        <v>0.89642852609110835</v>
      </c>
      <c r="Q4" s="101">
        <f>AVERAGE(L8:L12)</f>
        <v>0.87976769223380358</v>
      </c>
      <c r="R4" s="101">
        <f>AVERAGE(M8:M12)</f>
        <v>0.81949829123649953</v>
      </c>
      <c r="S4" s="101">
        <f>AVERAGE(L13:L17)</f>
        <v>0.85473009772461828</v>
      </c>
      <c r="T4" s="101">
        <f>AVERAGE(M13:M17)</f>
        <v>0.7814878205049014</v>
      </c>
      <c r="U4" s="101">
        <f>AVERAGE(L18:L22)</f>
        <v>0.89403907362445312</v>
      </c>
      <c r="V4" s="101">
        <f>AVERAGE(M18:M22)</f>
        <v>0.84108025467530934</v>
      </c>
      <c r="W4" s="101">
        <f>AVERAGE(L23:L27)</f>
        <v>0.89313257579857663</v>
      </c>
      <c r="X4" s="102">
        <f>AVERAGE(M23:M27)</f>
        <v>0.83971797229561174</v>
      </c>
    </row>
    <row r="5" spans="1:24" ht="72.599999999999994" thickBot="1" x14ac:dyDescent="0.35">
      <c r="A5" s="105" t="s">
        <v>37</v>
      </c>
      <c r="B5" s="41" t="s">
        <v>38</v>
      </c>
      <c r="C5" s="33">
        <f>AVERAGE([1]Sheet1!C27,[1]Sheet1!C54,[1]Sheet1!C81)</f>
        <v>0.93360387232738529</v>
      </c>
      <c r="D5" s="33">
        <f>AVERAGE([1]Sheet1!D27,[1]Sheet1!D54,[1]Sheet1!D81)</f>
        <v>0.97184382196852859</v>
      </c>
      <c r="E5" s="33">
        <f>AVERAGE([1]Sheet1!E27,[1]Sheet1!E54,[1]Sheet1!E81)</f>
        <v>0.95208145775295228</v>
      </c>
      <c r="F5" s="33">
        <f>AVERAGE([1]Sheet1!F27,[1]Sheet1!F54,[1]Sheet1!F81)</f>
        <v>0.73334737389764337</v>
      </c>
      <c r="G5" s="33">
        <f>AVERAGE([1]Sheet1!G27,[1]Sheet1!G54,[1]Sheet1!G81)</f>
        <v>0.98090402592756398</v>
      </c>
      <c r="H5" s="33">
        <f>AVERAGE([1]Sheet1!H27,[1]Sheet1!H54,[1]Sheet1!H81)</f>
        <v>0.83433821905589267</v>
      </c>
      <c r="I5" s="33">
        <f>AVERAGE([1]Sheet1!I27,[1]Sheet1!I54,[1]Sheet1!I81)</f>
        <v>0.97069462442268328</v>
      </c>
      <c r="J5" s="33">
        <f>AVERAGE([1]Sheet1!J27,[1]Sheet1!J54,[1]Sheet1!J81)</f>
        <v>0.75662335317329743</v>
      </c>
      <c r="K5" s="33">
        <f>AVERAGE([1]Sheet1!K27,[1]Sheet1!K54,[1]Sheet1!K81)</f>
        <v>0.84929106327021631</v>
      </c>
      <c r="L5" s="33">
        <v>0.88059542812312841</v>
      </c>
      <c r="M5" s="95">
        <f>AVERAGE([1]Sheet1!M27,[1]Sheet1!M54,[1]Sheet1!M81)</f>
        <v>0.820820150180818</v>
      </c>
      <c r="N5" s="43"/>
    </row>
    <row r="6" spans="1:24" ht="72.599999999999994" thickBot="1" x14ac:dyDescent="0.35">
      <c r="A6" s="105" t="s">
        <v>37</v>
      </c>
      <c r="B6" s="41" t="s">
        <v>39</v>
      </c>
      <c r="C6" s="33">
        <f>AVERAGE([1]Sheet1!C26,[1]Sheet1!C53,[1]Sheet1!C80)</f>
        <v>0.97161657393384171</v>
      </c>
      <c r="D6" s="33">
        <f>AVERAGE([1]Sheet1!D26,[1]Sheet1!D53,[1]Sheet1!D80)</f>
        <v>0.974313446528423</v>
      </c>
      <c r="E6" s="33">
        <f>AVERAGE([1]Sheet1!E26,[1]Sheet1!E53,[1]Sheet1!E80)</f>
        <v>0.97295018653476972</v>
      </c>
      <c r="F6" s="33">
        <f>AVERAGE([1]Sheet1!F26,[1]Sheet1!F53,[1]Sheet1!F80)</f>
        <v>0.96537643516141858</v>
      </c>
      <c r="G6" s="33">
        <f>AVERAGE([1]Sheet1!G26,[1]Sheet1!G53,[1]Sheet1!G80)</f>
        <v>0.93311945860965428</v>
      </c>
      <c r="H6" s="33">
        <f>AVERAGE([1]Sheet1!H26,[1]Sheet1!H53,[1]Sheet1!H80)</f>
        <v>0.94875448860529676</v>
      </c>
      <c r="I6" s="33">
        <f>AVERAGE([1]Sheet1!I26,[1]Sheet1!I53,[1]Sheet1!I80)</f>
        <v>0.93284394561835704</v>
      </c>
      <c r="J6" s="33">
        <f>AVERAGE([1]Sheet1!J26,[1]Sheet1!J53,[1]Sheet1!J80)</f>
        <v>0.96302445817345006</v>
      </c>
      <c r="K6" s="33">
        <f>AVERAGE([1]Sheet1!K26,[1]Sheet1!K53,[1]Sheet1!K80)</f>
        <v>0.94754037550499237</v>
      </c>
      <c r="L6" s="33">
        <v>0.95680114103995595</v>
      </c>
      <c r="M6" s="95">
        <f>AVERAGE([1]Sheet1!M26,[1]Sheet1!M53,[1]Sheet1!M80)</f>
        <v>0.93518075095092323</v>
      </c>
      <c r="N6" s="43"/>
    </row>
    <row r="7" spans="1:24" ht="72.599999999999994" thickBot="1" x14ac:dyDescent="0.35">
      <c r="A7" s="105" t="s">
        <v>37</v>
      </c>
      <c r="B7" s="41" t="s">
        <v>16</v>
      </c>
      <c r="C7" s="33">
        <f>AVERAGE([1]Sheet1!C25,[1]Sheet1!C52,[1]Sheet1!C79)</f>
        <v>0.95535547589454539</v>
      </c>
      <c r="D7" s="33">
        <f>AVERAGE([1]Sheet1!D25,[1]Sheet1!D52,[1]Sheet1!D79)</f>
        <v>0.96352494564658897</v>
      </c>
      <c r="E7" s="33">
        <f>AVERAGE([1]Sheet1!E25,[1]Sheet1!E52,[1]Sheet1!E79)</f>
        <v>0.95941089948597735</v>
      </c>
      <c r="F7" s="33">
        <f>AVERAGE([1]Sheet1!F25,[1]Sheet1!F52,[1]Sheet1!F79)</f>
        <v>0.93230303556239102</v>
      </c>
      <c r="G7" s="33">
        <f>AVERAGE([1]Sheet1!G25,[1]Sheet1!G52,[1]Sheet1!G79)</f>
        <v>0.92468319588964165</v>
      </c>
      <c r="H7" s="33">
        <f>AVERAGE([1]Sheet1!H25,[1]Sheet1!H52,[1]Sheet1!H79)</f>
        <v>0.92846959420115072</v>
      </c>
      <c r="I7" s="33">
        <f>AVERAGE([1]Sheet1!I25,[1]Sheet1!I52,[1]Sheet1!I79)</f>
        <v>0.92651841192963902</v>
      </c>
      <c r="J7" s="33">
        <f>AVERAGE([1]Sheet1!J25,[1]Sheet1!J52,[1]Sheet1!J79)</f>
        <v>0.92578056058072933</v>
      </c>
      <c r="K7" s="33">
        <f>AVERAGE([1]Sheet1!K25,[1]Sheet1!K52,[1]Sheet1!K79)</f>
        <v>0.926111314211298</v>
      </c>
      <c r="L7" s="33">
        <v>0.93857750062161016</v>
      </c>
      <c r="M7" s="95">
        <f>AVERAGE([1]Sheet1!M25,[1]Sheet1!M52,[1]Sheet1!M79)</f>
        <v>0.90782267696473695</v>
      </c>
      <c r="N7" s="43"/>
    </row>
    <row r="8" spans="1:24" ht="43.8" thickBot="1" x14ac:dyDescent="0.35">
      <c r="A8" s="104" t="s">
        <v>36</v>
      </c>
      <c r="B8" s="32" t="s">
        <v>19</v>
      </c>
      <c r="C8" s="33">
        <f>AVERAGE([1]Sheet1!C23,[1]Sheet1!C50,[1]Sheet1!C77)</f>
        <v>0.96033484953455561</v>
      </c>
      <c r="D8" s="33">
        <f>AVERAGE([1]Sheet1!D23,[1]Sheet1!D50,[1]Sheet1!D77)</f>
        <v>0.95057317571720545</v>
      </c>
      <c r="E8" s="33">
        <f>AVERAGE([1]Sheet1!E23,[1]Sheet1!E50,[1]Sheet1!E77)</f>
        <v>0.95540940016166331</v>
      </c>
      <c r="F8" s="33">
        <f>AVERAGE([1]Sheet1!F23,[1]Sheet1!F50,[1]Sheet1!F77)</f>
        <v>0.95112698515530303</v>
      </c>
      <c r="G8" s="33">
        <f>AVERAGE([1]Sheet1!G23,[1]Sheet1!G50,[1]Sheet1!G77)</f>
        <v>0.83060247901217377</v>
      </c>
      <c r="H8" s="33">
        <f>AVERAGE([1]Sheet1!H23,[1]Sheet1!H50,[1]Sheet1!H77)</f>
        <v>0.88651247654286802</v>
      </c>
      <c r="I8" s="33">
        <f>AVERAGE([1]Sheet1!I23,[1]Sheet1!I50,[1]Sheet1!I77)</f>
        <v>0.78920514409734921</v>
      </c>
      <c r="J8" s="33">
        <f>AVERAGE([1]Sheet1!J23,[1]Sheet1!J50,[1]Sheet1!J77)</f>
        <v>0.93342205683023938</v>
      </c>
      <c r="K8" s="33">
        <f>AVERAGE([1]Sheet1!K23,[1]Sheet1!K50,[1]Sheet1!K77)</f>
        <v>0.85470681568122664</v>
      </c>
      <c r="L8" s="33">
        <v>0.90120419391128437</v>
      </c>
      <c r="M8" s="95">
        <f>AVERAGE([1]Sheet1!M23,[1]Sheet1!M50,[1]Sheet1!M77)</f>
        <v>0.85169645359071167</v>
      </c>
      <c r="N8" s="43"/>
    </row>
    <row r="9" spans="1:24" ht="43.8" thickBot="1" x14ac:dyDescent="0.35">
      <c r="A9" s="104" t="s">
        <v>36</v>
      </c>
      <c r="B9" s="41" t="s">
        <v>15</v>
      </c>
      <c r="C9" s="33">
        <f>AVERAGE([1]Sheet1!C19,[1]Sheet1!C46,[1]Sheet1!C73)</f>
        <v>0.95242180135079468</v>
      </c>
      <c r="D9" s="33">
        <f>AVERAGE([1]Sheet1!D19,[1]Sheet1!D46,[1]Sheet1!D73)</f>
        <v>0.95044889915094499</v>
      </c>
      <c r="E9" s="33">
        <f>AVERAGE([1]Sheet1!E19,[1]Sheet1!E46,[1]Sheet1!E73)</f>
        <v>0.9514330192890893</v>
      </c>
      <c r="F9" s="33">
        <f>AVERAGE([1]Sheet1!F19,[1]Sheet1!F46,[1]Sheet1!F73)</f>
        <v>0.9186544271567948</v>
      </c>
      <c r="G9" s="33">
        <f>AVERAGE([1]Sheet1!G19,[1]Sheet1!G46,[1]Sheet1!G73)</f>
        <v>0.87362758437918131</v>
      </c>
      <c r="H9" s="33">
        <f>AVERAGE([1]Sheet1!H19,[1]Sheet1!H46,[1]Sheet1!H73)</f>
        <v>0.89550229080171639</v>
      </c>
      <c r="I9" s="33">
        <f>AVERAGE([1]Sheet1!I19,[1]Sheet1!I46,[1]Sheet1!I73)</f>
        <v>0.85404157628842758</v>
      </c>
      <c r="J9" s="33">
        <f>AVERAGE([1]Sheet1!J19,[1]Sheet1!J46,[1]Sheet1!J73)</f>
        <v>0.90184966167624159</v>
      </c>
      <c r="K9" s="33">
        <f>AVERAGE([1]Sheet1!K19,[1]Sheet1!K46,[1]Sheet1!K73)</f>
        <v>0.87721812146986211</v>
      </c>
      <c r="L9" s="33">
        <v>0.90910906006422254</v>
      </c>
      <c r="M9" s="95">
        <f>AVERAGE([1]Sheet1!M19,[1]Sheet1!M46,[1]Sheet1!M73)</f>
        <v>0.86360647339107233</v>
      </c>
      <c r="N9" s="43"/>
    </row>
    <row r="10" spans="1:24" ht="43.8" thickBot="1" x14ac:dyDescent="0.35">
      <c r="A10" s="104" t="s">
        <v>36</v>
      </c>
      <c r="B10" s="41" t="s">
        <v>38</v>
      </c>
      <c r="C10" s="33">
        <f>AVERAGE([1]Sheet1!C22,[1]Sheet1!C49,[1]Sheet1!C76)</f>
        <v>0.87514979362328493</v>
      </c>
      <c r="D10" s="33">
        <f>AVERAGE([1]Sheet1!D22,[1]Sheet1!D49,[1]Sheet1!D76)</f>
        <v>0.93639691278454029</v>
      </c>
      <c r="E10" s="33">
        <f>AVERAGE([1]Sheet1!E22,[1]Sheet1!E49,[1]Sheet1!E76)</f>
        <v>0.8983779989777757</v>
      </c>
      <c r="F10" s="33">
        <f>AVERAGE([1]Sheet1!F22,[1]Sheet1!F49,[1]Sheet1!F76)</f>
        <v>0.62372704325667661</v>
      </c>
      <c r="G10" s="33">
        <f>AVERAGE([1]Sheet1!G22,[1]Sheet1!G49,[1]Sheet1!G76)</f>
        <v>0.92692950875690971</v>
      </c>
      <c r="H10" s="33">
        <f>AVERAGE([1]Sheet1!H22,[1]Sheet1!H49,[1]Sheet1!H76)</f>
        <v>0.74534866730679428</v>
      </c>
      <c r="I10" s="33">
        <f>AVERAGE([1]Sheet1!I22,[1]Sheet1!I49,[1]Sheet1!I76)</f>
        <v>0.90048610252869432</v>
      </c>
      <c r="J10" s="33">
        <f>AVERAGE([1]Sheet1!J22,[1]Sheet1!J49,[1]Sheet1!J76)</f>
        <v>0.65797834588640236</v>
      </c>
      <c r="K10" s="33">
        <f>AVERAGE([1]Sheet1!K22,[1]Sheet1!K49,[1]Sheet1!K76)</f>
        <v>0.75774264090132226</v>
      </c>
      <c r="L10" s="33">
        <v>0.80253038441695468</v>
      </c>
      <c r="M10" s="95">
        <f>AVERAGE([1]Sheet1!M22,[1]Sheet1!M49,[1]Sheet1!M76)</f>
        <v>0.70330396941657458</v>
      </c>
      <c r="N10" s="43"/>
    </row>
    <row r="11" spans="1:24" ht="43.8" thickBot="1" x14ac:dyDescent="0.35">
      <c r="A11" s="104" t="s">
        <v>36</v>
      </c>
      <c r="B11" s="41" t="s">
        <v>39</v>
      </c>
      <c r="C11" s="33">
        <f>AVERAGE([1]Sheet1!C21,[1]Sheet1!C48,[1]Sheet1!C75)</f>
        <v>0.95174263357343303</v>
      </c>
      <c r="D11" s="33">
        <f>AVERAGE([1]Sheet1!D21,[1]Sheet1!D48,[1]Sheet1!D75)</f>
        <v>0.95002364246433002</v>
      </c>
      <c r="E11" s="33">
        <f>AVERAGE([1]Sheet1!E21,[1]Sheet1!E48,[1]Sheet1!E75)</f>
        <v>0.95088229530722101</v>
      </c>
      <c r="F11" s="33">
        <f>AVERAGE([1]Sheet1!F21,[1]Sheet1!F48,[1]Sheet1!F75)</f>
        <v>0.9182112970112003</v>
      </c>
      <c r="G11" s="33">
        <f>AVERAGE([1]Sheet1!G21,[1]Sheet1!G48,[1]Sheet1!G75)</f>
        <v>0.87807104683085768</v>
      </c>
      <c r="H11" s="33">
        <f>AVERAGE([1]Sheet1!H21,[1]Sheet1!H48,[1]Sheet1!H75)</f>
        <v>0.89763520405904274</v>
      </c>
      <c r="I11" s="33">
        <f>AVERAGE([1]Sheet1!I21,[1]Sheet1!I48,[1]Sheet1!I75)</f>
        <v>0.85739494560078067</v>
      </c>
      <c r="J11" s="33">
        <f>AVERAGE([1]Sheet1!J21,[1]Sheet1!J48,[1]Sheet1!J75)</f>
        <v>0.89958630510332294</v>
      </c>
      <c r="K11" s="33">
        <f>AVERAGE([1]Sheet1!K21,[1]Sheet1!K48,[1]Sheet1!K75)</f>
        <v>0.87793002261149555</v>
      </c>
      <c r="L11" s="33">
        <v>0.90983290098000125</v>
      </c>
      <c r="M11" s="95">
        <f>AVERAGE([1]Sheet1!M21,[1]Sheet1!M48,[1]Sheet1!M75)</f>
        <v>0.86469200519786382</v>
      </c>
      <c r="N11" s="43"/>
    </row>
    <row r="12" spans="1:24" ht="43.8" thickBot="1" x14ac:dyDescent="0.35">
      <c r="A12" s="104" t="s">
        <v>36</v>
      </c>
      <c r="B12" s="41" t="s">
        <v>16</v>
      </c>
      <c r="C12" s="33">
        <f>AVERAGE([1]Sheet1!C20,[1]Sheet1!C47,[1]Sheet1!C74)</f>
        <v>0.92348132085864265</v>
      </c>
      <c r="D12" s="33">
        <f>AVERAGE([1]Sheet1!D20,[1]Sheet1!D47,[1]Sheet1!D74)</f>
        <v>0.93456024017190098</v>
      </c>
      <c r="E12" s="33">
        <f>AVERAGE([1]Sheet1!E20,[1]Sheet1!E47,[1]Sheet1!E74)</f>
        <v>0.92891634534183332</v>
      </c>
      <c r="F12" s="33">
        <f>AVERAGE([1]Sheet1!F20,[1]Sheet1!F47,[1]Sheet1!F74)</f>
        <v>0.86119055010926893</v>
      </c>
      <c r="G12" s="33">
        <f>AVERAGE([1]Sheet1!G20,[1]Sheet1!G47,[1]Sheet1!G74)</f>
        <v>0.85438549344187298</v>
      </c>
      <c r="H12" s="33">
        <f>AVERAGE([1]Sheet1!H20,[1]Sheet1!H47,[1]Sheet1!H74)</f>
        <v>0.85773033339353122</v>
      </c>
      <c r="I12" s="33">
        <f>AVERAGE([1]Sheet1!I20,[1]Sheet1!I47,[1]Sheet1!I74)</f>
        <v>0.84077704874709902</v>
      </c>
      <c r="J12" s="33">
        <f>AVERAGE([1]Sheet1!J20,[1]Sheet1!J47,[1]Sheet1!J74)</f>
        <v>0.83733955267150539</v>
      </c>
      <c r="K12" s="33">
        <f>AVERAGE([1]Sheet1!K20,[1]Sheet1!K47,[1]Sheet1!K74)</f>
        <v>0.83904572737963401</v>
      </c>
      <c r="L12" s="33">
        <v>0.87616192179655528</v>
      </c>
      <c r="M12" s="95">
        <f>AVERAGE([1]Sheet1!M20,[1]Sheet1!M47,[1]Sheet1!M74)</f>
        <v>0.81419255458627571</v>
      </c>
      <c r="N12" s="43"/>
    </row>
    <row r="13" spans="1:24" ht="15" thickBot="1" x14ac:dyDescent="0.35">
      <c r="A13" s="94" t="s">
        <v>14</v>
      </c>
      <c r="B13" s="32" t="s">
        <v>19</v>
      </c>
      <c r="C13" s="33">
        <f>AVERAGE([1]Sheet1!C8,[1]Sheet1!C35,[1]Sheet1!C62)</f>
        <v>0.98738399206371252</v>
      </c>
      <c r="D13" s="33">
        <f>AVERAGE([1]Sheet1!D8,[1]Sheet1!D35,[1]Sheet1!D62)</f>
        <v>0.5567200518281713</v>
      </c>
      <c r="E13" s="33">
        <f>AVERAGE([1]Sheet1!E8,[1]Sheet1!E35,[1]Sheet1!E62)</f>
        <v>0.71185309402702435</v>
      </c>
      <c r="F13" s="33">
        <f>AVERAGE([1]Sheet1!F8,[1]Sheet1!F35,[1]Sheet1!F62)</f>
        <v>0.39298032081397333</v>
      </c>
      <c r="G13" s="33">
        <f>AVERAGE([1]Sheet1!G8,[1]Sheet1!G35,[1]Sheet1!G62)</f>
        <v>0.81751212173244669</v>
      </c>
      <c r="H13" s="33">
        <f>AVERAGE([1]Sheet1!H8,[1]Sheet1!H35,[1]Sheet1!H62)</f>
        <v>0.7160055925236346</v>
      </c>
      <c r="I13" s="33">
        <f>AVERAGE([1]Sheet1!I8,[1]Sheet1!I35,[1]Sheet1!I62)</f>
        <v>0.31164775277544737</v>
      </c>
      <c r="J13" s="33">
        <f>AVERAGE([1]Sheet1!J8,[1]Sheet1!J35,[1]Sheet1!J62)</f>
        <v>0.62353228794358462</v>
      </c>
      <c r="K13" s="33">
        <f>AVERAGE([1]Sheet1!K8,[1]Sheet1!K35,[1]Sheet1!K62)</f>
        <v>0.62077638209595754</v>
      </c>
      <c r="L13" s="33">
        <v>0.6615856309111503</v>
      </c>
      <c r="M13" s="95">
        <f>AVERAGE([1]Sheet1!M8,[1]Sheet1!M35,[1]Sheet1!M62)</f>
        <v>0.489366195350392</v>
      </c>
      <c r="N13" s="43"/>
    </row>
    <row r="14" spans="1:24" ht="15" thickBot="1" x14ac:dyDescent="0.35">
      <c r="A14" s="94" t="s">
        <v>14</v>
      </c>
      <c r="B14" s="41" t="s">
        <v>15</v>
      </c>
      <c r="C14" s="33">
        <f>AVERAGE([1]Sheet1!C4,[1]Sheet1!C31,[1]Sheet1!C58)</f>
        <v>0.9513789951421483</v>
      </c>
      <c r="D14" s="33">
        <f>AVERAGE([1]Sheet1!D4,[1]Sheet1!D31,[1]Sheet1!D58)</f>
        <v>0.96376918878705065</v>
      </c>
      <c r="E14" s="33">
        <f>AVERAGE([1]Sheet1!E4,[1]Sheet1!E31,[1]Sheet1!E58)</f>
        <v>0.95751855260148877</v>
      </c>
      <c r="F14" s="33">
        <f>AVERAGE([1]Sheet1!F4,[1]Sheet1!F31,[1]Sheet1!F58)</f>
        <v>0.92438790531487303</v>
      </c>
      <c r="G14" s="33">
        <f>AVERAGE([1]Sheet1!G4,[1]Sheet1!G31,[1]Sheet1!G58)</f>
        <v>0.90679841471404299</v>
      </c>
      <c r="H14" s="33">
        <f>AVERAGE([1]Sheet1!H4,[1]Sheet1!H31,[1]Sheet1!H58)</f>
        <v>0.91521108161149167</v>
      </c>
      <c r="I14" s="33">
        <f>AVERAGE([1]Sheet1!I4,[1]Sheet1!I31,[1]Sheet1!I58)</f>
        <v>0.91100361896545934</v>
      </c>
      <c r="J14" s="33">
        <f>AVERAGE([1]Sheet1!J4,[1]Sheet1!J31,[1]Sheet1!J58)</f>
        <v>0.91684437522256867</v>
      </c>
      <c r="K14" s="33">
        <f>AVERAGE([1]Sheet1!K4,[1]Sheet1!K31,[1]Sheet1!K58)</f>
        <v>0.91370213156293134</v>
      </c>
      <c r="L14" s="33">
        <v>0.92931618028116691</v>
      </c>
      <c r="M14" s="95">
        <f>AVERAGE([1]Sheet1!M4,[1]Sheet1!M31,[1]Sheet1!M58)</f>
        <v>0.89395207107804175</v>
      </c>
      <c r="N14" s="43"/>
    </row>
    <row r="15" spans="1:24" ht="15" thickBot="1" x14ac:dyDescent="0.35">
      <c r="A15" s="94" t="s">
        <v>14</v>
      </c>
      <c r="B15" s="41" t="s">
        <v>38</v>
      </c>
      <c r="C15" s="33">
        <f>AVERAGE([1]Sheet1!C7,[1]Sheet1!C34,[1]Sheet1!C61)</f>
        <v>0.87930259692508594</v>
      </c>
      <c r="D15" s="33">
        <f>AVERAGE([1]Sheet1!D7,[1]Sheet1!D34,[1]Sheet1!D61)</f>
        <v>0.9884793056485629</v>
      </c>
      <c r="E15" s="33">
        <f>AVERAGE([1]Sheet1!E7,[1]Sheet1!E34,[1]Sheet1!E61)</f>
        <v>0.92928344551855735</v>
      </c>
      <c r="F15" s="33">
        <f>AVERAGE([1]Sheet1!F7,[1]Sheet1!F34,[1]Sheet1!F61)</f>
        <v>0.70439737893974597</v>
      </c>
      <c r="G15" s="33">
        <f>AVERAGE([1]Sheet1!G7,[1]Sheet1!G34,[1]Sheet1!G61)</f>
        <v>0.96066407339076332</v>
      </c>
      <c r="H15" s="33">
        <f>AVERAGE([1]Sheet1!H7,[1]Sheet1!H34,[1]Sheet1!H61)</f>
        <v>0.80908291248844133</v>
      </c>
      <c r="I15" s="33">
        <f>AVERAGE([1]Sheet1!I7,[1]Sheet1!I34,[1]Sheet1!I61)</f>
        <v>0.97280838769763767</v>
      </c>
      <c r="J15" s="33">
        <f>AVERAGE([1]Sheet1!J7,[1]Sheet1!J34,[1]Sheet1!J61)</f>
        <v>0.715613022474337</v>
      </c>
      <c r="K15" s="33">
        <f>AVERAGE([1]Sheet1!K7,[1]Sheet1!K34,[1]Sheet1!K61)</f>
        <v>0.82155922840264539</v>
      </c>
      <c r="L15" s="33">
        <v>0.8532700711944069</v>
      </c>
      <c r="M15" s="95">
        <f>AVERAGE([1]Sheet1!M7,[1]Sheet1!M34,[1]Sheet1!M61)</f>
        <v>0.78002346464274108</v>
      </c>
      <c r="N15" s="43"/>
    </row>
    <row r="16" spans="1:24" ht="15" thickBot="1" x14ac:dyDescent="0.35">
      <c r="A16" s="94" t="s">
        <v>14</v>
      </c>
      <c r="B16" s="41" t="s">
        <v>39</v>
      </c>
      <c r="C16" s="33">
        <f>AVERAGE([1]Sheet1!C6,[1]Sheet1!C33,[1]Sheet1!C60)</f>
        <v>0.95207904368652307</v>
      </c>
      <c r="D16" s="33">
        <f>AVERAGE([1]Sheet1!D6,[1]Sheet1!D33,[1]Sheet1!D60)</f>
        <v>0.95681569481366002</v>
      </c>
      <c r="E16" s="33">
        <f>AVERAGE([1]Sheet1!E6,[1]Sheet1!E33,[1]Sheet1!E60)</f>
        <v>0.95441807237445742</v>
      </c>
      <c r="F16" s="33">
        <f>AVERAGE([1]Sheet1!F6,[1]Sheet1!F33,[1]Sheet1!F60)</f>
        <v>0.91997328466632056</v>
      </c>
      <c r="G16" s="33">
        <f>AVERAGE([1]Sheet1!G6,[1]Sheet1!G33,[1]Sheet1!G60)</f>
        <v>0.90461985891647967</v>
      </c>
      <c r="H16" s="33">
        <f>AVERAGE([1]Sheet1!H6,[1]Sheet1!H33,[1]Sheet1!H60)</f>
        <v>0.91204181860969635</v>
      </c>
      <c r="I16" s="33">
        <f>AVERAGE([1]Sheet1!I6,[1]Sheet1!I33,[1]Sheet1!I60)</f>
        <v>0.90285110919562361</v>
      </c>
      <c r="J16" s="33">
        <f>AVERAGE([1]Sheet1!J6,[1]Sheet1!J33,[1]Sheet1!J60)</f>
        <v>0.91365808279848604</v>
      </c>
      <c r="K16" s="33">
        <f>AVERAGE([1]Sheet1!K6,[1]Sheet1!K33,[1]Sheet1!K60)</f>
        <v>0.90809988184274459</v>
      </c>
      <c r="L16" s="33">
        <v>0.925452578984994</v>
      </c>
      <c r="M16" s="95">
        <f>AVERAGE([1]Sheet1!M6,[1]Sheet1!M33,[1]Sheet1!M60)</f>
        <v>0.88814542759261339</v>
      </c>
      <c r="N16" s="43"/>
    </row>
    <row r="17" spans="1:14" ht="15" thickBot="1" x14ac:dyDescent="0.35">
      <c r="A17" s="94" t="s">
        <v>14</v>
      </c>
      <c r="B17" s="41" t="s">
        <v>16</v>
      </c>
      <c r="C17" s="33">
        <f>AVERAGE([1]Sheet1!C5,[1]Sheet1!C32,[1]Sheet1!C59)</f>
        <v>0.94305182605362603</v>
      </c>
      <c r="D17" s="33">
        <f>AVERAGE([1]Sheet1!D5,[1]Sheet1!D32,[1]Sheet1!D59)</f>
        <v>0.9390104852640313</v>
      </c>
      <c r="E17" s="33">
        <f>AVERAGE([1]Sheet1!E5,[1]Sheet1!E32,[1]Sheet1!E59)</f>
        <v>0.94102563534811645</v>
      </c>
      <c r="F17" s="33">
        <f>AVERAGE([1]Sheet1!F5,[1]Sheet1!F32,[1]Sheet1!F59)</f>
        <v>0.88276321711095429</v>
      </c>
      <c r="G17" s="33">
        <f>AVERAGE([1]Sheet1!G5,[1]Sheet1!G32,[1]Sheet1!G59)</f>
        <v>0.88347825392867907</v>
      </c>
      <c r="H17" s="33">
        <f>AVERAGE([1]Sheet1!H5,[1]Sheet1!H32,[1]Sheet1!H59)</f>
        <v>0.88310861803554153</v>
      </c>
      <c r="I17" s="33">
        <f>AVERAGE([1]Sheet1!I5,[1]Sheet1!I32,[1]Sheet1!I59)</f>
        <v>0.883593389742512</v>
      </c>
      <c r="J17" s="33">
        <f>AVERAGE([1]Sheet1!J5,[1]Sheet1!J32,[1]Sheet1!J59)</f>
        <v>0.88686271756797463</v>
      </c>
      <c r="K17" s="33">
        <f>AVERAGE([1]Sheet1!K5,[1]Sheet1!K32,[1]Sheet1!K59)</f>
        <v>0.885203473519656</v>
      </c>
      <c r="L17" s="33">
        <v>0.90402602725137304</v>
      </c>
      <c r="M17" s="95">
        <f>AVERAGE([1]Sheet1!M5,[1]Sheet1!M32,[1]Sheet1!M59)</f>
        <v>0.85595194386071805</v>
      </c>
      <c r="N17" s="43"/>
    </row>
    <row r="18" spans="1:14" ht="15" thickBot="1" x14ac:dyDescent="0.35">
      <c r="A18" s="99" t="s">
        <v>21</v>
      </c>
      <c r="B18" s="32" t="s">
        <v>19</v>
      </c>
      <c r="C18" s="33">
        <f>AVERAGE([1]Sheet1!C13,[1]Sheet1!C40,[1]Sheet1!C67)</f>
        <v>0.83411711703577474</v>
      </c>
      <c r="D18" s="33">
        <f>AVERAGE([1]Sheet1!D13,[1]Sheet1!D40,[1]Sheet1!D67)</f>
        <v>0.87154041314292108</v>
      </c>
      <c r="E18" s="33">
        <f>AVERAGE([1]Sheet1!E13,[1]Sheet1!E40,[1]Sheet1!E67)</f>
        <v>0.85201301947165664</v>
      </c>
      <c r="F18" s="33">
        <f>AVERAGE([1]Sheet1!F13,[1]Sheet1!F40,[1]Sheet1!F67)</f>
        <v>0.95566184704114221</v>
      </c>
      <c r="G18" s="33">
        <f>AVERAGE([1]Sheet1!G13,[1]Sheet1!G40,[1]Sheet1!G67)</f>
        <v>0.67282960365688405</v>
      </c>
      <c r="H18" s="33">
        <f>AVERAGE([1]Sheet1!H13,[1]Sheet1!H40,[1]Sheet1!H67)</f>
        <v>0.78771564094023028</v>
      </c>
      <c r="I18" s="33">
        <f>AVERAGE([1]Sheet1!I13,[1]Sheet1!I40,[1]Sheet1!I67)</f>
        <v>0.49735135098746036</v>
      </c>
      <c r="J18" s="33">
        <f>AVERAGE([1]Sheet1!J13,[1]Sheet1!J40,[1]Sheet1!J67)</f>
        <v>0.83810348255374356</v>
      </c>
      <c r="K18" s="33">
        <f>AVERAGE([1]Sheet1!K13,[1]Sheet1!K40,[1]Sheet1!K67)</f>
        <v>0.61831213791829465</v>
      </c>
      <c r="L18" s="33">
        <v>0.76240645904987625</v>
      </c>
      <c r="M18" s="95">
        <f>AVERAGE([1]Sheet1!M13,[1]Sheet1!M40,[1]Sheet1!M67)</f>
        <v>0.6438821713758246</v>
      </c>
      <c r="N18" s="43"/>
    </row>
    <row r="19" spans="1:14" ht="15" thickBot="1" x14ac:dyDescent="0.35">
      <c r="A19" s="99" t="s">
        <v>21</v>
      </c>
      <c r="B19" s="41" t="s">
        <v>15</v>
      </c>
      <c r="C19" s="33">
        <f>AVERAGE([1]Sheet1!C9,[1]Sheet1!C36,[1]Sheet1!C63)</f>
        <v>0.97119240905191262</v>
      </c>
      <c r="D19" s="33">
        <f>AVERAGE([1]Sheet1!D9,[1]Sheet1!D36,[1]Sheet1!D63)</f>
        <v>0.97495801988884834</v>
      </c>
      <c r="E19" s="33">
        <f>AVERAGE([1]Sheet1!E9,[1]Sheet1!E36,[1]Sheet1!E63)</f>
        <v>0.97306302720271465</v>
      </c>
      <c r="F19" s="33">
        <f>AVERAGE([1]Sheet1!F9,[1]Sheet1!F36,[1]Sheet1!F63)</f>
        <v>0.96470291075381365</v>
      </c>
      <c r="G19" s="33">
        <f>AVERAGE([1]Sheet1!G9,[1]Sheet1!G36,[1]Sheet1!G63)</f>
        <v>0.9299151719826213</v>
      </c>
      <c r="H19" s="33">
        <f>AVERAGE([1]Sheet1!H9,[1]Sheet1!H36,[1]Sheet1!H63)</f>
        <v>0.94665273727924326</v>
      </c>
      <c r="I19" s="33">
        <f>AVERAGE([1]Sheet1!I9,[1]Sheet1!I36,[1]Sheet1!I63)</f>
        <v>0.92943785172410964</v>
      </c>
      <c r="J19" s="33">
        <f>AVERAGE([1]Sheet1!J9,[1]Sheet1!J36,[1]Sheet1!J63)</f>
        <v>0.96181878584857428</v>
      </c>
      <c r="K19" s="33">
        <f>AVERAGE([1]Sheet1!K9,[1]Sheet1!K36,[1]Sheet1!K63)</f>
        <v>0.94498292984635446</v>
      </c>
      <c r="L19" s="33">
        <v>0.9553270885182864</v>
      </c>
      <c r="M19" s="95">
        <f>AVERAGE([1]Sheet1!M9,[1]Sheet1!M36,[1]Sheet1!M63)</f>
        <v>0.93297084266316732</v>
      </c>
      <c r="N19" s="43"/>
    </row>
    <row r="20" spans="1:14" ht="15" thickBot="1" x14ac:dyDescent="0.35">
      <c r="A20" s="99" t="s">
        <v>21</v>
      </c>
      <c r="B20" s="41" t="s">
        <v>38</v>
      </c>
      <c r="C20" s="33">
        <f>AVERAGE([1]Sheet1!C12,[1]Sheet1!C39,[1]Sheet1!C66)</f>
        <v>0.9386826303387571</v>
      </c>
      <c r="D20" s="33">
        <f>AVERAGE([1]Sheet1!D12,[1]Sheet1!D39,[1]Sheet1!D66)</f>
        <v>0.96000349726354361</v>
      </c>
      <c r="E20" s="33">
        <f>AVERAGE([1]Sheet1!E12,[1]Sheet1!E39,[1]Sheet1!E66)</f>
        <v>0.94902514565053886</v>
      </c>
      <c r="F20" s="33">
        <f>AVERAGE([1]Sheet1!F12,[1]Sheet1!F39,[1]Sheet1!F66)</f>
        <v>0.70736270846151372</v>
      </c>
      <c r="G20" s="33">
        <f>AVERAGE([1]Sheet1!G12,[1]Sheet1!G39,[1]Sheet1!G66)</f>
        <v>0.97895090963179499</v>
      </c>
      <c r="H20" s="33">
        <f>AVERAGE([1]Sheet1!H12,[1]Sheet1!H39,[1]Sheet1!H66)</f>
        <v>0.81738970127699329</v>
      </c>
      <c r="I20" s="33">
        <f>AVERAGE([1]Sheet1!I12,[1]Sheet1!I39,[1]Sheet1!I66)</f>
        <v>0.95522483319471918</v>
      </c>
      <c r="J20" s="33">
        <f>AVERAGE([1]Sheet1!J12,[1]Sheet1!J39,[1]Sheet1!J66)</f>
        <v>0.74045394423808331</v>
      </c>
      <c r="K20" s="33">
        <f>AVERAGE([1]Sheet1!K12,[1]Sheet1!K39,[1]Sheet1!K66)</f>
        <v>0.83342454678047007</v>
      </c>
      <c r="L20" s="33">
        <v>0.86876715878752175</v>
      </c>
      <c r="M20" s="95">
        <f>AVERAGE([1]Sheet1!M12,[1]Sheet1!M39,[1]Sheet1!M66)</f>
        <v>0.80306557700560066</v>
      </c>
      <c r="N20" s="43"/>
    </row>
    <row r="21" spans="1:14" ht="15" thickBot="1" x14ac:dyDescent="0.35">
      <c r="A21" s="99" t="s">
        <v>21</v>
      </c>
      <c r="B21" s="41" t="s">
        <v>39</v>
      </c>
      <c r="C21" s="33">
        <f>AVERAGE([1]Sheet1!C11,[1]Sheet1!C38,[1]Sheet1!C65)</f>
        <v>0.96941545830400122</v>
      </c>
      <c r="D21" s="33">
        <f>AVERAGE([1]Sheet1!D11,[1]Sheet1!D38,[1]Sheet1!D65)</f>
        <v>0.97319001113705594</v>
      </c>
      <c r="E21" s="33">
        <f>AVERAGE([1]Sheet1!E11,[1]Sheet1!E38,[1]Sheet1!E65)</f>
        <v>0.97129409239844966</v>
      </c>
      <c r="F21" s="33">
        <f>AVERAGE([1]Sheet1!F11,[1]Sheet1!F38,[1]Sheet1!F65)</f>
        <v>0.96078490420384766</v>
      </c>
      <c r="G21" s="33">
        <f>AVERAGE([1]Sheet1!G11,[1]Sheet1!G38,[1]Sheet1!G65)</f>
        <v>0.92965415456786671</v>
      </c>
      <c r="H21" s="33">
        <f>AVERAGE([1]Sheet1!H11,[1]Sheet1!H38,[1]Sheet1!H65)</f>
        <v>0.94465112062712064</v>
      </c>
      <c r="I21" s="33">
        <f>AVERAGE([1]Sheet1!I11,[1]Sheet1!I38,[1]Sheet1!I65)</f>
        <v>0.92903915131063164</v>
      </c>
      <c r="J21" s="33">
        <f>AVERAGE([1]Sheet1!J11,[1]Sheet1!J38,[1]Sheet1!J65)</f>
        <v>0.95747256362762145</v>
      </c>
      <c r="K21" s="33">
        <f>AVERAGE([1]Sheet1!K11,[1]Sheet1!K38,[1]Sheet1!K65)</f>
        <v>0.9427347257340738</v>
      </c>
      <c r="L21" s="33">
        <v>0.95331952780491069</v>
      </c>
      <c r="M21" s="95">
        <f>AVERAGE([1]Sheet1!M11,[1]Sheet1!M38,[1]Sheet1!M65)</f>
        <v>0.92995706383291044</v>
      </c>
      <c r="N21" s="43"/>
    </row>
    <row r="22" spans="1:14" ht="15" thickBot="1" x14ac:dyDescent="0.35">
      <c r="A22" s="99" t="s">
        <v>21</v>
      </c>
      <c r="B22" s="41" t="s">
        <v>16</v>
      </c>
      <c r="C22" s="33">
        <f>AVERAGE([1]Sheet1!C10,[1]Sheet1!C37,[1]Sheet1!C64)</f>
        <v>0.95285230873414328</v>
      </c>
      <c r="D22" s="33">
        <f>AVERAGE([1]Sheet1!D10,[1]Sheet1!D37,[1]Sheet1!D64)</f>
        <v>0.95941436534550828</v>
      </c>
      <c r="E22" s="33">
        <f>AVERAGE([1]Sheet1!E10,[1]Sheet1!E37,[1]Sheet1!E64)</f>
        <v>0.95611031815896264</v>
      </c>
      <c r="F22" s="33">
        <f>AVERAGE([1]Sheet1!F10,[1]Sheet1!F37,[1]Sheet1!F64)</f>
        <v>0.92226219112210794</v>
      </c>
      <c r="G22" s="33">
        <f>AVERAGE([1]Sheet1!G10,[1]Sheet1!G37,[1]Sheet1!G64)</f>
        <v>0.91270603537755424</v>
      </c>
      <c r="H22" s="33">
        <f>AVERAGE([1]Sheet1!H10,[1]Sheet1!H37,[1]Sheet1!H64)</f>
        <v>0.91730563278345034</v>
      </c>
      <c r="I22" s="33">
        <f>AVERAGE([1]Sheet1!I10,[1]Sheet1!I37,[1]Sheet1!I64)</f>
        <v>0.9144381632108014</v>
      </c>
      <c r="J22" s="33">
        <f>AVERAGE([1]Sheet1!J10,[1]Sheet1!J37,[1]Sheet1!J64)</f>
        <v>0.91761516341143257</v>
      </c>
      <c r="K22" s="33">
        <f>AVERAGE([1]Sheet1!K10,[1]Sheet1!K37,[1]Sheet1!K64)</f>
        <v>0.91594429786028975</v>
      </c>
      <c r="L22" s="33">
        <v>0.93037513396166949</v>
      </c>
      <c r="M22" s="95">
        <f>AVERAGE([1]Sheet1!M10,[1]Sheet1!M37,[1]Sheet1!M64)</f>
        <v>0.89552561849904366</v>
      </c>
      <c r="N22" s="43"/>
    </row>
    <row r="23" spans="1:14" ht="15" thickBot="1" x14ac:dyDescent="0.35">
      <c r="A23" s="103" t="s">
        <v>22</v>
      </c>
      <c r="B23" s="32" t="s">
        <v>19</v>
      </c>
      <c r="C23" s="33">
        <f>AVERAGE([1]Sheet1!C18,[1]Sheet1!C45,[1]Sheet1!C72)</f>
        <v>0.82753385810058866</v>
      </c>
      <c r="D23" s="33">
        <f>AVERAGE([1]Sheet1!D18,[1]Sheet1!D45,[1]Sheet1!D72)</f>
        <v>0.8775944803051664</v>
      </c>
      <c r="E23" s="33">
        <f>AVERAGE([1]Sheet1!E18,[1]Sheet1!E45,[1]Sheet1!E72)</f>
        <v>0.85162671923493771</v>
      </c>
      <c r="F23" s="33">
        <f>AVERAGE([1]Sheet1!F18,[1]Sheet1!F45,[1]Sheet1!F72)</f>
        <v>0.95656075365598536</v>
      </c>
      <c r="G23" s="33">
        <f>AVERAGE([1]Sheet1!G18,[1]Sheet1!G45,[1]Sheet1!G72)</f>
        <v>0.67046082733876433</v>
      </c>
      <c r="H23" s="33">
        <f>AVERAGE([1]Sheet1!H18,[1]Sheet1!H45,[1]Sheet1!H72)</f>
        <v>0.78649202852574795</v>
      </c>
      <c r="I23" s="33">
        <f>AVERAGE([1]Sheet1!I18,[1]Sheet1!I45,[1]Sheet1!I72)</f>
        <v>0.50366916183049992</v>
      </c>
      <c r="J23" s="33">
        <f>AVERAGE([1]Sheet1!J18,[1]Sheet1!J45,[1]Sheet1!J72)</f>
        <v>0.8338946527746427</v>
      </c>
      <c r="K23" s="33">
        <f>AVERAGE([1]Sheet1!K18,[1]Sheet1!K45,[1]Sheet1!K72)</f>
        <v>0.62225200068821296</v>
      </c>
      <c r="L23" s="33">
        <v>0.76256388725743018</v>
      </c>
      <c r="M23" s="95">
        <f>AVERAGE([1]Sheet1!M18,[1]Sheet1!M45,[1]Sheet1!M72)</f>
        <v>0.64413046996992873</v>
      </c>
      <c r="N23" s="43"/>
    </row>
    <row r="24" spans="1:14" ht="15" thickBot="1" x14ac:dyDescent="0.35">
      <c r="A24" s="103" t="s">
        <v>22</v>
      </c>
      <c r="B24" s="41" t="s">
        <v>15</v>
      </c>
      <c r="C24" s="33">
        <f>AVERAGE([1]Sheet1!C14,[1]Sheet1!C41,[1]Sheet1!C68)</f>
        <v>0.97302116531101701</v>
      </c>
      <c r="D24" s="33">
        <f>AVERAGE([1]Sheet1!D14,[1]Sheet1!D41,[1]Sheet1!D68)</f>
        <v>0.97642715798373414</v>
      </c>
      <c r="E24" s="33">
        <f>AVERAGE([1]Sheet1!E14,[1]Sheet1!E41,[1]Sheet1!E68)</f>
        <v>0.97470752769026003</v>
      </c>
      <c r="F24" s="33">
        <f>AVERAGE([1]Sheet1!F14,[1]Sheet1!F41,[1]Sheet1!F68)</f>
        <v>0.96628268958477737</v>
      </c>
      <c r="G24" s="33">
        <f>AVERAGE([1]Sheet1!G14,[1]Sheet1!G41,[1]Sheet1!G68)</f>
        <v>0.92950658940604869</v>
      </c>
      <c r="H24" s="33">
        <f>AVERAGE([1]Sheet1!H14,[1]Sheet1!H41,[1]Sheet1!H68)</f>
        <v>0.94713088740435669</v>
      </c>
      <c r="I24" s="33">
        <f>AVERAGE([1]Sheet1!I14,[1]Sheet1!I41,[1]Sheet1!I68)</f>
        <v>0.92829833648840865</v>
      </c>
      <c r="J24" s="33">
        <f>AVERAGE([1]Sheet1!J14,[1]Sheet1!J41,[1]Sheet1!J68)</f>
        <v>0.96317961545220898</v>
      </c>
      <c r="K24" s="33">
        <f>AVERAGE([1]Sheet1!K14,[1]Sheet1!K41,[1]Sheet1!K68)</f>
        <v>0.94506237941002169</v>
      </c>
      <c r="L24" s="33">
        <v>0.95606607363982432</v>
      </c>
      <c r="M24" s="95">
        <f>AVERAGE([1]Sheet1!M14,[1]Sheet1!M41,[1]Sheet1!M68)</f>
        <v>0.9340826993198027</v>
      </c>
      <c r="N24" s="43"/>
    </row>
    <row r="25" spans="1:14" ht="15" thickBot="1" x14ac:dyDescent="0.35">
      <c r="A25" s="103" t="s">
        <v>22</v>
      </c>
      <c r="B25" s="41" t="s">
        <v>38</v>
      </c>
      <c r="C25" s="33">
        <f>AVERAGE([1]Sheet1!C17,[1]Sheet1!C44,[1]Sheet1!C71)</f>
        <v>0.9361432513330713</v>
      </c>
      <c r="D25" s="33">
        <f>AVERAGE([1]Sheet1!D17,[1]Sheet1!D44,[1]Sheet1!D71)</f>
        <v>0.952360921745394</v>
      </c>
      <c r="E25" s="33">
        <f>AVERAGE([1]Sheet1!E17,[1]Sheet1!E44,[1]Sheet1!E71)</f>
        <v>0.94381295812439625</v>
      </c>
      <c r="F25" s="33">
        <f>AVERAGE([1]Sheet1!F17,[1]Sheet1!F44,[1]Sheet1!F71)</f>
        <v>0.67867299780130608</v>
      </c>
      <c r="G25" s="33">
        <f>AVERAGE([1]Sheet1!G17,[1]Sheet1!G44,[1]Sheet1!G71)</f>
        <v>0.97789863567578539</v>
      </c>
      <c r="H25" s="33">
        <f>AVERAGE([1]Sheet1!H17,[1]Sheet1!H44,[1]Sheet1!H71)</f>
        <v>0.7960572133979853</v>
      </c>
      <c r="I25" s="33">
        <f>AVERAGE([1]Sheet1!I17,[1]Sheet1!I44,[1]Sheet1!I71)</f>
        <v>0.95136345288226065</v>
      </c>
      <c r="J25" s="33">
        <f>AVERAGE([1]Sheet1!J17,[1]Sheet1!J44,[1]Sheet1!J71)</f>
        <v>0.72550837668290091</v>
      </c>
      <c r="K25" s="33">
        <f>AVERAGE([1]Sheet1!K17,[1]Sheet1!K44,[1]Sheet1!K71)</f>
        <v>0.82232251262354861</v>
      </c>
      <c r="L25" s="33">
        <v>0.85714659908067059</v>
      </c>
      <c r="M25" s="95">
        <f>AVERAGE([1]Sheet1!M17,[1]Sheet1!M44,[1]Sheet1!M71)</f>
        <v>0.78561585682706525</v>
      </c>
      <c r="N25" s="43"/>
    </row>
    <row r="26" spans="1:14" ht="15" thickBot="1" x14ac:dyDescent="0.35">
      <c r="A26" s="103" t="s">
        <v>22</v>
      </c>
      <c r="B26" s="41" t="s">
        <v>39</v>
      </c>
      <c r="C26" s="33">
        <f>AVERAGE([1]Sheet1!C16,[1]Sheet1!C43,[1]Sheet1!C70)</f>
        <v>0.97158802762769325</v>
      </c>
      <c r="D26" s="33">
        <f>AVERAGE([1]Sheet1!D16,[1]Sheet1!D43,[1]Sheet1!D70)</f>
        <v>0.97292861567280242</v>
      </c>
      <c r="E26" s="33">
        <f>AVERAGE([1]Sheet1!E16,[1]Sheet1!E43,[1]Sheet1!E70)</f>
        <v>0.97225334478018766</v>
      </c>
      <c r="F26" s="33">
        <f>AVERAGE([1]Sheet1!F16,[1]Sheet1!F43,[1]Sheet1!F70)</f>
        <v>0.9629973698130786</v>
      </c>
      <c r="G26" s="33">
        <f>AVERAGE([1]Sheet1!G16,[1]Sheet1!G43,[1]Sheet1!G70)</f>
        <v>0.93130890554549406</v>
      </c>
      <c r="H26" s="33">
        <f>AVERAGE([1]Sheet1!H16,[1]Sheet1!H43,[1]Sheet1!H70)</f>
        <v>0.94666355811516867</v>
      </c>
      <c r="I26" s="33">
        <f>AVERAGE([1]Sheet1!I16,[1]Sheet1!I43,[1]Sheet1!I70)</f>
        <v>0.92984750701119301</v>
      </c>
      <c r="J26" s="33">
        <f>AVERAGE([1]Sheet1!J16,[1]Sheet1!J43,[1]Sheet1!J70)</f>
        <v>0.96109628596066443</v>
      </c>
      <c r="K26" s="33">
        <f>AVERAGE([1]Sheet1!K16,[1]Sheet1!K43,[1]Sheet1!K70)</f>
        <v>0.94502745964119039</v>
      </c>
      <c r="L26" s="33">
        <v>0.95506215111488091</v>
      </c>
      <c r="M26" s="95">
        <f>AVERAGE([1]Sheet1!M16,[1]Sheet1!M43,[1]Sheet1!M70)</f>
        <v>0.93256873069676638</v>
      </c>
      <c r="N26" s="43"/>
    </row>
    <row r="27" spans="1:14" ht="15" thickBot="1" x14ac:dyDescent="0.35">
      <c r="A27" s="103" t="s">
        <v>22</v>
      </c>
      <c r="B27" s="51" t="s">
        <v>16</v>
      </c>
      <c r="C27" s="106">
        <f>AVERAGE([1]Sheet1!C15,[1]Sheet1!C42,[1]Sheet1!C69)</f>
        <v>0.95715964991088853</v>
      </c>
      <c r="D27" s="106">
        <f>AVERAGE([1]Sheet1!D15,[1]Sheet1!D42,[1]Sheet1!D69)</f>
        <v>0.96131161482617244</v>
      </c>
      <c r="E27" s="106">
        <f>AVERAGE([1]Sheet1!E15,[1]Sheet1!E42,[1]Sheet1!E69)</f>
        <v>0.95922978800758429</v>
      </c>
      <c r="F27" s="106">
        <f>AVERAGE([1]Sheet1!F15,[1]Sheet1!F42,[1]Sheet1!F69)</f>
        <v>0.93064391722649598</v>
      </c>
      <c r="G27" s="106">
        <f>AVERAGE([1]Sheet1!G15,[1]Sheet1!G42,[1]Sheet1!G69)</f>
        <v>0.91502666457121862</v>
      </c>
      <c r="H27" s="106">
        <f>AVERAGE([1]Sheet1!H15,[1]Sheet1!H42,[1]Sheet1!H69)</f>
        <v>0.92266392397091435</v>
      </c>
      <c r="I27" s="106">
        <f>AVERAGE([1]Sheet1!I15,[1]Sheet1!I42,[1]Sheet1!I69)</f>
        <v>0.91521483653234059</v>
      </c>
      <c r="J27" s="106">
        <f>AVERAGE([1]Sheet1!J15,[1]Sheet1!J42,[1]Sheet1!J69)</f>
        <v>0.92674441883101955</v>
      </c>
      <c r="K27" s="106">
        <f>AVERAGE([1]Sheet1!K15,[1]Sheet1!K42,[1]Sheet1!K69)</f>
        <v>0.92081252496743604</v>
      </c>
      <c r="L27" s="106">
        <v>0.93482416790007694</v>
      </c>
      <c r="M27" s="107">
        <f>AVERAGE([1]Sheet1!M15,[1]Sheet1!M42,[1]Sheet1!M69)</f>
        <v>0.90219210466449529</v>
      </c>
      <c r="N27" s="43"/>
    </row>
  </sheetData>
  <mergeCells count="8">
    <mergeCell ref="U2:V2"/>
    <mergeCell ref="W2:X2"/>
    <mergeCell ref="C1:E1"/>
    <mergeCell ref="F1:H1"/>
    <mergeCell ref="I1:K1"/>
    <mergeCell ref="O2:P2"/>
    <mergeCell ref="Q2:R2"/>
    <mergeCell ref="S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</vt:lpstr>
      <vt:lpstr>AVE_classifier</vt:lpstr>
      <vt:lpstr>AVE_bands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mapro</dc:creator>
  <cp:lastModifiedBy>mapro</cp:lastModifiedBy>
  <dcterms:created xsi:type="dcterms:W3CDTF">2022-12-09T19:02:59Z</dcterms:created>
  <dcterms:modified xsi:type="dcterms:W3CDTF">2022-12-09T19:04:40Z</dcterms:modified>
</cp:coreProperties>
</file>