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enovo\Desktop\Original data\"/>
    </mc:Choice>
  </mc:AlternateContent>
  <xr:revisionPtr revIDLastSave="0" documentId="13_ncr:1_{30585D0D-C700-4BD0-95ED-D8FDE0154035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Germination potential" sheetId="1" r:id="rId1"/>
    <sheet name="Germination ra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3" i="1" l="1"/>
  <c r="E43" i="1"/>
  <c r="D43" i="1"/>
  <c r="C43" i="1"/>
  <c r="B43" i="1"/>
  <c r="F38" i="1"/>
  <c r="E38" i="1"/>
  <c r="D38" i="1"/>
  <c r="C38" i="1"/>
  <c r="B38" i="1"/>
  <c r="F42" i="2"/>
  <c r="E42" i="2"/>
  <c r="D42" i="2"/>
  <c r="C42" i="2"/>
  <c r="B42" i="2"/>
  <c r="F37" i="2"/>
  <c r="E37" i="2"/>
  <c r="D37" i="2"/>
  <c r="C37" i="2"/>
  <c r="B37" i="2"/>
  <c r="C6" i="2"/>
  <c r="D6" i="2"/>
  <c r="E6" i="2"/>
  <c r="F6" i="2"/>
  <c r="G6" i="2"/>
  <c r="H6" i="2"/>
  <c r="C12" i="2"/>
  <c r="D12" i="2"/>
  <c r="E12" i="2"/>
  <c r="F12" i="2"/>
  <c r="G12" i="2"/>
  <c r="H12" i="2"/>
  <c r="C18" i="2"/>
  <c r="D18" i="2"/>
  <c r="E18" i="2"/>
  <c r="F18" i="2"/>
  <c r="G18" i="2"/>
  <c r="H18" i="2"/>
  <c r="C24" i="2"/>
  <c r="D24" i="2"/>
  <c r="E24" i="2"/>
  <c r="F24" i="2"/>
  <c r="G24" i="2"/>
  <c r="H24" i="2"/>
  <c r="C30" i="2"/>
  <c r="D30" i="2"/>
  <c r="E30" i="2"/>
  <c r="F30" i="2"/>
  <c r="G30" i="2"/>
  <c r="H30" i="2"/>
  <c r="B30" i="2"/>
  <c r="B24" i="2"/>
  <c r="B18" i="2"/>
  <c r="B12" i="2"/>
  <c r="B6" i="2"/>
  <c r="C31" i="1"/>
  <c r="D31" i="1"/>
  <c r="E31" i="1"/>
  <c r="F31" i="1"/>
  <c r="G31" i="1"/>
  <c r="H31" i="1"/>
  <c r="C25" i="1"/>
  <c r="D25" i="1"/>
  <c r="E25" i="1"/>
  <c r="F25" i="1"/>
  <c r="G25" i="1"/>
  <c r="H25" i="1"/>
  <c r="C19" i="1"/>
  <c r="D19" i="1"/>
  <c r="E19" i="1"/>
  <c r="F19" i="1"/>
  <c r="G19" i="1"/>
  <c r="H19" i="1"/>
  <c r="C13" i="1"/>
  <c r="D13" i="1"/>
  <c r="E13" i="1"/>
  <c r="F13" i="1"/>
  <c r="G13" i="1"/>
  <c r="H13" i="1"/>
  <c r="B31" i="1"/>
  <c r="B25" i="1"/>
  <c r="B19" i="1"/>
  <c r="B13" i="1"/>
  <c r="C6" i="1"/>
  <c r="D6" i="1"/>
  <c r="E6" i="1"/>
  <c r="F6" i="1"/>
  <c r="G6" i="1"/>
  <c r="H6" i="1"/>
  <c r="B6" i="1"/>
</calcChain>
</file>

<file path=xl/sharedStrings.xml><?xml version="1.0" encoding="utf-8"?>
<sst xmlns="http://schemas.openxmlformats.org/spreadsheetml/2006/main" count="94" uniqueCount="25">
  <si>
    <t>FeSO₄</t>
  </si>
  <si>
    <t>PEG</t>
  </si>
  <si>
    <t>NaCl</t>
  </si>
  <si>
    <t>Repeat 1</t>
    <phoneticPr fontId="1" type="noConversion"/>
  </si>
  <si>
    <t>Repeat 2</t>
  </si>
  <si>
    <t>Repeat 3</t>
  </si>
  <si>
    <t>Average</t>
    <phoneticPr fontId="1" type="noConversion"/>
  </si>
  <si>
    <t>Germination potential</t>
    <phoneticPr fontId="1" type="noConversion"/>
  </si>
  <si>
    <r>
      <t>FeSO</t>
    </r>
    <r>
      <rPr>
        <vertAlign val="subscript"/>
        <sz val="11"/>
        <color theme="1"/>
        <rFont val="等线"/>
        <family val="3"/>
        <charset val="134"/>
        <scheme val="minor"/>
      </rPr>
      <t>4</t>
    </r>
    <phoneticPr fontId="1" type="noConversion"/>
  </si>
  <si>
    <r>
      <t>KNO</t>
    </r>
    <r>
      <rPr>
        <vertAlign val="subscript"/>
        <sz val="11"/>
        <color theme="1"/>
        <rFont val="等线"/>
        <family val="3"/>
        <charset val="134"/>
        <scheme val="minor"/>
      </rPr>
      <t>3</t>
    </r>
    <phoneticPr fontId="1" type="noConversion"/>
  </si>
  <si>
    <r>
      <t>GA</t>
    </r>
    <r>
      <rPr>
        <vertAlign val="subscript"/>
        <sz val="11"/>
        <color theme="1"/>
        <rFont val="等线"/>
        <family val="3"/>
        <charset val="134"/>
        <scheme val="minor"/>
      </rPr>
      <t>3</t>
    </r>
    <phoneticPr fontId="1" type="noConversion"/>
  </si>
  <si>
    <t>Germination rate</t>
    <phoneticPr fontId="1" type="noConversion"/>
  </si>
  <si>
    <t>Sand Tibetan</t>
    <phoneticPr fontId="1" type="noConversion"/>
  </si>
  <si>
    <t>CK</t>
    <phoneticPr fontId="1" type="noConversion"/>
  </si>
  <si>
    <t>1 Day</t>
    <phoneticPr fontId="1" type="noConversion"/>
  </si>
  <si>
    <t>7 Days</t>
    <phoneticPr fontId="1" type="noConversion"/>
  </si>
  <si>
    <t>14Days</t>
    <phoneticPr fontId="1" type="noConversion"/>
  </si>
  <si>
    <t>21Days</t>
    <phoneticPr fontId="1" type="noConversion"/>
  </si>
  <si>
    <t>4℃</t>
    <phoneticPr fontId="1" type="noConversion"/>
  </si>
  <si>
    <t>CK</t>
  </si>
  <si>
    <t>1 Day</t>
  </si>
  <si>
    <t>7 Days</t>
  </si>
  <si>
    <t>14Days</t>
  </si>
  <si>
    <t>21Days</t>
  </si>
  <si>
    <t>Room tempreture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</si>
</sst>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opLeftCell="A25" workbookViewId="0">
      <selection activeCell="A39" sqref="A39:F39"/>
    </sheetView>
  </sheetViews>
  <sheetFormatPr defaultRowHeight="14" x14ac:dyDescent="0.3"/>
  <sheetData>
    <row r="1" spans="1:8" x14ac:dyDescent="0.3">
      <c r="A1" t="s">
        <v>7</v>
      </c>
    </row>
    <row r="2" spans="1:8" x14ac:dyDescent="0.3">
      <c r="A2" t="s">
        <v>0</v>
      </c>
      <c r="B2">
        <v>0</v>
      </c>
      <c r="C2">
        <v>0.1</v>
      </c>
      <c r="D2">
        <v>0.3</v>
      </c>
      <c r="E2">
        <v>0.5</v>
      </c>
      <c r="F2">
        <v>0.7</v>
      </c>
      <c r="G2">
        <v>0.9</v>
      </c>
      <c r="H2">
        <v>1.1000000000000001</v>
      </c>
    </row>
    <row r="3" spans="1:8" x14ac:dyDescent="0.3">
      <c r="A3" t="s">
        <v>3</v>
      </c>
      <c r="B3">
        <v>0.14000000000000001</v>
      </c>
      <c r="C3">
        <v>0.2</v>
      </c>
      <c r="D3">
        <v>0.38</v>
      </c>
      <c r="E3">
        <v>0.26</v>
      </c>
      <c r="F3">
        <v>0.22</v>
      </c>
      <c r="G3">
        <v>0.24</v>
      </c>
      <c r="H3">
        <v>0.3</v>
      </c>
    </row>
    <row r="4" spans="1:8" x14ac:dyDescent="0.3">
      <c r="A4" t="s">
        <v>4</v>
      </c>
      <c r="B4">
        <v>0.08</v>
      </c>
      <c r="C4">
        <v>0.24</v>
      </c>
      <c r="D4">
        <v>0.22</v>
      </c>
      <c r="E4">
        <v>0.32</v>
      </c>
      <c r="F4">
        <v>0.32</v>
      </c>
      <c r="G4">
        <v>0.32</v>
      </c>
      <c r="H4">
        <v>0.2</v>
      </c>
    </row>
    <row r="5" spans="1:8" x14ac:dyDescent="0.3">
      <c r="A5" t="s">
        <v>5</v>
      </c>
      <c r="B5">
        <v>0.04</v>
      </c>
      <c r="C5">
        <v>0.22</v>
      </c>
      <c r="D5">
        <v>0.18</v>
      </c>
      <c r="E5">
        <v>0.24</v>
      </c>
      <c r="F5">
        <v>0.42</v>
      </c>
      <c r="G5">
        <v>0.26</v>
      </c>
      <c r="H5">
        <v>0.18</v>
      </c>
    </row>
    <row r="6" spans="1:8" x14ac:dyDescent="0.3">
      <c r="A6" t="s">
        <v>6</v>
      </c>
      <c r="B6">
        <f>AVERAGE(B3:B5)</f>
        <v>8.666666666666667E-2</v>
      </c>
      <c r="C6">
        <f t="shared" ref="C6:H6" si="0">AVERAGE(C3:C5)</f>
        <v>0.22</v>
      </c>
      <c r="D6">
        <f t="shared" si="0"/>
        <v>0.26</v>
      </c>
      <c r="E6">
        <f t="shared" si="0"/>
        <v>0.27333333333333337</v>
      </c>
      <c r="F6">
        <f t="shared" si="0"/>
        <v>0.32</v>
      </c>
      <c r="G6">
        <f t="shared" si="0"/>
        <v>0.27333333333333337</v>
      </c>
      <c r="H6">
        <f t="shared" si="0"/>
        <v>0.22666666666666666</v>
      </c>
    </row>
    <row r="9" spans="1:8" ht="16" x14ac:dyDescent="0.4">
      <c r="A9" t="s">
        <v>9</v>
      </c>
      <c r="B9">
        <v>0</v>
      </c>
      <c r="C9">
        <v>2</v>
      </c>
      <c r="D9">
        <v>3</v>
      </c>
      <c r="E9">
        <v>3.5</v>
      </c>
      <c r="F9">
        <v>4</v>
      </c>
      <c r="G9">
        <v>4.5</v>
      </c>
      <c r="H9">
        <v>5</v>
      </c>
    </row>
    <row r="10" spans="1:8" x14ac:dyDescent="0.3">
      <c r="A10" t="s">
        <v>3</v>
      </c>
      <c r="B10">
        <v>0.14000000000000001</v>
      </c>
      <c r="C10">
        <v>0.16</v>
      </c>
      <c r="D10">
        <v>0.28000000000000003</v>
      </c>
      <c r="E10">
        <v>0.24</v>
      </c>
      <c r="F10">
        <v>0.22</v>
      </c>
      <c r="G10">
        <v>0.2</v>
      </c>
      <c r="H10">
        <v>0.18</v>
      </c>
    </row>
    <row r="11" spans="1:8" x14ac:dyDescent="0.3">
      <c r="A11" t="s">
        <v>4</v>
      </c>
      <c r="B11">
        <v>0.08</v>
      </c>
      <c r="C11">
        <v>0.2</v>
      </c>
      <c r="D11">
        <v>0.26</v>
      </c>
      <c r="E11">
        <v>0.38</v>
      </c>
      <c r="F11">
        <v>0.28000000000000003</v>
      </c>
      <c r="G11">
        <v>0.28000000000000003</v>
      </c>
      <c r="H11">
        <v>0.26</v>
      </c>
    </row>
    <row r="12" spans="1:8" x14ac:dyDescent="0.3">
      <c r="A12" t="s">
        <v>5</v>
      </c>
      <c r="B12">
        <v>0.04</v>
      </c>
      <c r="C12">
        <v>0.2</v>
      </c>
      <c r="D12">
        <v>0.32</v>
      </c>
      <c r="E12">
        <v>0.26</v>
      </c>
      <c r="F12">
        <v>0.28000000000000003</v>
      </c>
      <c r="G12">
        <v>0.16</v>
      </c>
      <c r="H12">
        <v>0.18</v>
      </c>
    </row>
    <row r="13" spans="1:8" x14ac:dyDescent="0.3">
      <c r="A13" t="s">
        <v>6</v>
      </c>
      <c r="B13">
        <f>AVERAGE(B10:B12)</f>
        <v>8.666666666666667E-2</v>
      </c>
      <c r="C13">
        <f t="shared" ref="C13:H13" si="1">AVERAGE(C10:C12)</f>
        <v>0.18666666666666668</v>
      </c>
      <c r="D13">
        <f t="shared" si="1"/>
        <v>0.28666666666666668</v>
      </c>
      <c r="E13">
        <f t="shared" si="1"/>
        <v>0.29333333333333333</v>
      </c>
      <c r="F13">
        <f t="shared" si="1"/>
        <v>0.26</v>
      </c>
      <c r="G13">
        <f t="shared" si="1"/>
        <v>0.21333333333333335</v>
      </c>
      <c r="H13">
        <f t="shared" si="1"/>
        <v>0.20666666666666667</v>
      </c>
    </row>
    <row r="15" spans="1:8" x14ac:dyDescent="0.3">
      <c r="A15" t="s">
        <v>1</v>
      </c>
      <c r="B15">
        <v>0</v>
      </c>
      <c r="C15">
        <v>10</v>
      </c>
      <c r="D15">
        <v>15</v>
      </c>
      <c r="E15">
        <v>20</v>
      </c>
      <c r="F15">
        <v>25</v>
      </c>
      <c r="G15">
        <v>30</v>
      </c>
      <c r="H15">
        <v>35</v>
      </c>
    </row>
    <row r="16" spans="1:8" x14ac:dyDescent="0.3">
      <c r="A16" t="s">
        <v>3</v>
      </c>
      <c r="B16">
        <v>0.14000000000000001</v>
      </c>
      <c r="C16">
        <v>0.24</v>
      </c>
      <c r="D16">
        <v>0.2</v>
      </c>
      <c r="E16">
        <v>0.36</v>
      </c>
      <c r="F16">
        <v>0.36</v>
      </c>
      <c r="G16">
        <v>0.36</v>
      </c>
      <c r="H16">
        <v>0.34</v>
      </c>
    </row>
    <row r="17" spans="1:8" x14ac:dyDescent="0.3">
      <c r="A17" t="s">
        <v>4</v>
      </c>
      <c r="B17">
        <v>0.08</v>
      </c>
      <c r="C17">
        <v>0.3</v>
      </c>
      <c r="D17">
        <v>0.24</v>
      </c>
      <c r="E17">
        <v>0.26</v>
      </c>
      <c r="F17">
        <v>0.34</v>
      </c>
      <c r="G17">
        <v>0.32</v>
      </c>
      <c r="H17">
        <v>0.46</v>
      </c>
    </row>
    <row r="18" spans="1:8" x14ac:dyDescent="0.3">
      <c r="A18" t="s">
        <v>5</v>
      </c>
      <c r="B18">
        <v>0.04</v>
      </c>
      <c r="C18">
        <v>0.2</v>
      </c>
      <c r="D18">
        <v>0.38</v>
      </c>
      <c r="E18">
        <v>0.24</v>
      </c>
      <c r="F18">
        <v>0.28000000000000003</v>
      </c>
      <c r="G18">
        <v>0.36</v>
      </c>
      <c r="H18">
        <v>0.22</v>
      </c>
    </row>
    <row r="19" spans="1:8" x14ac:dyDescent="0.3">
      <c r="A19" t="s">
        <v>6</v>
      </c>
      <c r="B19">
        <f>AVERAGE(B16:B18)</f>
        <v>8.666666666666667E-2</v>
      </c>
      <c r="C19">
        <f t="shared" ref="C19:H19" si="2">AVERAGE(C16:C18)</f>
        <v>0.24666666666666667</v>
      </c>
      <c r="D19">
        <f t="shared" si="2"/>
        <v>0.27333333333333337</v>
      </c>
      <c r="E19">
        <f t="shared" si="2"/>
        <v>0.28666666666666668</v>
      </c>
      <c r="F19">
        <f t="shared" si="2"/>
        <v>0.32666666666666666</v>
      </c>
      <c r="G19">
        <f t="shared" si="2"/>
        <v>0.34666666666666668</v>
      </c>
      <c r="H19">
        <f t="shared" si="2"/>
        <v>0.34</v>
      </c>
    </row>
    <row r="21" spans="1:8" x14ac:dyDescent="0.3">
      <c r="A21" t="s">
        <v>2</v>
      </c>
      <c r="B21">
        <v>0</v>
      </c>
      <c r="C21">
        <v>10</v>
      </c>
      <c r="D21">
        <v>25</v>
      </c>
      <c r="E21">
        <v>50</v>
      </c>
      <c r="F21">
        <v>100</v>
      </c>
      <c r="G21">
        <v>150</v>
      </c>
      <c r="H21">
        <v>200</v>
      </c>
    </row>
    <row r="22" spans="1:8" x14ac:dyDescent="0.3">
      <c r="A22" t="s">
        <v>3</v>
      </c>
      <c r="B22">
        <v>0.14000000000000001</v>
      </c>
      <c r="C22">
        <v>0.04</v>
      </c>
      <c r="D22">
        <v>0.12</v>
      </c>
      <c r="E22">
        <v>0.32</v>
      </c>
      <c r="F22">
        <v>0.16</v>
      </c>
      <c r="G22">
        <v>0.06</v>
      </c>
      <c r="H22">
        <v>0.08</v>
      </c>
    </row>
    <row r="23" spans="1:8" x14ac:dyDescent="0.3">
      <c r="A23" t="s">
        <v>4</v>
      </c>
      <c r="B23">
        <v>0.08</v>
      </c>
      <c r="C23">
        <v>0.1</v>
      </c>
      <c r="D23">
        <v>0.04</v>
      </c>
      <c r="E23">
        <v>0.36</v>
      </c>
      <c r="F23">
        <v>0.12</v>
      </c>
      <c r="G23">
        <v>0.1</v>
      </c>
      <c r="H23">
        <v>0.02</v>
      </c>
    </row>
    <row r="24" spans="1:8" x14ac:dyDescent="0.3">
      <c r="A24" t="s">
        <v>5</v>
      </c>
      <c r="B24">
        <v>0.04</v>
      </c>
      <c r="C24">
        <v>0.04</v>
      </c>
      <c r="D24">
        <v>0.1</v>
      </c>
      <c r="E24">
        <v>0.22</v>
      </c>
      <c r="F24">
        <v>0.04</v>
      </c>
      <c r="G24">
        <v>0.08</v>
      </c>
      <c r="H24">
        <v>0.04</v>
      </c>
    </row>
    <row r="25" spans="1:8" x14ac:dyDescent="0.3">
      <c r="A25" t="s">
        <v>6</v>
      </c>
      <c r="B25">
        <f>AVERAGE(B22:B24)</f>
        <v>8.666666666666667E-2</v>
      </c>
      <c r="C25">
        <f t="shared" ref="C25:H25" si="3">AVERAGE(C22:C24)</f>
        <v>6.0000000000000005E-2</v>
      </c>
      <c r="D25">
        <f t="shared" si="3"/>
        <v>8.666666666666667E-2</v>
      </c>
      <c r="E25">
        <f t="shared" si="3"/>
        <v>0.3</v>
      </c>
      <c r="F25">
        <f t="shared" si="3"/>
        <v>0.10666666666666667</v>
      </c>
      <c r="G25">
        <f t="shared" si="3"/>
        <v>0.08</v>
      </c>
      <c r="H25">
        <f t="shared" si="3"/>
        <v>4.6666666666666669E-2</v>
      </c>
    </row>
    <row r="27" spans="1:8" ht="16" x14ac:dyDescent="0.4">
      <c r="A27" t="s">
        <v>10</v>
      </c>
      <c r="B27">
        <v>0</v>
      </c>
      <c r="C27">
        <v>175</v>
      </c>
      <c r="D27">
        <v>200</v>
      </c>
      <c r="E27">
        <v>225</v>
      </c>
      <c r="F27">
        <v>250</v>
      </c>
      <c r="G27">
        <v>275</v>
      </c>
      <c r="H27">
        <v>300</v>
      </c>
    </row>
    <row r="28" spans="1:8" x14ac:dyDescent="0.3">
      <c r="A28" t="s">
        <v>3</v>
      </c>
      <c r="B28">
        <v>0.14000000000000001</v>
      </c>
      <c r="C28">
        <v>0.32</v>
      </c>
      <c r="D28">
        <v>0.36</v>
      </c>
      <c r="E28">
        <v>0.18</v>
      </c>
      <c r="F28">
        <v>0.32</v>
      </c>
      <c r="G28">
        <v>0.18</v>
      </c>
      <c r="H28">
        <v>0.1</v>
      </c>
    </row>
    <row r="29" spans="1:8" x14ac:dyDescent="0.3">
      <c r="A29" t="s">
        <v>4</v>
      </c>
      <c r="B29">
        <v>0.08</v>
      </c>
      <c r="C29">
        <v>0.3</v>
      </c>
      <c r="D29">
        <v>0.28000000000000003</v>
      </c>
      <c r="E29">
        <v>0.16</v>
      </c>
      <c r="F29">
        <v>0.12</v>
      </c>
      <c r="G29">
        <v>0.16</v>
      </c>
      <c r="H29">
        <v>0.2</v>
      </c>
    </row>
    <row r="30" spans="1:8" x14ac:dyDescent="0.3">
      <c r="A30" t="s">
        <v>5</v>
      </c>
      <c r="B30">
        <v>0.04</v>
      </c>
      <c r="C30">
        <v>0.14000000000000001</v>
      </c>
      <c r="D30">
        <v>0.28000000000000003</v>
      </c>
      <c r="E30">
        <v>0.34</v>
      </c>
      <c r="F30">
        <v>0.2</v>
      </c>
      <c r="G30">
        <v>0.18</v>
      </c>
      <c r="H30">
        <v>0.18</v>
      </c>
    </row>
    <row r="31" spans="1:8" x14ac:dyDescent="0.3">
      <c r="A31" t="s">
        <v>6</v>
      </c>
      <c r="B31">
        <f>AVERAGE(B28:B30)</f>
        <v>8.666666666666667E-2</v>
      </c>
      <c r="C31">
        <f t="shared" ref="C31:H31" si="4">AVERAGE(C28:C30)</f>
        <v>0.25333333333333335</v>
      </c>
      <c r="D31">
        <f t="shared" si="4"/>
        <v>0.3066666666666667</v>
      </c>
      <c r="E31">
        <f t="shared" si="4"/>
        <v>0.22666666666666666</v>
      </c>
      <c r="F31">
        <f t="shared" si="4"/>
        <v>0.21333333333333335</v>
      </c>
      <c r="G31">
        <f t="shared" si="4"/>
        <v>0.17333333333333334</v>
      </c>
      <c r="H31">
        <f t="shared" si="4"/>
        <v>0.16</v>
      </c>
    </row>
    <row r="33" spans="1:6" x14ac:dyDescent="0.3">
      <c r="A33" t="s">
        <v>12</v>
      </c>
    </row>
    <row r="34" spans="1:6" x14ac:dyDescent="0.3">
      <c r="A34" t="s">
        <v>18</v>
      </c>
      <c r="B34" t="s">
        <v>19</v>
      </c>
      <c r="C34" t="s">
        <v>20</v>
      </c>
      <c r="D34" t="s">
        <v>21</v>
      </c>
      <c r="E34" t="s">
        <v>22</v>
      </c>
      <c r="F34" t="s">
        <v>23</v>
      </c>
    </row>
    <row r="35" spans="1:6" x14ac:dyDescent="0.3">
      <c r="A35" t="s">
        <v>3</v>
      </c>
      <c r="B35">
        <v>0.14000000000000001</v>
      </c>
      <c r="C35">
        <v>0.1</v>
      </c>
      <c r="D35">
        <v>0.14000000000000001</v>
      </c>
      <c r="E35">
        <v>0.3</v>
      </c>
      <c r="F35">
        <v>0.3</v>
      </c>
    </row>
    <row r="36" spans="1:6" x14ac:dyDescent="0.3">
      <c r="A36" t="s">
        <v>4</v>
      </c>
      <c r="B36">
        <v>0.08</v>
      </c>
      <c r="C36">
        <v>0.08</v>
      </c>
      <c r="D36">
        <v>0.22</v>
      </c>
      <c r="E36">
        <v>0.24</v>
      </c>
      <c r="F36">
        <v>0.3</v>
      </c>
    </row>
    <row r="37" spans="1:6" x14ac:dyDescent="0.3">
      <c r="A37" t="s">
        <v>5</v>
      </c>
      <c r="B37">
        <v>0.04</v>
      </c>
      <c r="C37">
        <v>0.08</v>
      </c>
      <c r="D37">
        <v>0.1</v>
      </c>
      <c r="E37">
        <v>0.2</v>
      </c>
      <c r="F37">
        <v>0.2</v>
      </c>
    </row>
    <row r="38" spans="1:6" x14ac:dyDescent="0.3">
      <c r="A38" t="s">
        <v>6</v>
      </c>
      <c r="B38">
        <f>AVERAGE(B35:B37)</f>
        <v>8.666666666666667E-2</v>
      </c>
      <c r="C38">
        <f t="shared" ref="C38:F38" si="5">AVERAGE(C35:C37)</f>
        <v>8.666666666666667E-2</v>
      </c>
      <c r="D38">
        <f t="shared" si="5"/>
        <v>0.15333333333333332</v>
      </c>
      <c r="E38">
        <f t="shared" si="5"/>
        <v>0.24666666666666667</v>
      </c>
      <c r="F38">
        <f t="shared" si="5"/>
        <v>0.26666666666666666</v>
      </c>
    </row>
    <row r="39" spans="1:6" x14ac:dyDescent="0.3">
      <c r="A39" t="s">
        <v>24</v>
      </c>
      <c r="B39" t="s">
        <v>19</v>
      </c>
      <c r="C39" t="s">
        <v>20</v>
      </c>
      <c r="D39" t="s">
        <v>21</v>
      </c>
      <c r="E39" t="s">
        <v>22</v>
      </c>
      <c r="F39" t="s">
        <v>23</v>
      </c>
    </row>
    <row r="40" spans="1:6" x14ac:dyDescent="0.3">
      <c r="A40" t="s">
        <v>3</v>
      </c>
      <c r="B40">
        <v>0.14000000000000001</v>
      </c>
      <c r="C40">
        <v>0.08</v>
      </c>
      <c r="D40">
        <v>0.14000000000000001</v>
      </c>
      <c r="E40">
        <v>0.24</v>
      </c>
      <c r="F40">
        <v>0.26</v>
      </c>
    </row>
    <row r="41" spans="1:6" x14ac:dyDescent="0.3">
      <c r="A41" t="s">
        <v>4</v>
      </c>
      <c r="B41">
        <v>0.08</v>
      </c>
      <c r="C41">
        <v>0.08</v>
      </c>
      <c r="D41">
        <v>0.18</v>
      </c>
      <c r="E41">
        <v>0.3</v>
      </c>
      <c r="F41">
        <v>0.14000000000000001</v>
      </c>
    </row>
    <row r="42" spans="1:6" x14ac:dyDescent="0.3">
      <c r="A42" t="s">
        <v>5</v>
      </c>
      <c r="B42">
        <v>0.04</v>
      </c>
      <c r="C42">
        <v>0.06</v>
      </c>
      <c r="D42">
        <v>0.16</v>
      </c>
      <c r="E42">
        <v>0.14000000000000001</v>
      </c>
      <c r="F42">
        <v>0.32</v>
      </c>
    </row>
    <row r="43" spans="1:6" x14ac:dyDescent="0.3">
      <c r="A43" t="s">
        <v>6</v>
      </c>
      <c r="B43">
        <f>AVERAGE(B40:B42)</f>
        <v>8.666666666666667E-2</v>
      </c>
      <c r="C43">
        <f t="shared" ref="C43:F43" si="6">AVERAGE(C40:C42)</f>
        <v>7.3333333333333334E-2</v>
      </c>
      <c r="D43">
        <f t="shared" si="6"/>
        <v>0.16</v>
      </c>
      <c r="E43">
        <f t="shared" si="6"/>
        <v>0.22666666666666668</v>
      </c>
      <c r="F43">
        <f t="shared" si="6"/>
        <v>0.24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02A86-C898-4842-B4BA-72933E80A991}">
  <dimension ref="A1:H42"/>
  <sheetViews>
    <sheetView tabSelected="1" topLeftCell="A28" workbookViewId="0">
      <selection activeCell="H38" sqref="H38"/>
    </sheetView>
  </sheetViews>
  <sheetFormatPr defaultRowHeight="14" x14ac:dyDescent="0.3"/>
  <sheetData>
    <row r="1" spans="1:8" x14ac:dyDescent="0.3">
      <c r="A1" t="s">
        <v>11</v>
      </c>
    </row>
    <row r="2" spans="1:8" ht="16" x14ac:dyDescent="0.4">
      <c r="A2" t="s">
        <v>8</v>
      </c>
      <c r="B2">
        <v>0</v>
      </c>
      <c r="C2">
        <v>0.1</v>
      </c>
      <c r="D2">
        <v>0.3</v>
      </c>
      <c r="E2">
        <v>0.5</v>
      </c>
      <c r="F2">
        <v>0.7</v>
      </c>
      <c r="G2">
        <v>0.9</v>
      </c>
      <c r="H2">
        <v>1.1000000000000001</v>
      </c>
    </row>
    <row r="3" spans="1:8" x14ac:dyDescent="0.3">
      <c r="A3" t="s">
        <v>3</v>
      </c>
      <c r="B3">
        <v>0.06</v>
      </c>
      <c r="C3">
        <v>0.02</v>
      </c>
      <c r="D3">
        <v>0.02</v>
      </c>
      <c r="E3">
        <v>0.06</v>
      </c>
      <c r="F3">
        <v>0.12</v>
      </c>
      <c r="G3">
        <v>0.06</v>
      </c>
      <c r="H3">
        <v>0.06</v>
      </c>
    </row>
    <row r="4" spans="1:8" x14ac:dyDescent="0.3">
      <c r="A4" t="s">
        <v>4</v>
      </c>
      <c r="B4">
        <v>0.1</v>
      </c>
      <c r="C4">
        <v>0.02</v>
      </c>
      <c r="D4">
        <v>0.08</v>
      </c>
      <c r="E4">
        <v>0.08</v>
      </c>
      <c r="F4">
        <v>0.02</v>
      </c>
      <c r="G4">
        <v>0.04</v>
      </c>
      <c r="H4">
        <v>0.04</v>
      </c>
    </row>
    <row r="5" spans="1:8" x14ac:dyDescent="0.3">
      <c r="A5" t="s">
        <v>5</v>
      </c>
      <c r="B5">
        <v>0.02</v>
      </c>
      <c r="C5">
        <v>0.06</v>
      </c>
      <c r="D5">
        <v>0.04</v>
      </c>
      <c r="E5">
        <v>0.08</v>
      </c>
      <c r="F5">
        <v>0.06</v>
      </c>
      <c r="G5">
        <v>0.06</v>
      </c>
      <c r="H5">
        <v>0.04</v>
      </c>
    </row>
    <row r="6" spans="1:8" x14ac:dyDescent="0.3">
      <c r="A6" t="s">
        <v>6</v>
      </c>
      <c r="B6">
        <f>AVERAGE(B3:B5)</f>
        <v>0.06</v>
      </c>
      <c r="C6">
        <f t="shared" ref="C6:H6" si="0">AVERAGE(C3:C5)</f>
        <v>3.3333333333333333E-2</v>
      </c>
      <c r="D6">
        <f t="shared" si="0"/>
        <v>4.6666666666666669E-2</v>
      </c>
      <c r="E6">
        <f t="shared" si="0"/>
        <v>7.3333333333333348E-2</v>
      </c>
      <c r="F6">
        <f t="shared" si="0"/>
        <v>6.6666666666666666E-2</v>
      </c>
      <c r="G6">
        <f t="shared" si="0"/>
        <v>5.3333333333333337E-2</v>
      </c>
      <c r="H6">
        <f t="shared" si="0"/>
        <v>4.6666666666666669E-2</v>
      </c>
    </row>
    <row r="8" spans="1:8" ht="16" x14ac:dyDescent="0.4">
      <c r="A8" t="s">
        <v>9</v>
      </c>
      <c r="B8">
        <v>0</v>
      </c>
      <c r="C8">
        <v>0.02</v>
      </c>
      <c r="D8">
        <v>0.03</v>
      </c>
      <c r="E8">
        <v>3.5000000000000003E-2</v>
      </c>
      <c r="F8">
        <v>0.04</v>
      </c>
      <c r="G8">
        <v>4.4999999999999998E-2</v>
      </c>
      <c r="H8">
        <v>0.05</v>
      </c>
    </row>
    <row r="9" spans="1:8" x14ac:dyDescent="0.3">
      <c r="A9" t="s">
        <v>3</v>
      </c>
      <c r="B9">
        <v>0.06</v>
      </c>
      <c r="C9">
        <v>0.04</v>
      </c>
      <c r="D9">
        <v>0.12</v>
      </c>
      <c r="E9">
        <v>0.1</v>
      </c>
      <c r="F9">
        <v>0.04</v>
      </c>
      <c r="G9">
        <v>0.08</v>
      </c>
      <c r="H9">
        <v>0.02</v>
      </c>
    </row>
    <row r="10" spans="1:8" x14ac:dyDescent="0.3">
      <c r="A10" t="s">
        <v>4</v>
      </c>
      <c r="B10">
        <v>0.1</v>
      </c>
      <c r="C10">
        <v>0.02</v>
      </c>
      <c r="D10">
        <v>0.04</v>
      </c>
      <c r="E10">
        <v>0.16</v>
      </c>
      <c r="F10">
        <v>0.08</v>
      </c>
      <c r="G10">
        <v>0.1</v>
      </c>
      <c r="H10">
        <v>0.06</v>
      </c>
    </row>
    <row r="11" spans="1:8" x14ac:dyDescent="0.3">
      <c r="A11" t="s">
        <v>5</v>
      </c>
      <c r="B11">
        <v>0.02</v>
      </c>
      <c r="C11">
        <v>0.02</v>
      </c>
      <c r="D11">
        <v>0.06</v>
      </c>
      <c r="E11">
        <v>0.1</v>
      </c>
      <c r="F11">
        <v>0.12</v>
      </c>
      <c r="G11">
        <v>0.04</v>
      </c>
      <c r="H11">
        <v>0.08</v>
      </c>
    </row>
    <row r="12" spans="1:8" x14ac:dyDescent="0.3">
      <c r="A12" t="s">
        <v>6</v>
      </c>
      <c r="B12">
        <f>AVERAGE(B9:B11)</f>
        <v>0.06</v>
      </c>
      <c r="C12">
        <f t="shared" ref="C12:H12" si="1">AVERAGE(C9:C11)</f>
        <v>2.6666666666666668E-2</v>
      </c>
      <c r="D12">
        <f t="shared" si="1"/>
        <v>7.3333333333333334E-2</v>
      </c>
      <c r="E12">
        <f t="shared" si="1"/>
        <v>0.12</v>
      </c>
      <c r="F12">
        <f t="shared" si="1"/>
        <v>0.08</v>
      </c>
      <c r="G12">
        <f t="shared" si="1"/>
        <v>7.3333333333333334E-2</v>
      </c>
      <c r="H12">
        <f t="shared" si="1"/>
        <v>5.3333333333333337E-2</v>
      </c>
    </row>
    <row r="14" spans="1:8" x14ac:dyDescent="0.3">
      <c r="A14" t="s">
        <v>1</v>
      </c>
      <c r="B14">
        <v>0</v>
      </c>
      <c r="C14">
        <v>10</v>
      </c>
      <c r="D14">
        <v>15</v>
      </c>
      <c r="E14">
        <v>20</v>
      </c>
      <c r="F14">
        <v>25</v>
      </c>
      <c r="G14">
        <v>30</v>
      </c>
      <c r="H14">
        <v>35</v>
      </c>
    </row>
    <row r="15" spans="1:8" x14ac:dyDescent="0.3">
      <c r="A15" t="s">
        <v>3</v>
      </c>
      <c r="B15">
        <v>0.06</v>
      </c>
      <c r="C15">
        <v>0.04</v>
      </c>
      <c r="D15">
        <v>0.06</v>
      </c>
      <c r="E15">
        <v>0.04</v>
      </c>
      <c r="F15">
        <v>0.12</v>
      </c>
      <c r="G15">
        <v>0.14000000000000001</v>
      </c>
      <c r="H15">
        <v>0.04</v>
      </c>
    </row>
    <row r="16" spans="1:8" x14ac:dyDescent="0.3">
      <c r="A16" t="s">
        <v>4</v>
      </c>
      <c r="B16">
        <v>0.1</v>
      </c>
      <c r="C16">
        <v>0.04</v>
      </c>
      <c r="D16">
        <v>0.08</v>
      </c>
      <c r="E16">
        <v>0.06</v>
      </c>
      <c r="F16">
        <v>0.22</v>
      </c>
      <c r="G16">
        <v>0.14000000000000001</v>
      </c>
      <c r="H16">
        <v>0.14000000000000001</v>
      </c>
    </row>
    <row r="17" spans="1:8" x14ac:dyDescent="0.3">
      <c r="A17" t="s">
        <v>5</v>
      </c>
      <c r="B17">
        <v>0.02</v>
      </c>
      <c r="C17">
        <v>0.08</v>
      </c>
      <c r="D17">
        <v>0.08</v>
      </c>
      <c r="E17">
        <v>0.12</v>
      </c>
      <c r="F17">
        <v>0.22</v>
      </c>
      <c r="G17">
        <v>0.18</v>
      </c>
      <c r="H17">
        <v>0.1</v>
      </c>
    </row>
    <row r="18" spans="1:8" x14ac:dyDescent="0.3">
      <c r="A18" t="s">
        <v>6</v>
      </c>
      <c r="B18">
        <f>AVERAGE(B15:B17)</f>
        <v>0.06</v>
      </c>
      <c r="C18">
        <f t="shared" ref="C18:H18" si="2">AVERAGE(C15:C17)</f>
        <v>5.3333333333333337E-2</v>
      </c>
      <c r="D18">
        <f t="shared" si="2"/>
        <v>7.3333333333333348E-2</v>
      </c>
      <c r="E18">
        <f t="shared" si="2"/>
        <v>7.3333333333333334E-2</v>
      </c>
      <c r="F18">
        <f t="shared" si="2"/>
        <v>0.18666666666666665</v>
      </c>
      <c r="G18">
        <f t="shared" si="2"/>
        <v>0.15333333333333335</v>
      </c>
      <c r="H18">
        <f t="shared" si="2"/>
        <v>9.3333333333333338E-2</v>
      </c>
    </row>
    <row r="20" spans="1:8" x14ac:dyDescent="0.3">
      <c r="A20" t="s">
        <v>2</v>
      </c>
      <c r="B20">
        <v>0</v>
      </c>
      <c r="C20">
        <v>10</v>
      </c>
      <c r="D20">
        <v>25</v>
      </c>
      <c r="E20">
        <v>50</v>
      </c>
      <c r="F20">
        <v>100</v>
      </c>
      <c r="G20">
        <v>150</v>
      </c>
      <c r="H20">
        <v>200</v>
      </c>
    </row>
    <row r="21" spans="1:8" x14ac:dyDescent="0.3">
      <c r="A21" t="s">
        <v>3</v>
      </c>
      <c r="B21">
        <v>0.06</v>
      </c>
      <c r="C21">
        <v>0.04</v>
      </c>
      <c r="D21">
        <v>0.16</v>
      </c>
      <c r="E21">
        <v>0.06</v>
      </c>
      <c r="F21">
        <v>0.08</v>
      </c>
      <c r="G21">
        <v>0.04</v>
      </c>
      <c r="H21">
        <v>0.04</v>
      </c>
    </row>
    <row r="22" spans="1:8" x14ac:dyDescent="0.3">
      <c r="A22" t="s">
        <v>4</v>
      </c>
      <c r="B22">
        <v>0.1</v>
      </c>
      <c r="C22">
        <v>0.04</v>
      </c>
      <c r="D22">
        <v>0.16</v>
      </c>
      <c r="E22">
        <v>0.12</v>
      </c>
      <c r="F22">
        <v>0.1</v>
      </c>
      <c r="G22">
        <v>0.06</v>
      </c>
      <c r="H22">
        <v>0.08</v>
      </c>
    </row>
    <row r="23" spans="1:8" x14ac:dyDescent="0.3">
      <c r="A23" t="s">
        <v>5</v>
      </c>
      <c r="B23">
        <v>0.02</v>
      </c>
      <c r="C23">
        <v>0.04</v>
      </c>
      <c r="D23">
        <v>0.26</v>
      </c>
      <c r="E23">
        <v>0.06</v>
      </c>
      <c r="F23">
        <v>0.02</v>
      </c>
      <c r="G23">
        <v>0.04</v>
      </c>
      <c r="H23">
        <v>0.02</v>
      </c>
    </row>
    <row r="24" spans="1:8" x14ac:dyDescent="0.3">
      <c r="A24" t="s">
        <v>6</v>
      </c>
      <c r="B24">
        <f>AVERAGE(B21:B23)</f>
        <v>0.06</v>
      </c>
      <c r="C24">
        <f t="shared" ref="C24:H24" si="3">AVERAGE(C21:C23)</f>
        <v>0.04</v>
      </c>
      <c r="D24">
        <f t="shared" si="3"/>
        <v>0.19333333333333336</v>
      </c>
      <c r="E24">
        <f t="shared" si="3"/>
        <v>0.08</v>
      </c>
      <c r="F24">
        <f t="shared" si="3"/>
        <v>6.6666666666666666E-2</v>
      </c>
      <c r="G24">
        <f t="shared" si="3"/>
        <v>4.6666666666666669E-2</v>
      </c>
      <c r="H24">
        <f t="shared" si="3"/>
        <v>4.6666666666666662E-2</v>
      </c>
    </row>
    <row r="26" spans="1:8" ht="16" x14ac:dyDescent="0.4">
      <c r="A26" t="s">
        <v>10</v>
      </c>
      <c r="B26">
        <v>0</v>
      </c>
      <c r="C26">
        <v>175</v>
      </c>
      <c r="D26">
        <v>200</v>
      </c>
      <c r="E26">
        <v>225</v>
      </c>
      <c r="F26">
        <v>250</v>
      </c>
      <c r="G26">
        <v>275</v>
      </c>
      <c r="H26">
        <v>300</v>
      </c>
    </row>
    <row r="27" spans="1:8" x14ac:dyDescent="0.3">
      <c r="A27" t="s">
        <v>3</v>
      </c>
      <c r="B27">
        <v>0.06</v>
      </c>
      <c r="C27">
        <v>0.03</v>
      </c>
      <c r="D27">
        <v>0.12</v>
      </c>
      <c r="E27">
        <v>0.1</v>
      </c>
      <c r="F27">
        <v>0.2</v>
      </c>
      <c r="G27">
        <v>0.06</v>
      </c>
      <c r="H27">
        <v>0.1</v>
      </c>
    </row>
    <row r="28" spans="1:8" x14ac:dyDescent="0.3">
      <c r="A28" t="s">
        <v>4</v>
      </c>
      <c r="B28">
        <v>0.1</v>
      </c>
      <c r="C28">
        <v>0.24</v>
      </c>
      <c r="D28">
        <v>0.18</v>
      </c>
      <c r="E28">
        <v>0.18</v>
      </c>
      <c r="F28">
        <v>0.12</v>
      </c>
      <c r="G28">
        <v>0.08</v>
      </c>
      <c r="H28">
        <v>0.08</v>
      </c>
    </row>
    <row r="29" spans="1:8" x14ac:dyDescent="0.3">
      <c r="A29" t="s">
        <v>5</v>
      </c>
      <c r="B29">
        <v>0.02</v>
      </c>
      <c r="C29">
        <v>0.06</v>
      </c>
      <c r="D29">
        <v>0.16</v>
      </c>
      <c r="E29">
        <v>0.24</v>
      </c>
      <c r="F29">
        <v>0.26</v>
      </c>
      <c r="G29">
        <v>0.1</v>
      </c>
      <c r="H29">
        <v>0.03</v>
      </c>
    </row>
    <row r="30" spans="1:8" x14ac:dyDescent="0.3">
      <c r="A30" t="s">
        <v>6</v>
      </c>
      <c r="B30">
        <f>AVERAGE(B27:B29)</f>
        <v>0.06</v>
      </c>
      <c r="C30">
        <f t="shared" ref="C30:H30" si="4">AVERAGE(C27:C29)</f>
        <v>0.11</v>
      </c>
      <c r="D30">
        <f t="shared" si="4"/>
        <v>0.15333333333333332</v>
      </c>
      <c r="E30">
        <f t="shared" si="4"/>
        <v>0.17333333333333334</v>
      </c>
      <c r="F30">
        <f t="shared" si="4"/>
        <v>0.19333333333333336</v>
      </c>
      <c r="G30">
        <f t="shared" si="4"/>
        <v>0.08</v>
      </c>
      <c r="H30">
        <f t="shared" si="4"/>
        <v>6.9999999999999993E-2</v>
      </c>
    </row>
    <row r="32" spans="1:8" x14ac:dyDescent="0.3">
      <c r="A32" t="s">
        <v>12</v>
      </c>
    </row>
    <row r="33" spans="1:6" x14ac:dyDescent="0.3">
      <c r="A33" t="s">
        <v>18</v>
      </c>
      <c r="B33" t="s">
        <v>13</v>
      </c>
      <c r="C33" t="s">
        <v>14</v>
      </c>
      <c r="D33" t="s">
        <v>15</v>
      </c>
      <c r="E33" t="s">
        <v>16</v>
      </c>
      <c r="F33" t="s">
        <v>17</v>
      </c>
    </row>
    <row r="34" spans="1:6" x14ac:dyDescent="0.3">
      <c r="A34" t="s">
        <v>3</v>
      </c>
      <c r="B34">
        <v>0.06</v>
      </c>
      <c r="C34">
        <v>0.13</v>
      </c>
      <c r="D34">
        <v>0.14000000000000001</v>
      </c>
      <c r="E34">
        <v>0.15</v>
      </c>
      <c r="F34">
        <v>0.2</v>
      </c>
    </row>
    <row r="35" spans="1:6" x14ac:dyDescent="0.3">
      <c r="A35" t="s">
        <v>4</v>
      </c>
      <c r="B35">
        <v>0.1</v>
      </c>
      <c r="C35">
        <v>0.1</v>
      </c>
      <c r="D35">
        <v>0.11</v>
      </c>
      <c r="E35">
        <v>0.16</v>
      </c>
      <c r="F35">
        <v>0.21</v>
      </c>
    </row>
    <row r="36" spans="1:6" x14ac:dyDescent="0.3">
      <c r="A36" t="s">
        <v>5</v>
      </c>
      <c r="B36">
        <v>0.02</v>
      </c>
      <c r="C36">
        <v>0.14000000000000001</v>
      </c>
      <c r="D36">
        <v>0.16</v>
      </c>
      <c r="E36">
        <v>0.18</v>
      </c>
      <c r="F36">
        <v>0.12</v>
      </c>
    </row>
    <row r="37" spans="1:6" x14ac:dyDescent="0.3">
      <c r="A37" t="s">
        <v>6</v>
      </c>
      <c r="B37">
        <f>AVERAGE(B34:B36)</f>
        <v>0.06</v>
      </c>
      <c r="C37">
        <f>AVERAGE(C34:C36)</f>
        <v>0.12333333333333334</v>
      </c>
      <c r="D37">
        <f t="shared" ref="D37:F37" si="5">AVERAGE(D34:D36)</f>
        <v>0.13666666666666669</v>
      </c>
      <c r="E37">
        <f t="shared" si="5"/>
        <v>0.16333333333333333</v>
      </c>
      <c r="F37">
        <f t="shared" si="5"/>
        <v>0.17666666666666667</v>
      </c>
    </row>
    <row r="38" spans="1:6" x14ac:dyDescent="0.3">
      <c r="A38" t="s">
        <v>24</v>
      </c>
      <c r="B38" t="s">
        <v>19</v>
      </c>
      <c r="C38" t="s">
        <v>20</v>
      </c>
      <c r="D38" t="s">
        <v>21</v>
      </c>
      <c r="E38" t="s">
        <v>22</v>
      </c>
      <c r="F38" t="s">
        <v>23</v>
      </c>
    </row>
    <row r="39" spans="1:6" x14ac:dyDescent="0.3">
      <c r="A39" t="s">
        <v>3</v>
      </c>
      <c r="B39">
        <v>0.06</v>
      </c>
      <c r="C39">
        <v>0.08</v>
      </c>
      <c r="D39">
        <v>0.16</v>
      </c>
      <c r="E39">
        <v>0.13</v>
      </c>
      <c r="F39">
        <v>0.2</v>
      </c>
    </row>
    <row r="40" spans="1:6" x14ac:dyDescent="0.3">
      <c r="A40" t="s">
        <v>4</v>
      </c>
      <c r="B40">
        <v>0.1</v>
      </c>
      <c r="C40">
        <v>0.12</v>
      </c>
      <c r="D40">
        <v>0.12</v>
      </c>
      <c r="E40">
        <v>0.14000000000000001</v>
      </c>
      <c r="F40">
        <v>0.15</v>
      </c>
    </row>
    <row r="41" spans="1:6" x14ac:dyDescent="0.3">
      <c r="A41" t="s">
        <v>5</v>
      </c>
      <c r="B41">
        <v>0.02</v>
      </c>
      <c r="C41">
        <v>0.1</v>
      </c>
      <c r="D41">
        <v>0.11</v>
      </c>
      <c r="E41">
        <v>0.2</v>
      </c>
      <c r="F41">
        <v>0.13</v>
      </c>
    </row>
    <row r="42" spans="1:6" x14ac:dyDescent="0.3">
      <c r="A42" t="s">
        <v>6</v>
      </c>
      <c r="B42">
        <f>AVERAGE(B39:B41)</f>
        <v>0.06</v>
      </c>
      <c r="C42">
        <f>AVERAGE(C39:C41)</f>
        <v>0.10000000000000002</v>
      </c>
      <c r="D42">
        <f t="shared" ref="D42:F42" si="6">AVERAGE(D39:D41)</f>
        <v>0.13</v>
      </c>
      <c r="E42">
        <f t="shared" si="6"/>
        <v>0.15666666666666668</v>
      </c>
      <c r="F42">
        <f t="shared" si="6"/>
        <v>0.16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Germination potential</vt:lpstr>
      <vt:lpstr>Germination 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 wang</dc:creator>
  <cp:lastModifiedBy>min wang</cp:lastModifiedBy>
  <dcterms:created xsi:type="dcterms:W3CDTF">2015-06-05T18:19:34Z</dcterms:created>
  <dcterms:modified xsi:type="dcterms:W3CDTF">2022-09-27T10:05:37Z</dcterms:modified>
</cp:coreProperties>
</file>