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activeTab="7"/>
  </bookViews>
  <sheets>
    <sheet name="cell-MyoG" sheetId="2" r:id="rId1"/>
    <sheet name="cell-MyHC" sheetId="3" r:id="rId2"/>
    <sheet name="cell-Atp2a1" sheetId="4" r:id="rId3"/>
    <sheet name="cell-Lmod3" sheetId="5" r:id="rId4"/>
    <sheet name="cell-Mybpc2" sheetId="6" r:id="rId5"/>
    <sheet name="cell-Ryr1" sheetId="7" r:id="rId6"/>
    <sheet name="cell-Tmod4" sheetId="8" r:id="rId7"/>
    <sheet name="GAPDH" sheetId="9" r:id="rId8"/>
  </sheets>
  <calcPr calcId="144525"/>
</workbook>
</file>

<file path=xl/sharedStrings.xml><?xml version="1.0" encoding="utf-8"?>
<sst xmlns="http://schemas.openxmlformats.org/spreadsheetml/2006/main" count="2208" uniqueCount="94">
  <si>
    <t>Well</t>
  </si>
  <si>
    <t>Fluor</t>
  </si>
  <si>
    <t>Target</t>
  </si>
  <si>
    <t>Content</t>
  </si>
  <si>
    <t>Sample</t>
  </si>
  <si>
    <t>Cq</t>
  </si>
  <si>
    <t>A01</t>
  </si>
  <si>
    <t>SYBR</t>
  </si>
  <si>
    <t>MyoG</t>
  </si>
  <si>
    <t>Unkn</t>
  </si>
  <si>
    <t>GM1</t>
  </si>
  <si>
    <t>B01</t>
  </si>
  <si>
    <t>C01</t>
  </si>
  <si>
    <t>D01</t>
  </si>
  <si>
    <t>GM2</t>
  </si>
  <si>
    <t>E01</t>
  </si>
  <si>
    <t>F01</t>
  </si>
  <si>
    <t>A02</t>
  </si>
  <si>
    <t>GM3</t>
  </si>
  <si>
    <t>B02</t>
  </si>
  <si>
    <t>C02</t>
  </si>
  <si>
    <t>D02</t>
  </si>
  <si>
    <t>DM1-1</t>
  </si>
  <si>
    <t>E02</t>
  </si>
  <si>
    <t>F02</t>
  </si>
  <si>
    <t>A03</t>
  </si>
  <si>
    <t>DM1-2</t>
  </si>
  <si>
    <t>B03</t>
  </si>
  <si>
    <t>C03</t>
  </si>
  <si>
    <t>D03</t>
  </si>
  <si>
    <t>DM1-3</t>
  </si>
  <si>
    <t>E03</t>
  </si>
  <si>
    <t>F03</t>
  </si>
  <si>
    <t>A04</t>
  </si>
  <si>
    <t>DM2-1</t>
  </si>
  <si>
    <t>B04</t>
  </si>
  <si>
    <t>C04</t>
  </si>
  <si>
    <t>D04</t>
  </si>
  <si>
    <t>DM2-2</t>
  </si>
  <si>
    <t>E04</t>
  </si>
  <si>
    <t>F04</t>
  </si>
  <si>
    <t>A05</t>
  </si>
  <si>
    <t>DM2-3</t>
  </si>
  <si>
    <t>B05</t>
  </si>
  <si>
    <t>C05</t>
  </si>
  <si>
    <t>D05</t>
  </si>
  <si>
    <t>DM3-1</t>
  </si>
  <si>
    <t>E05</t>
  </si>
  <si>
    <t>F05</t>
  </si>
  <si>
    <t>A06</t>
  </si>
  <si>
    <t>DM3-2</t>
  </si>
  <si>
    <t>B06</t>
  </si>
  <si>
    <t>C06</t>
  </si>
  <si>
    <t>D06</t>
  </si>
  <si>
    <t>DM3-3</t>
  </si>
  <si>
    <t>E06</t>
  </si>
  <si>
    <t>F06</t>
  </si>
  <si>
    <t>A07</t>
  </si>
  <si>
    <t>DM4-1</t>
  </si>
  <si>
    <t>B07</t>
  </si>
  <si>
    <t>C07</t>
  </si>
  <si>
    <t>D07</t>
  </si>
  <si>
    <t>DM4-2</t>
  </si>
  <si>
    <t>E07</t>
  </si>
  <si>
    <t>F07</t>
  </si>
  <si>
    <t>A08</t>
  </si>
  <si>
    <t>DM4-3</t>
  </si>
  <si>
    <t>B08</t>
  </si>
  <si>
    <t>C08</t>
  </si>
  <si>
    <t>D08</t>
  </si>
  <si>
    <t>DM5-1</t>
  </si>
  <si>
    <t>E08</t>
  </si>
  <si>
    <t>F08</t>
  </si>
  <si>
    <t>A09</t>
  </si>
  <si>
    <t>DM5-2</t>
  </si>
  <si>
    <t>B09</t>
  </si>
  <si>
    <t>C09</t>
  </si>
  <si>
    <t>D09</t>
  </si>
  <si>
    <t>DM5-3</t>
  </si>
  <si>
    <t>E09</t>
  </si>
  <si>
    <t>F09</t>
  </si>
  <si>
    <t>MyHC</t>
  </si>
  <si>
    <t>Atp2a1</t>
  </si>
  <si>
    <t>Lmod3</t>
  </si>
  <si>
    <t>Mybpc2</t>
  </si>
  <si>
    <t>Ryr1</t>
  </si>
  <si>
    <t>Tmod4</t>
  </si>
  <si>
    <t>GAPDH</t>
  </si>
  <si>
    <t>A11</t>
  </si>
  <si>
    <t>B11</t>
  </si>
  <si>
    <t>C11</t>
  </si>
  <si>
    <t>A12</t>
  </si>
  <si>
    <t>B12</t>
  </si>
  <si>
    <t>C12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</si>
</sst>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5"/>
  <sheetViews>
    <sheetView workbookViewId="0">
      <selection activeCell="F55" sqref="F55"/>
    </sheetView>
  </sheetViews>
  <sheetFormatPr defaultColWidth="9" defaultRowHeight="13.5"/>
  <cols>
    <col min="1" max="6" width="9" style="1"/>
    <col min="7" max="7" width="12.625" style="1"/>
    <col min="8" max="8" width="9" style="1"/>
    <col min="9" max="9" width="13.75" style="1"/>
    <col min="10" max="11" width="12.625" style="1"/>
    <col min="12" max="13" width="13.75" style="1"/>
    <col min="14" max="16" width="12.625" style="1"/>
    <col min="17" max="16384" width="9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>
        <v>26.41</v>
      </c>
      <c r="G2" s="1">
        <f>AVERAGE(F2:F4)</f>
        <v>26.4333333333333</v>
      </c>
      <c r="H2" s="1">
        <v>17.8766666666667</v>
      </c>
      <c r="I2" s="1">
        <f t="shared" ref="I2:I16" si="0">G5-H5</f>
        <v>5.47333333333334</v>
      </c>
      <c r="J2" s="1">
        <f>G2-H2</f>
        <v>8.55666666666664</v>
      </c>
      <c r="K2" s="1">
        <f>AVERAGE(J2:J4)</f>
        <v>8.81111111111109</v>
      </c>
      <c r="L2" s="1">
        <f t="shared" ref="L2:M4" si="1">I2-$K$2</f>
        <v>-3.33777777777775</v>
      </c>
      <c r="M2" s="1">
        <f t="shared" si="1"/>
        <v>-0.254444444444452</v>
      </c>
      <c r="N2" s="1">
        <f t="shared" ref="N2:N16" si="2">POWER(2,-L2)</f>
        <v>10.1104673250263</v>
      </c>
      <c r="O2" s="1">
        <f>POWER(2,-M2)</f>
        <v>1.19287629966251</v>
      </c>
      <c r="P2" s="1">
        <f>TTEST(O2:O4,N2:N4,2,2)</f>
        <v>1.15773206778846e-5</v>
      </c>
    </row>
    <row r="3" spans="1:15">
      <c r="A3" s="1" t="s">
        <v>11</v>
      </c>
      <c r="B3" s="1" t="s">
        <v>7</v>
      </c>
      <c r="C3" s="1" t="s">
        <v>8</v>
      </c>
      <c r="D3" s="1" t="s">
        <v>9</v>
      </c>
      <c r="E3" s="1" t="s">
        <v>10</v>
      </c>
      <c r="F3" s="1">
        <v>26.29</v>
      </c>
      <c r="G3" s="1">
        <f>AVERAGE(F5:F7)</f>
        <v>26.6833333333333</v>
      </c>
      <c r="H3" s="1">
        <v>17.5466666666667</v>
      </c>
      <c r="I3" s="1">
        <f t="shared" si="0"/>
        <v>5.3466666666667</v>
      </c>
      <c r="J3" s="1">
        <f>G3-H3</f>
        <v>9.13666666666663</v>
      </c>
      <c r="L3" s="1">
        <f t="shared" si="1"/>
        <v>-3.46444444444439</v>
      </c>
      <c r="M3" s="1">
        <f t="shared" si="1"/>
        <v>0.325555555555546</v>
      </c>
      <c r="N3" s="1">
        <f t="shared" si="2"/>
        <v>11.0382873654419</v>
      </c>
      <c r="O3" s="1">
        <f>POWER(2,-M3)</f>
        <v>0.797991035384887</v>
      </c>
    </row>
    <row r="4" spans="1:15">
      <c r="A4" s="1" t="s">
        <v>12</v>
      </c>
      <c r="B4" s="1" t="s">
        <v>7</v>
      </c>
      <c r="C4" s="1" t="s">
        <v>8</v>
      </c>
      <c r="D4" s="1" t="s">
        <v>9</v>
      </c>
      <c r="E4" s="1" t="s">
        <v>10</v>
      </c>
      <c r="F4" s="1">
        <v>26.6</v>
      </c>
      <c r="G4" s="1">
        <f>AVERAGE(F8:F10)</f>
        <v>26.18</v>
      </c>
      <c r="H4" s="1">
        <v>17.44</v>
      </c>
      <c r="I4" s="1">
        <f t="shared" si="0"/>
        <v>5.48999999999997</v>
      </c>
      <c r="J4" s="1">
        <f>G4-H4</f>
        <v>8.73999999999999</v>
      </c>
      <c r="L4" s="1">
        <f t="shared" si="1"/>
        <v>-3.32111111111112</v>
      </c>
      <c r="M4" s="1">
        <f t="shared" si="1"/>
        <v>-0.0711111111110938</v>
      </c>
      <c r="N4" s="1">
        <f t="shared" si="2"/>
        <v>9.99433870310854</v>
      </c>
      <c r="O4" s="1">
        <f>POWER(2,-M4)</f>
        <v>1.05052544853441</v>
      </c>
    </row>
    <row r="5" spans="1:16">
      <c r="A5" s="1" t="s">
        <v>13</v>
      </c>
      <c r="B5" s="1" t="s">
        <v>7</v>
      </c>
      <c r="C5" s="1" t="s">
        <v>8</v>
      </c>
      <c r="D5" s="1" t="s">
        <v>9</v>
      </c>
      <c r="E5" s="1" t="s">
        <v>14</v>
      </c>
      <c r="F5" s="1">
        <v>27.08</v>
      </c>
      <c r="G5" s="1">
        <f>AVERAGE(F11:F13)</f>
        <v>23.8533333333333</v>
      </c>
      <c r="H5" s="1">
        <v>18.38</v>
      </c>
      <c r="I5" s="1">
        <f t="shared" si="0"/>
        <v>3.8733333333333</v>
      </c>
      <c r="L5" s="1">
        <f t="shared" ref="L5:L16" si="3">I5-$K$2</f>
        <v>-4.93777777777779</v>
      </c>
      <c r="N5" s="1">
        <f t="shared" si="2"/>
        <v>30.6492056394095</v>
      </c>
      <c r="O5" s="1">
        <v>1.19287629966251</v>
      </c>
      <c r="P5" s="1">
        <f>TTEST(O5:O7,N5:N7,2,2)</f>
        <v>3.3446400574824e-5</v>
      </c>
    </row>
    <row r="6" spans="1:15">
      <c r="A6" s="1" t="s">
        <v>15</v>
      </c>
      <c r="B6" s="1" t="s">
        <v>7</v>
      </c>
      <c r="C6" s="1" t="s">
        <v>8</v>
      </c>
      <c r="D6" s="1" t="s">
        <v>9</v>
      </c>
      <c r="E6" s="1" t="s">
        <v>14</v>
      </c>
      <c r="F6" s="1">
        <v>26.31</v>
      </c>
      <c r="G6" s="1">
        <f>AVERAGE(F14:F16)</f>
        <v>23.88</v>
      </c>
      <c r="H6" s="1">
        <v>18.5333333333333</v>
      </c>
      <c r="I6" s="1">
        <f t="shared" si="0"/>
        <v>3.92000000000003</v>
      </c>
      <c r="L6" s="1">
        <f t="shared" si="3"/>
        <v>-4.89111111111106</v>
      </c>
      <c r="N6" s="1">
        <f t="shared" si="2"/>
        <v>29.6736627552283</v>
      </c>
      <c r="O6" s="1">
        <v>0.797991035384887</v>
      </c>
    </row>
    <row r="7" spans="1:15">
      <c r="A7" s="1" t="s">
        <v>16</v>
      </c>
      <c r="B7" s="1" t="s">
        <v>7</v>
      </c>
      <c r="C7" s="1" t="s">
        <v>8</v>
      </c>
      <c r="D7" s="1" t="s">
        <v>9</v>
      </c>
      <c r="E7" s="1" t="s">
        <v>14</v>
      </c>
      <c r="F7" s="1">
        <v>26.66</v>
      </c>
      <c r="G7" s="1">
        <f>AVERAGE(F17:F19)</f>
        <v>23.9766666666667</v>
      </c>
      <c r="H7" s="1">
        <v>18.4866666666667</v>
      </c>
      <c r="I7" s="1">
        <f t="shared" si="0"/>
        <v>4.1</v>
      </c>
      <c r="L7" s="1">
        <f t="shared" si="3"/>
        <v>-4.71111111111109</v>
      </c>
      <c r="N7" s="1">
        <f t="shared" si="2"/>
        <v>26.193031024959</v>
      </c>
      <c r="O7" s="1">
        <v>1.05052544853441</v>
      </c>
    </row>
    <row r="8" spans="1:16">
      <c r="A8" s="1" t="s">
        <v>17</v>
      </c>
      <c r="B8" s="1" t="s">
        <v>7</v>
      </c>
      <c r="C8" s="1" t="s">
        <v>8</v>
      </c>
      <c r="D8" s="1" t="s">
        <v>9</v>
      </c>
      <c r="E8" s="1" t="s">
        <v>18</v>
      </c>
      <c r="F8" s="1">
        <v>26.3</v>
      </c>
      <c r="G8" s="1">
        <f>AVERAGE(F20:F22)</f>
        <v>23.26</v>
      </c>
      <c r="H8" s="1">
        <v>19.3866666666667</v>
      </c>
      <c r="I8" s="1">
        <f t="shared" si="0"/>
        <v>3.7566666666667</v>
      </c>
      <c r="L8" s="1">
        <f t="shared" si="3"/>
        <v>-5.05444444444439</v>
      </c>
      <c r="N8" s="1">
        <f t="shared" si="2"/>
        <v>33.2306923076401</v>
      </c>
      <c r="O8" s="1">
        <v>1.19287629966251</v>
      </c>
      <c r="P8" s="1">
        <f>TTEST(O8:O10,N8:N10,2,2)</f>
        <v>0.00138990947853341</v>
      </c>
    </row>
    <row r="9" spans="1:15">
      <c r="A9" s="1" t="s">
        <v>19</v>
      </c>
      <c r="B9" s="1" t="s">
        <v>7</v>
      </c>
      <c r="C9" s="1" t="s">
        <v>8</v>
      </c>
      <c r="D9" s="1" t="s">
        <v>9</v>
      </c>
      <c r="E9" s="1" t="s">
        <v>18</v>
      </c>
      <c r="F9" s="1">
        <v>26.14</v>
      </c>
      <c r="G9" s="1">
        <f>AVERAGE(F23:F25)</f>
        <v>23.2733333333333</v>
      </c>
      <c r="H9" s="1">
        <v>19.3533333333333</v>
      </c>
      <c r="I9" s="1">
        <f t="shared" si="0"/>
        <v>3.43333333333336</v>
      </c>
      <c r="L9" s="1">
        <f t="shared" si="3"/>
        <v>-5.37777777777773</v>
      </c>
      <c r="N9" s="1">
        <f t="shared" si="2"/>
        <v>41.5788450032548</v>
      </c>
      <c r="O9" s="1">
        <v>0.797991035384887</v>
      </c>
    </row>
    <row r="10" spans="1:15">
      <c r="A10" s="1" t="s">
        <v>20</v>
      </c>
      <c r="B10" s="1" t="s">
        <v>7</v>
      </c>
      <c r="C10" s="1" t="s">
        <v>8</v>
      </c>
      <c r="D10" s="1" t="s">
        <v>9</v>
      </c>
      <c r="E10" s="1" t="s">
        <v>18</v>
      </c>
      <c r="F10" s="1">
        <v>26.1</v>
      </c>
      <c r="G10" s="1">
        <f>AVERAGE(F26:F28)</f>
        <v>23.43</v>
      </c>
      <c r="H10" s="1">
        <v>19.33</v>
      </c>
      <c r="I10" s="1">
        <f t="shared" si="0"/>
        <v>4.0466666666667</v>
      </c>
      <c r="L10" s="1">
        <f t="shared" si="3"/>
        <v>-4.76444444444439</v>
      </c>
      <c r="N10" s="1">
        <f t="shared" si="2"/>
        <v>27.179451645719</v>
      </c>
      <c r="O10" s="1">
        <v>1.05052544853441</v>
      </c>
    </row>
    <row r="11" spans="1:16">
      <c r="A11" s="1" t="s">
        <v>21</v>
      </c>
      <c r="B11" s="1" t="s">
        <v>7</v>
      </c>
      <c r="C11" s="1" t="s">
        <v>8</v>
      </c>
      <c r="D11" s="1" t="s">
        <v>9</v>
      </c>
      <c r="E11" s="1" t="s">
        <v>22</v>
      </c>
      <c r="F11" s="1">
        <v>24</v>
      </c>
      <c r="G11" s="1">
        <f>AVERAGE(F29:F31)</f>
        <v>23.5</v>
      </c>
      <c r="H11" s="1">
        <v>19.7433333333333</v>
      </c>
      <c r="I11" s="1">
        <f t="shared" si="0"/>
        <v>4.3133333333333</v>
      </c>
      <c r="L11" s="1">
        <f t="shared" si="3"/>
        <v>-4.49777777777779</v>
      </c>
      <c r="N11" s="1">
        <f t="shared" si="2"/>
        <v>22.5925902043032</v>
      </c>
      <c r="O11" s="1">
        <v>1.19287629966251</v>
      </c>
      <c r="P11" s="1">
        <f>TTEST(O11:O13,N11:N13,2,2)</f>
        <v>0.000362503793714386</v>
      </c>
    </row>
    <row r="12" spans="1:15">
      <c r="A12" s="1" t="s">
        <v>23</v>
      </c>
      <c r="B12" s="1" t="s">
        <v>7</v>
      </c>
      <c r="C12" s="1" t="s">
        <v>8</v>
      </c>
      <c r="D12" s="1" t="s">
        <v>9</v>
      </c>
      <c r="E12" s="1" t="s">
        <v>22</v>
      </c>
      <c r="F12" s="1">
        <v>23.75</v>
      </c>
      <c r="G12" s="1">
        <f>AVERAGE(F32:F34)</f>
        <v>23.1166666666667</v>
      </c>
      <c r="H12" s="1">
        <v>19.6833333333333</v>
      </c>
      <c r="I12" s="1">
        <f t="shared" si="0"/>
        <v>4.1466666666667</v>
      </c>
      <c r="L12" s="1">
        <f t="shared" si="3"/>
        <v>-4.66444444444439</v>
      </c>
      <c r="N12" s="1">
        <f t="shared" si="2"/>
        <v>25.3593250773352</v>
      </c>
      <c r="O12" s="1">
        <v>0.797991035384887</v>
      </c>
    </row>
    <row r="13" spans="1:15">
      <c r="A13" s="1" t="s">
        <v>24</v>
      </c>
      <c r="B13" s="1" t="s">
        <v>7</v>
      </c>
      <c r="C13" s="1" t="s">
        <v>8</v>
      </c>
      <c r="D13" s="1" t="s">
        <v>9</v>
      </c>
      <c r="E13" s="1" t="s">
        <v>22</v>
      </c>
      <c r="F13" s="1">
        <v>23.81</v>
      </c>
      <c r="G13" s="1">
        <f>AVERAGE(F35:F37)</f>
        <v>23.21</v>
      </c>
      <c r="H13" s="1">
        <v>19.1633333333333</v>
      </c>
      <c r="I13" s="1">
        <f t="shared" si="0"/>
        <v>4.57666666666666</v>
      </c>
      <c r="L13" s="1">
        <f t="shared" si="3"/>
        <v>-4.23444444444442</v>
      </c>
      <c r="N13" s="1">
        <f t="shared" si="2"/>
        <v>18.8232579062747</v>
      </c>
      <c r="O13" s="1">
        <v>1.05052544853441</v>
      </c>
    </row>
    <row r="14" spans="1:16">
      <c r="A14" s="1" t="s">
        <v>25</v>
      </c>
      <c r="B14" s="1" t="s">
        <v>7</v>
      </c>
      <c r="C14" s="1" t="s">
        <v>8</v>
      </c>
      <c r="D14" s="1" t="s">
        <v>9</v>
      </c>
      <c r="E14" s="1" t="s">
        <v>26</v>
      </c>
      <c r="F14" s="1">
        <v>23.92</v>
      </c>
      <c r="G14" s="1">
        <f>AVERAGE(F38:F40)</f>
        <v>22.89</v>
      </c>
      <c r="H14" s="1">
        <v>18.5766666666667</v>
      </c>
      <c r="I14" s="1">
        <f t="shared" si="0"/>
        <v>5.0533333333333</v>
      </c>
      <c r="L14" s="1">
        <f t="shared" si="3"/>
        <v>-3.75777777777779</v>
      </c>
      <c r="N14" s="1">
        <f t="shared" si="2"/>
        <v>13.5270728259176</v>
      </c>
      <c r="O14" s="1">
        <v>1.19287629966251</v>
      </c>
      <c r="P14" s="1">
        <f>TTEST(O14:O16,N14:N16,2,2)</f>
        <v>0.000649324909547586</v>
      </c>
    </row>
    <row r="15" spans="1:15">
      <c r="A15" s="1" t="s">
        <v>27</v>
      </c>
      <c r="B15" s="1" t="s">
        <v>7</v>
      </c>
      <c r="C15" s="1" t="s">
        <v>8</v>
      </c>
      <c r="D15" s="1" t="s">
        <v>9</v>
      </c>
      <c r="E15" s="1" t="s">
        <v>26</v>
      </c>
      <c r="F15" s="1">
        <v>23.81</v>
      </c>
      <c r="G15" s="1">
        <f>AVERAGE(F41:F43)</f>
        <v>23.01</v>
      </c>
      <c r="H15" s="1">
        <v>18.8633333333333</v>
      </c>
      <c r="I15" s="1">
        <f t="shared" si="0"/>
        <v>5.36666666666663</v>
      </c>
      <c r="L15" s="1">
        <f t="shared" si="3"/>
        <v>-3.44444444444446</v>
      </c>
      <c r="N15" s="1">
        <f t="shared" si="2"/>
        <v>10.8863200013951</v>
      </c>
      <c r="O15" s="1">
        <v>0.797991035384887</v>
      </c>
    </row>
    <row r="16" spans="1:15">
      <c r="A16" s="1" t="s">
        <v>28</v>
      </c>
      <c r="B16" s="1" t="s">
        <v>7</v>
      </c>
      <c r="C16" s="1" t="s">
        <v>8</v>
      </c>
      <c r="D16" s="1" t="s">
        <v>9</v>
      </c>
      <c r="E16" s="1" t="s">
        <v>26</v>
      </c>
      <c r="F16" s="1">
        <v>23.91</v>
      </c>
      <c r="G16" s="1">
        <f>AVERAGE(F44:F46)</f>
        <v>23.1166666666667</v>
      </c>
      <c r="H16" s="1">
        <v>18.54</v>
      </c>
      <c r="I16" s="1">
        <f t="shared" si="0"/>
        <v>5.5</v>
      </c>
      <c r="L16" s="1">
        <f t="shared" si="3"/>
        <v>-3.31111111111109</v>
      </c>
      <c r="N16" s="1">
        <f t="shared" si="2"/>
        <v>9.9253027629128</v>
      </c>
      <c r="O16" s="1">
        <v>1.05052544853441</v>
      </c>
    </row>
    <row r="17" spans="1:8">
      <c r="A17" s="1" t="s">
        <v>29</v>
      </c>
      <c r="B17" s="1" t="s">
        <v>7</v>
      </c>
      <c r="C17" s="1" t="s">
        <v>8</v>
      </c>
      <c r="D17" s="1" t="s">
        <v>9</v>
      </c>
      <c r="E17" s="1" t="s">
        <v>30</v>
      </c>
      <c r="F17" s="1">
        <v>24</v>
      </c>
      <c r="G17" s="1">
        <f>AVERAGE(F47:F49)</f>
        <v>24.1</v>
      </c>
      <c r="H17" s="1">
        <v>19.0466666666667</v>
      </c>
    </row>
    <row r="18" spans="1:8">
      <c r="A18" s="1" t="s">
        <v>31</v>
      </c>
      <c r="B18" s="1" t="s">
        <v>7</v>
      </c>
      <c r="C18" s="1" t="s">
        <v>8</v>
      </c>
      <c r="D18" s="1" t="s">
        <v>9</v>
      </c>
      <c r="E18" s="1" t="s">
        <v>30</v>
      </c>
      <c r="F18" s="1">
        <v>23.83</v>
      </c>
      <c r="G18" s="1">
        <f>AVERAGE(F50:F52)</f>
        <v>24.2733333333333</v>
      </c>
      <c r="H18" s="1">
        <v>18.9066666666667</v>
      </c>
    </row>
    <row r="19" spans="1:8">
      <c r="A19" s="1" t="s">
        <v>32</v>
      </c>
      <c r="B19" s="1" t="s">
        <v>7</v>
      </c>
      <c r="C19" s="1" t="s">
        <v>8</v>
      </c>
      <c r="D19" s="1" t="s">
        <v>9</v>
      </c>
      <c r="E19" s="1" t="s">
        <v>30</v>
      </c>
      <c r="F19" s="1">
        <v>24.1</v>
      </c>
      <c r="G19" s="1">
        <f>AVERAGE(F53:F55)</f>
        <v>24.37</v>
      </c>
      <c r="H19" s="1">
        <v>18.87</v>
      </c>
    </row>
    <row r="20" spans="1:6">
      <c r="A20" s="1" t="s">
        <v>33</v>
      </c>
      <c r="B20" s="1" t="s">
        <v>7</v>
      </c>
      <c r="C20" s="1" t="s">
        <v>8</v>
      </c>
      <c r="D20" s="1" t="s">
        <v>9</v>
      </c>
      <c r="E20" s="1" t="s">
        <v>34</v>
      </c>
      <c r="F20" s="1">
        <v>23.35</v>
      </c>
    </row>
    <row r="21" spans="1:6">
      <c r="A21" s="1" t="s">
        <v>35</v>
      </c>
      <c r="B21" s="1" t="s">
        <v>7</v>
      </c>
      <c r="C21" s="1" t="s">
        <v>8</v>
      </c>
      <c r="D21" s="1" t="s">
        <v>9</v>
      </c>
      <c r="E21" s="1" t="s">
        <v>34</v>
      </c>
      <c r="F21" s="1">
        <v>23.29</v>
      </c>
    </row>
    <row r="22" spans="1:6">
      <c r="A22" s="1" t="s">
        <v>36</v>
      </c>
      <c r="B22" s="1" t="s">
        <v>7</v>
      </c>
      <c r="C22" s="1" t="s">
        <v>8</v>
      </c>
      <c r="D22" s="1" t="s">
        <v>9</v>
      </c>
      <c r="E22" s="1" t="s">
        <v>34</v>
      </c>
      <c r="F22" s="1">
        <v>23.14</v>
      </c>
    </row>
    <row r="23" spans="1:6">
      <c r="A23" s="1" t="s">
        <v>37</v>
      </c>
      <c r="B23" s="1" t="s">
        <v>7</v>
      </c>
      <c r="C23" s="1" t="s">
        <v>8</v>
      </c>
      <c r="D23" s="1" t="s">
        <v>9</v>
      </c>
      <c r="E23" s="1" t="s">
        <v>38</v>
      </c>
      <c r="F23" s="1">
        <v>23.31</v>
      </c>
    </row>
    <row r="24" spans="1:6">
      <c r="A24" s="1" t="s">
        <v>39</v>
      </c>
      <c r="B24" s="1" t="s">
        <v>7</v>
      </c>
      <c r="C24" s="1" t="s">
        <v>8</v>
      </c>
      <c r="D24" s="1" t="s">
        <v>9</v>
      </c>
      <c r="E24" s="1" t="s">
        <v>38</v>
      </c>
      <c r="F24" s="1">
        <v>23.24</v>
      </c>
    </row>
    <row r="25" spans="1:6">
      <c r="A25" s="1" t="s">
        <v>40</v>
      </c>
      <c r="B25" s="1" t="s">
        <v>7</v>
      </c>
      <c r="C25" s="1" t="s">
        <v>8</v>
      </c>
      <c r="D25" s="1" t="s">
        <v>9</v>
      </c>
      <c r="E25" s="1" t="s">
        <v>38</v>
      </c>
      <c r="F25" s="1">
        <v>23.27</v>
      </c>
    </row>
    <row r="26" spans="1:6">
      <c r="A26" s="1" t="s">
        <v>41</v>
      </c>
      <c r="B26" s="1" t="s">
        <v>7</v>
      </c>
      <c r="C26" s="1" t="s">
        <v>8</v>
      </c>
      <c r="D26" s="1" t="s">
        <v>9</v>
      </c>
      <c r="E26" s="1" t="s">
        <v>42</v>
      </c>
      <c r="F26" s="1">
        <v>23.43</v>
      </c>
    </row>
    <row r="27" spans="1:26">
      <c r="A27" s="1" t="s">
        <v>43</v>
      </c>
      <c r="B27" s="1" t="s">
        <v>7</v>
      </c>
      <c r="C27" s="1" t="s">
        <v>8</v>
      </c>
      <c r="D27" s="1" t="s">
        <v>9</v>
      </c>
      <c r="E27" s="1" t="s">
        <v>42</v>
      </c>
      <c r="F27" s="1">
        <v>23.47</v>
      </c>
      <c r="I27" s="1">
        <v>1.19287629966251</v>
      </c>
      <c r="J27" s="1">
        <v>0.797991035384887</v>
      </c>
      <c r="K27" s="1">
        <v>1.05052544853441</v>
      </c>
      <c r="L27" s="1">
        <v>10.1104673250263</v>
      </c>
      <c r="M27" s="1">
        <v>11.0382873654419</v>
      </c>
      <c r="N27" s="1">
        <v>9.99433870310854</v>
      </c>
      <c r="O27" s="1">
        <v>30.6492056394095</v>
      </c>
      <c r="P27" s="1">
        <v>29.6736627552283</v>
      </c>
      <c r="Q27" s="1">
        <v>26.193031024959</v>
      </c>
      <c r="R27" s="1">
        <v>33.2306923076401</v>
      </c>
      <c r="S27" s="1">
        <v>41.5788450032548</v>
      </c>
      <c r="T27" s="1">
        <v>27.179451645719</v>
      </c>
      <c r="U27" s="1">
        <v>22.5925902043032</v>
      </c>
      <c r="V27" s="1">
        <v>25.3593250773352</v>
      </c>
      <c r="W27" s="1">
        <v>18.8232579062747</v>
      </c>
      <c r="X27" s="1">
        <v>13.5270728259176</v>
      </c>
      <c r="Y27" s="1">
        <v>10.8863200013951</v>
      </c>
      <c r="Z27" s="1">
        <v>9.9253027629128</v>
      </c>
    </row>
    <row r="28" spans="1:6">
      <c r="A28" s="1" t="s">
        <v>44</v>
      </c>
      <c r="B28" s="1" t="s">
        <v>7</v>
      </c>
      <c r="C28" s="1" t="s">
        <v>8</v>
      </c>
      <c r="D28" s="1" t="s">
        <v>9</v>
      </c>
      <c r="E28" s="1" t="s">
        <v>42</v>
      </c>
      <c r="F28" s="1">
        <v>23.39</v>
      </c>
    </row>
    <row r="29" spans="1:6">
      <c r="A29" s="1" t="s">
        <v>45</v>
      </c>
      <c r="B29" s="1" t="s">
        <v>7</v>
      </c>
      <c r="C29" s="1" t="s">
        <v>8</v>
      </c>
      <c r="D29" s="1" t="s">
        <v>9</v>
      </c>
      <c r="E29" s="1" t="s">
        <v>46</v>
      </c>
      <c r="F29" s="1">
        <v>23.51</v>
      </c>
    </row>
    <row r="30" spans="1:6">
      <c r="A30" s="1" t="s">
        <v>47</v>
      </c>
      <c r="B30" s="1" t="s">
        <v>7</v>
      </c>
      <c r="C30" s="1" t="s">
        <v>8</v>
      </c>
      <c r="D30" s="1" t="s">
        <v>9</v>
      </c>
      <c r="E30" s="1" t="s">
        <v>46</v>
      </c>
      <c r="F30" s="1">
        <v>23.33</v>
      </c>
    </row>
    <row r="31" spans="1:6">
      <c r="A31" s="1" t="s">
        <v>48</v>
      </c>
      <c r="B31" s="1" t="s">
        <v>7</v>
      </c>
      <c r="C31" s="1" t="s">
        <v>8</v>
      </c>
      <c r="D31" s="1" t="s">
        <v>9</v>
      </c>
      <c r="E31" s="1" t="s">
        <v>46</v>
      </c>
      <c r="F31" s="1">
        <v>23.66</v>
      </c>
    </row>
    <row r="32" spans="1:6">
      <c r="A32" s="1" t="s">
        <v>49</v>
      </c>
      <c r="B32" s="1" t="s">
        <v>7</v>
      </c>
      <c r="C32" s="1" t="s">
        <v>8</v>
      </c>
      <c r="D32" s="1" t="s">
        <v>9</v>
      </c>
      <c r="E32" s="1" t="s">
        <v>50</v>
      </c>
      <c r="F32" s="1">
        <v>23.24</v>
      </c>
    </row>
    <row r="33" spans="1:6">
      <c r="A33" s="1" t="s">
        <v>51</v>
      </c>
      <c r="B33" s="1" t="s">
        <v>7</v>
      </c>
      <c r="C33" s="1" t="s">
        <v>8</v>
      </c>
      <c r="D33" s="1" t="s">
        <v>9</v>
      </c>
      <c r="E33" s="1" t="s">
        <v>50</v>
      </c>
      <c r="F33" s="1">
        <v>23.11</v>
      </c>
    </row>
    <row r="34" spans="1:6">
      <c r="A34" s="1" t="s">
        <v>52</v>
      </c>
      <c r="B34" s="1" t="s">
        <v>7</v>
      </c>
      <c r="C34" s="1" t="s">
        <v>8</v>
      </c>
      <c r="D34" s="1" t="s">
        <v>9</v>
      </c>
      <c r="E34" s="1" t="s">
        <v>50</v>
      </c>
      <c r="F34" s="1">
        <v>23</v>
      </c>
    </row>
    <row r="35" spans="1:6">
      <c r="A35" s="1" t="s">
        <v>53</v>
      </c>
      <c r="B35" s="1" t="s">
        <v>7</v>
      </c>
      <c r="C35" s="1" t="s">
        <v>8</v>
      </c>
      <c r="D35" s="1" t="s">
        <v>9</v>
      </c>
      <c r="E35" s="1" t="s">
        <v>54</v>
      </c>
      <c r="F35" s="1">
        <v>23.24</v>
      </c>
    </row>
    <row r="36" spans="1:6">
      <c r="A36" s="1" t="s">
        <v>55</v>
      </c>
      <c r="B36" s="1" t="s">
        <v>7</v>
      </c>
      <c r="C36" s="1" t="s">
        <v>8</v>
      </c>
      <c r="D36" s="1" t="s">
        <v>9</v>
      </c>
      <c r="E36" s="1" t="s">
        <v>54</v>
      </c>
      <c r="F36" s="1">
        <v>23.13</v>
      </c>
    </row>
    <row r="37" spans="1:6">
      <c r="A37" s="1" t="s">
        <v>56</v>
      </c>
      <c r="B37" s="1" t="s">
        <v>7</v>
      </c>
      <c r="C37" s="1" t="s">
        <v>8</v>
      </c>
      <c r="D37" s="1" t="s">
        <v>9</v>
      </c>
      <c r="E37" s="1" t="s">
        <v>54</v>
      </c>
      <c r="F37" s="1">
        <v>23.26</v>
      </c>
    </row>
    <row r="38" spans="1:6">
      <c r="A38" s="1" t="s">
        <v>57</v>
      </c>
      <c r="B38" s="1" t="s">
        <v>7</v>
      </c>
      <c r="C38" s="1" t="s">
        <v>8</v>
      </c>
      <c r="D38" s="1" t="s">
        <v>9</v>
      </c>
      <c r="E38" s="1" t="s">
        <v>58</v>
      </c>
      <c r="F38" s="1">
        <v>23.06</v>
      </c>
    </row>
    <row r="39" spans="1:6">
      <c r="A39" s="1" t="s">
        <v>59</v>
      </c>
      <c r="B39" s="1" t="s">
        <v>7</v>
      </c>
      <c r="C39" s="1" t="s">
        <v>8</v>
      </c>
      <c r="D39" s="1" t="s">
        <v>9</v>
      </c>
      <c r="E39" s="1" t="s">
        <v>58</v>
      </c>
      <c r="F39" s="1">
        <v>22.79</v>
      </c>
    </row>
    <row r="40" spans="1:6">
      <c r="A40" s="1" t="s">
        <v>60</v>
      </c>
      <c r="B40" s="1" t="s">
        <v>7</v>
      </c>
      <c r="C40" s="1" t="s">
        <v>8</v>
      </c>
      <c r="D40" s="1" t="s">
        <v>9</v>
      </c>
      <c r="E40" s="1" t="s">
        <v>58</v>
      </c>
      <c r="F40" s="1">
        <v>22.82</v>
      </c>
    </row>
    <row r="41" spans="1:6">
      <c r="A41" s="1" t="s">
        <v>61</v>
      </c>
      <c r="B41" s="1" t="s">
        <v>7</v>
      </c>
      <c r="C41" s="1" t="s">
        <v>8</v>
      </c>
      <c r="D41" s="1" t="s">
        <v>9</v>
      </c>
      <c r="E41" s="1" t="s">
        <v>62</v>
      </c>
      <c r="F41" s="1">
        <v>22.88</v>
      </c>
    </row>
    <row r="42" spans="1:6">
      <c r="A42" s="1" t="s">
        <v>63</v>
      </c>
      <c r="B42" s="1" t="s">
        <v>7</v>
      </c>
      <c r="C42" s="1" t="s">
        <v>8</v>
      </c>
      <c r="D42" s="1" t="s">
        <v>9</v>
      </c>
      <c r="E42" s="1" t="s">
        <v>62</v>
      </c>
      <c r="F42" s="1">
        <v>23.02</v>
      </c>
    </row>
    <row r="43" spans="1:6">
      <c r="A43" s="1" t="s">
        <v>64</v>
      </c>
      <c r="B43" s="1" t="s">
        <v>7</v>
      </c>
      <c r="C43" s="1" t="s">
        <v>8</v>
      </c>
      <c r="D43" s="1" t="s">
        <v>9</v>
      </c>
      <c r="E43" s="1" t="s">
        <v>62</v>
      </c>
      <c r="F43" s="1">
        <v>23.13</v>
      </c>
    </row>
    <row r="44" spans="1:6">
      <c r="A44" s="1" t="s">
        <v>65</v>
      </c>
      <c r="B44" s="1" t="s">
        <v>7</v>
      </c>
      <c r="C44" s="1" t="s">
        <v>8</v>
      </c>
      <c r="D44" s="1" t="s">
        <v>9</v>
      </c>
      <c r="E44" s="1" t="s">
        <v>66</v>
      </c>
      <c r="F44" s="1">
        <v>23.32</v>
      </c>
    </row>
    <row r="45" spans="1:6">
      <c r="A45" s="1" t="s">
        <v>67</v>
      </c>
      <c r="B45" s="1" t="s">
        <v>7</v>
      </c>
      <c r="C45" s="1" t="s">
        <v>8</v>
      </c>
      <c r="D45" s="1" t="s">
        <v>9</v>
      </c>
      <c r="E45" s="1" t="s">
        <v>66</v>
      </c>
      <c r="F45" s="1">
        <v>23.11</v>
      </c>
    </row>
    <row r="46" spans="1:6">
      <c r="A46" s="1" t="s">
        <v>68</v>
      </c>
      <c r="B46" s="1" t="s">
        <v>7</v>
      </c>
      <c r="C46" s="1" t="s">
        <v>8</v>
      </c>
      <c r="D46" s="1" t="s">
        <v>9</v>
      </c>
      <c r="E46" s="1" t="s">
        <v>66</v>
      </c>
      <c r="F46" s="1">
        <v>22.92</v>
      </c>
    </row>
    <row r="47" spans="1:6">
      <c r="A47" s="1" t="s">
        <v>69</v>
      </c>
      <c r="B47" s="1" t="s">
        <v>7</v>
      </c>
      <c r="C47" s="1" t="s">
        <v>8</v>
      </c>
      <c r="D47" s="1" t="s">
        <v>9</v>
      </c>
      <c r="E47" s="1" t="s">
        <v>70</v>
      </c>
      <c r="F47" s="1">
        <v>24.21</v>
      </c>
    </row>
    <row r="48" spans="1:6">
      <c r="A48" s="1" t="s">
        <v>71</v>
      </c>
      <c r="B48" s="1" t="s">
        <v>7</v>
      </c>
      <c r="C48" s="1" t="s">
        <v>8</v>
      </c>
      <c r="D48" s="1" t="s">
        <v>9</v>
      </c>
      <c r="E48" s="1" t="s">
        <v>70</v>
      </c>
      <c r="F48" s="1">
        <v>23.95</v>
      </c>
    </row>
    <row r="49" spans="1:6">
      <c r="A49" s="1" t="s">
        <v>72</v>
      </c>
      <c r="B49" s="1" t="s">
        <v>7</v>
      </c>
      <c r="C49" s="1" t="s">
        <v>8</v>
      </c>
      <c r="D49" s="1" t="s">
        <v>9</v>
      </c>
      <c r="E49" s="1" t="s">
        <v>70</v>
      </c>
      <c r="F49" s="1">
        <v>24.14</v>
      </c>
    </row>
    <row r="50" spans="1:6">
      <c r="A50" s="1" t="s">
        <v>73</v>
      </c>
      <c r="B50" s="1" t="s">
        <v>7</v>
      </c>
      <c r="C50" s="1" t="s">
        <v>8</v>
      </c>
      <c r="D50" s="1" t="s">
        <v>9</v>
      </c>
      <c r="E50" s="1" t="s">
        <v>74</v>
      </c>
      <c r="F50" s="1">
        <v>24.32</v>
      </c>
    </row>
    <row r="51" spans="1:6">
      <c r="A51" s="1" t="s">
        <v>75</v>
      </c>
      <c r="B51" s="1" t="s">
        <v>7</v>
      </c>
      <c r="C51" s="1" t="s">
        <v>8</v>
      </c>
      <c r="D51" s="1" t="s">
        <v>9</v>
      </c>
      <c r="E51" s="1" t="s">
        <v>74</v>
      </c>
      <c r="F51" s="1">
        <v>24.28</v>
      </c>
    </row>
    <row r="52" spans="1:6">
      <c r="A52" s="1" t="s">
        <v>76</v>
      </c>
      <c r="B52" s="1" t="s">
        <v>7</v>
      </c>
      <c r="C52" s="1" t="s">
        <v>8</v>
      </c>
      <c r="D52" s="1" t="s">
        <v>9</v>
      </c>
      <c r="E52" s="1" t="s">
        <v>74</v>
      </c>
      <c r="F52" s="1">
        <v>24.22</v>
      </c>
    </row>
    <row r="53" spans="1:6">
      <c r="A53" s="1" t="s">
        <v>77</v>
      </c>
      <c r="B53" s="1" t="s">
        <v>7</v>
      </c>
      <c r="C53" s="1" t="s">
        <v>8</v>
      </c>
      <c r="D53" s="1" t="s">
        <v>9</v>
      </c>
      <c r="E53" s="1" t="s">
        <v>78</v>
      </c>
      <c r="F53" s="1">
        <v>24.27</v>
      </c>
    </row>
    <row r="54" spans="1:6">
      <c r="A54" s="1" t="s">
        <v>79</v>
      </c>
      <c r="B54" s="1" t="s">
        <v>7</v>
      </c>
      <c r="C54" s="1" t="s">
        <v>8</v>
      </c>
      <c r="D54" s="1" t="s">
        <v>9</v>
      </c>
      <c r="E54" s="1" t="s">
        <v>78</v>
      </c>
      <c r="F54" s="1">
        <v>24.42</v>
      </c>
    </row>
    <row r="55" spans="1:6">
      <c r="A55" s="1" t="s">
        <v>80</v>
      </c>
      <c r="B55" s="1" t="s">
        <v>7</v>
      </c>
      <c r="C55" s="1" t="s">
        <v>8</v>
      </c>
      <c r="D55" s="1" t="s">
        <v>9</v>
      </c>
      <c r="E55" s="1" t="s">
        <v>78</v>
      </c>
      <c r="F55" s="1">
        <v>24.42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5"/>
  <sheetViews>
    <sheetView workbookViewId="0">
      <selection activeCell="F54" sqref="F54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81</v>
      </c>
      <c r="D2" t="s">
        <v>9</v>
      </c>
      <c r="E2" t="s">
        <v>10</v>
      </c>
      <c r="F2">
        <v>34.15</v>
      </c>
      <c r="G2">
        <v>34.42</v>
      </c>
      <c r="H2">
        <v>17.8766666666667</v>
      </c>
      <c r="I2">
        <v>13.3966666666667</v>
      </c>
      <c r="J2">
        <v>16.5433333333333</v>
      </c>
      <c r="K2">
        <v>16.9111111111111</v>
      </c>
      <c r="L2">
        <v>-3.51444444444441</v>
      </c>
      <c r="M2">
        <v>-0.367777777777793</v>
      </c>
      <c r="N2">
        <v>11.4275517287236</v>
      </c>
      <c r="O2">
        <v>1.29036371692731</v>
      </c>
      <c r="P2">
        <v>7.0693663556473e-5</v>
      </c>
    </row>
    <row r="3" spans="1:15">
      <c r="A3" t="s">
        <v>11</v>
      </c>
      <c r="B3" t="s">
        <v>7</v>
      </c>
      <c r="C3" t="s">
        <v>81</v>
      </c>
      <c r="D3" t="s">
        <v>9</v>
      </c>
      <c r="E3" t="s">
        <v>10</v>
      </c>
      <c r="F3">
        <v>34.82</v>
      </c>
      <c r="G3">
        <v>34.7233333333333</v>
      </c>
      <c r="H3">
        <v>17.5466666666667</v>
      </c>
      <c r="I3">
        <v>13.1633333333334</v>
      </c>
      <c r="J3">
        <v>17.1766666666666</v>
      </c>
      <c r="L3">
        <v>-3.74777777777772</v>
      </c>
      <c r="M3">
        <v>0.265555555555544</v>
      </c>
      <c r="N3">
        <v>13.4336345086484</v>
      </c>
      <c r="O3">
        <v>0.831878331846902</v>
      </c>
    </row>
    <row r="4" spans="1:15">
      <c r="A4" t="s">
        <v>12</v>
      </c>
      <c r="B4" t="s">
        <v>7</v>
      </c>
      <c r="C4" t="s">
        <v>81</v>
      </c>
      <c r="D4" t="s">
        <v>9</v>
      </c>
      <c r="E4" t="s">
        <v>10</v>
      </c>
      <c r="F4">
        <v>34.29</v>
      </c>
      <c r="G4">
        <v>34.4533333333333</v>
      </c>
      <c r="H4">
        <v>17.44</v>
      </c>
      <c r="I4">
        <v>13.1566666666666</v>
      </c>
      <c r="J4">
        <v>17.0133333333333</v>
      </c>
      <c r="L4">
        <v>-3.75444444444445</v>
      </c>
      <c r="M4">
        <v>0.102222222222252</v>
      </c>
      <c r="N4">
        <v>13.4958547297293</v>
      </c>
      <c r="O4">
        <v>0.931596921857105</v>
      </c>
    </row>
    <row r="5" spans="1:16">
      <c r="A5" t="s">
        <v>13</v>
      </c>
      <c r="B5" t="s">
        <v>7</v>
      </c>
      <c r="C5" t="s">
        <v>81</v>
      </c>
      <c r="D5" t="s">
        <v>9</v>
      </c>
      <c r="E5" t="s">
        <v>14</v>
      </c>
      <c r="F5">
        <v>35.62</v>
      </c>
      <c r="G5">
        <v>31.7766666666667</v>
      </c>
      <c r="H5">
        <v>18.38</v>
      </c>
      <c r="I5">
        <v>10.7066666666666</v>
      </c>
      <c r="L5">
        <v>-6.20444444444445</v>
      </c>
      <c r="N5">
        <v>73.7435234404775</v>
      </c>
      <c r="O5">
        <v>1.29036371692731</v>
      </c>
      <c r="P5">
        <v>0.00304893331774853</v>
      </c>
    </row>
    <row r="6" spans="1:15">
      <c r="A6" t="s">
        <v>15</v>
      </c>
      <c r="B6" t="s">
        <v>7</v>
      </c>
      <c r="C6" t="s">
        <v>81</v>
      </c>
      <c r="D6" t="s">
        <v>9</v>
      </c>
      <c r="E6" t="s">
        <v>14</v>
      </c>
      <c r="F6">
        <v>33.2</v>
      </c>
      <c r="G6">
        <v>31.6966666666667</v>
      </c>
      <c r="H6">
        <v>18.5333333333333</v>
      </c>
      <c r="I6">
        <v>11.3066666666667</v>
      </c>
      <c r="L6">
        <v>-5.60444444444439</v>
      </c>
      <c r="N6">
        <v>48.6525812739862</v>
      </c>
      <c r="O6">
        <v>0.831878331846902</v>
      </c>
    </row>
    <row r="7" spans="1:15">
      <c r="A7" t="s">
        <v>16</v>
      </c>
      <c r="B7" t="s">
        <v>7</v>
      </c>
      <c r="C7" t="s">
        <v>81</v>
      </c>
      <c r="D7" t="s">
        <v>9</v>
      </c>
      <c r="E7" t="s">
        <v>14</v>
      </c>
      <c r="F7">
        <v>35.35</v>
      </c>
      <c r="G7">
        <v>31.6433333333333</v>
      </c>
      <c r="H7">
        <v>18.4866666666667</v>
      </c>
      <c r="I7">
        <v>11.3566666666667</v>
      </c>
      <c r="L7">
        <v>-5.55444444444442</v>
      </c>
      <c r="N7">
        <v>46.9952957485128</v>
      </c>
      <c r="O7">
        <v>0.931596921857105</v>
      </c>
    </row>
    <row r="8" spans="1:16">
      <c r="A8" t="s">
        <v>17</v>
      </c>
      <c r="B8" t="s">
        <v>7</v>
      </c>
      <c r="C8" t="s">
        <v>81</v>
      </c>
      <c r="D8" t="s">
        <v>9</v>
      </c>
      <c r="E8" t="s">
        <v>18</v>
      </c>
      <c r="F8">
        <v>34.51</v>
      </c>
      <c r="G8">
        <v>30.0933333333333</v>
      </c>
      <c r="H8">
        <v>19.3866666666667</v>
      </c>
      <c r="I8">
        <v>8.65000000000003</v>
      </c>
      <c r="L8">
        <v>-8.26111111111105</v>
      </c>
      <c r="N8">
        <v>306.790736456812</v>
      </c>
      <c r="O8">
        <v>1.29036371692731</v>
      </c>
      <c r="P8">
        <v>0.00189784482080612</v>
      </c>
    </row>
    <row r="9" spans="1:15">
      <c r="A9" t="s">
        <v>19</v>
      </c>
      <c r="B9" t="s">
        <v>7</v>
      </c>
      <c r="C9" t="s">
        <v>81</v>
      </c>
      <c r="D9" t="s">
        <v>9</v>
      </c>
      <c r="E9" t="s">
        <v>18</v>
      </c>
      <c r="F9">
        <v>34.58</v>
      </c>
      <c r="G9">
        <v>30.66</v>
      </c>
      <c r="H9">
        <v>19.3533333333333</v>
      </c>
      <c r="I9">
        <v>8.56000000000003</v>
      </c>
      <c r="L9">
        <v>-8.35111111111105</v>
      </c>
      <c r="N9">
        <v>326.538912137538</v>
      </c>
      <c r="O9">
        <v>0.831878331846902</v>
      </c>
    </row>
    <row r="10" spans="1:15">
      <c r="A10" t="s">
        <v>20</v>
      </c>
      <c r="B10" t="s">
        <v>7</v>
      </c>
      <c r="C10" t="s">
        <v>81</v>
      </c>
      <c r="D10" t="s">
        <v>9</v>
      </c>
      <c r="E10" t="s">
        <v>18</v>
      </c>
      <c r="F10">
        <v>34.27</v>
      </c>
      <c r="G10">
        <v>30.6866666666667</v>
      </c>
      <c r="H10">
        <v>19.33</v>
      </c>
      <c r="I10">
        <v>9.24333333333337</v>
      </c>
      <c r="L10">
        <v>-7.66777777777772</v>
      </c>
      <c r="N10">
        <v>203.343882403579</v>
      </c>
      <c r="O10">
        <v>0.931596921857105</v>
      </c>
    </row>
    <row r="11" spans="1:16">
      <c r="A11" t="s">
        <v>21</v>
      </c>
      <c r="B11" t="s">
        <v>7</v>
      </c>
      <c r="C11" t="s">
        <v>81</v>
      </c>
      <c r="D11" t="s">
        <v>9</v>
      </c>
      <c r="E11" t="s">
        <v>22</v>
      </c>
      <c r="F11">
        <v>31.71</v>
      </c>
      <c r="G11">
        <v>28.3933333333333</v>
      </c>
      <c r="H11">
        <v>19.7433333333333</v>
      </c>
      <c r="I11">
        <v>8.73666666666663</v>
      </c>
      <c r="L11">
        <v>-8.17444444444445</v>
      </c>
      <c r="N11">
        <v>288.903614692725</v>
      </c>
      <c r="O11">
        <v>1.29036371692731</v>
      </c>
      <c r="P11">
        <v>0.00217592707827105</v>
      </c>
    </row>
    <row r="12" spans="1:15">
      <c r="A12" t="s">
        <v>23</v>
      </c>
      <c r="B12" t="s">
        <v>7</v>
      </c>
      <c r="C12" t="s">
        <v>81</v>
      </c>
      <c r="D12" t="s">
        <v>9</v>
      </c>
      <c r="E12" t="s">
        <v>22</v>
      </c>
      <c r="F12">
        <v>31.77</v>
      </c>
      <c r="G12">
        <v>28.2433333333333</v>
      </c>
      <c r="H12">
        <v>19.6833333333333</v>
      </c>
      <c r="I12">
        <v>8.31666666666669</v>
      </c>
      <c r="L12">
        <v>-8.59444444444439</v>
      </c>
      <c r="N12">
        <v>386.532106774689</v>
      </c>
      <c r="O12">
        <v>0.831878331846902</v>
      </c>
    </row>
    <row r="13" spans="1:15">
      <c r="A13" t="s">
        <v>24</v>
      </c>
      <c r="B13" t="s">
        <v>7</v>
      </c>
      <c r="C13" t="s">
        <v>81</v>
      </c>
      <c r="D13" t="s">
        <v>9</v>
      </c>
      <c r="E13" t="s">
        <v>22</v>
      </c>
      <c r="F13">
        <v>31.85</v>
      </c>
      <c r="G13">
        <v>28.4066666666667</v>
      </c>
      <c r="H13">
        <v>19.1633333333333</v>
      </c>
      <c r="I13">
        <v>9.01</v>
      </c>
      <c r="L13">
        <v>-7.90111111111109</v>
      </c>
      <c r="N13">
        <v>239.040475215113</v>
      </c>
      <c r="O13">
        <v>0.931596921857105</v>
      </c>
    </row>
    <row r="14" spans="1:16">
      <c r="A14" t="s">
        <v>25</v>
      </c>
      <c r="B14" t="s">
        <v>7</v>
      </c>
      <c r="C14" t="s">
        <v>81</v>
      </c>
      <c r="D14" t="s">
        <v>9</v>
      </c>
      <c r="E14" t="s">
        <v>26</v>
      </c>
      <c r="F14">
        <v>31.76</v>
      </c>
      <c r="G14">
        <v>27.3133333333333</v>
      </c>
      <c r="H14">
        <v>18.5766666666667</v>
      </c>
      <c r="I14">
        <v>7.6533333333333</v>
      </c>
      <c r="L14">
        <v>-9.25777777777779</v>
      </c>
      <c r="N14">
        <v>612.165435187878</v>
      </c>
      <c r="O14">
        <v>1.29036371692731</v>
      </c>
      <c r="P14">
        <v>0.00268856072788508</v>
      </c>
    </row>
    <row r="15" spans="1:15">
      <c r="A15" t="s">
        <v>27</v>
      </c>
      <c r="B15" t="s">
        <v>7</v>
      </c>
      <c r="C15" t="s">
        <v>81</v>
      </c>
      <c r="D15" t="s">
        <v>9</v>
      </c>
      <c r="E15" t="s">
        <v>26</v>
      </c>
      <c r="F15">
        <v>32.12</v>
      </c>
      <c r="G15">
        <v>27.18</v>
      </c>
      <c r="H15">
        <v>18.8633333333333</v>
      </c>
      <c r="I15">
        <v>8.27999999999997</v>
      </c>
      <c r="L15">
        <v>-8.63111111111112</v>
      </c>
      <c r="N15">
        <v>396.48187667334</v>
      </c>
      <c r="O15">
        <v>0.831878331846902</v>
      </c>
    </row>
    <row r="16" spans="1:15">
      <c r="A16" t="s">
        <v>28</v>
      </c>
      <c r="B16" t="s">
        <v>7</v>
      </c>
      <c r="C16" t="s">
        <v>81</v>
      </c>
      <c r="D16" t="s">
        <v>9</v>
      </c>
      <c r="E16" t="s">
        <v>26</v>
      </c>
      <c r="F16">
        <v>31.21</v>
      </c>
      <c r="G16">
        <v>27.55</v>
      </c>
      <c r="H16">
        <v>18.54</v>
      </c>
      <c r="I16">
        <v>8.25666666666667</v>
      </c>
      <c r="L16">
        <v>-8.65444444444442</v>
      </c>
      <c r="N16">
        <v>402.946486778406</v>
      </c>
      <c r="O16">
        <v>0.931596921857105</v>
      </c>
    </row>
    <row r="17" spans="1:8">
      <c r="A17" t="s">
        <v>29</v>
      </c>
      <c r="B17" t="s">
        <v>7</v>
      </c>
      <c r="C17" t="s">
        <v>81</v>
      </c>
      <c r="D17" t="s">
        <v>9</v>
      </c>
      <c r="E17" t="s">
        <v>30</v>
      </c>
      <c r="F17">
        <v>31.58</v>
      </c>
      <c r="G17">
        <v>26.7</v>
      </c>
      <c r="H17">
        <v>19.0466666666667</v>
      </c>
    </row>
    <row r="18" spans="1:8">
      <c r="A18" t="s">
        <v>31</v>
      </c>
      <c r="B18" t="s">
        <v>7</v>
      </c>
      <c r="C18" t="s">
        <v>81</v>
      </c>
      <c r="D18" t="s">
        <v>9</v>
      </c>
      <c r="E18" t="s">
        <v>30</v>
      </c>
      <c r="F18">
        <v>31.71</v>
      </c>
      <c r="G18">
        <v>27.1866666666667</v>
      </c>
      <c r="H18">
        <v>18.9066666666667</v>
      </c>
    </row>
    <row r="19" spans="1:8">
      <c r="A19" t="s">
        <v>32</v>
      </c>
      <c r="B19" t="s">
        <v>7</v>
      </c>
      <c r="C19" t="s">
        <v>81</v>
      </c>
      <c r="D19" t="s">
        <v>9</v>
      </c>
      <c r="E19" t="s">
        <v>30</v>
      </c>
      <c r="F19">
        <v>31.64</v>
      </c>
      <c r="G19">
        <v>27.1266666666667</v>
      </c>
      <c r="H19">
        <v>18.87</v>
      </c>
    </row>
    <row r="20" spans="1:6">
      <c r="A20" t="s">
        <v>33</v>
      </c>
      <c r="B20" t="s">
        <v>7</v>
      </c>
      <c r="C20" t="s">
        <v>81</v>
      </c>
      <c r="D20" t="s">
        <v>9</v>
      </c>
      <c r="E20" t="s">
        <v>34</v>
      </c>
      <c r="F20">
        <v>30.05</v>
      </c>
    </row>
    <row r="21" spans="1:6">
      <c r="A21" t="s">
        <v>35</v>
      </c>
      <c r="B21" t="s">
        <v>7</v>
      </c>
      <c r="C21" t="s">
        <v>81</v>
      </c>
      <c r="D21" t="s">
        <v>9</v>
      </c>
      <c r="E21" t="s">
        <v>34</v>
      </c>
      <c r="F21">
        <v>29.89</v>
      </c>
    </row>
    <row r="22" spans="1:6">
      <c r="A22" t="s">
        <v>36</v>
      </c>
      <c r="B22" t="s">
        <v>7</v>
      </c>
      <c r="C22" t="s">
        <v>81</v>
      </c>
      <c r="D22" t="s">
        <v>9</v>
      </c>
      <c r="E22" t="s">
        <v>34</v>
      </c>
      <c r="F22">
        <v>30.34</v>
      </c>
    </row>
    <row r="23" spans="1:6">
      <c r="A23" t="s">
        <v>37</v>
      </c>
      <c r="B23" t="s">
        <v>7</v>
      </c>
      <c r="C23" t="s">
        <v>81</v>
      </c>
      <c r="D23" t="s">
        <v>9</v>
      </c>
      <c r="E23" t="s">
        <v>38</v>
      </c>
      <c r="F23">
        <v>30.42</v>
      </c>
    </row>
    <row r="24" spans="1:6">
      <c r="A24" t="s">
        <v>39</v>
      </c>
      <c r="B24" t="s">
        <v>7</v>
      </c>
      <c r="C24" t="s">
        <v>81</v>
      </c>
      <c r="D24" t="s">
        <v>9</v>
      </c>
      <c r="E24" t="s">
        <v>38</v>
      </c>
      <c r="F24">
        <v>30.91</v>
      </c>
    </row>
    <row r="25" spans="1:6">
      <c r="A25" t="s">
        <v>40</v>
      </c>
      <c r="B25" t="s">
        <v>7</v>
      </c>
      <c r="C25" t="s">
        <v>81</v>
      </c>
      <c r="D25" t="s">
        <v>9</v>
      </c>
      <c r="E25" t="s">
        <v>38</v>
      </c>
      <c r="F25">
        <v>30.65</v>
      </c>
    </row>
    <row r="26" spans="1:6">
      <c r="A26" t="s">
        <v>41</v>
      </c>
      <c r="B26" t="s">
        <v>7</v>
      </c>
      <c r="C26" t="s">
        <v>81</v>
      </c>
      <c r="D26" t="s">
        <v>9</v>
      </c>
      <c r="E26" t="s">
        <v>42</v>
      </c>
      <c r="F26">
        <v>30.44</v>
      </c>
    </row>
    <row r="27" spans="1:25">
      <c r="A27" t="s">
        <v>43</v>
      </c>
      <c r="B27" t="s">
        <v>7</v>
      </c>
      <c r="C27" t="s">
        <v>81</v>
      </c>
      <c r="D27" t="s">
        <v>9</v>
      </c>
      <c r="E27" t="s">
        <v>42</v>
      </c>
      <c r="F27">
        <v>31.12</v>
      </c>
      <c r="H27">
        <v>1.29036371692731</v>
      </c>
      <c r="I27">
        <v>0.831878331846902</v>
      </c>
      <c r="J27">
        <v>0.931596921857105</v>
      </c>
      <c r="K27">
        <v>11.4275517287236</v>
      </c>
      <c r="L27">
        <v>13.4336345086484</v>
      </c>
      <c r="M27">
        <v>13.4958547297293</v>
      </c>
      <c r="N27">
        <v>73.7435234404776</v>
      </c>
      <c r="O27">
        <v>48.6525812739862</v>
      </c>
      <c r="P27">
        <v>46.9952957485128</v>
      </c>
      <c r="Q27">
        <v>306.790736456812</v>
      </c>
      <c r="R27">
        <v>326.538912137538</v>
      </c>
      <c r="S27">
        <v>203.343882403579</v>
      </c>
      <c r="T27">
        <v>288.903614692725</v>
      </c>
      <c r="U27">
        <v>386.53210677469</v>
      </c>
      <c r="V27">
        <v>239.040475215113</v>
      </c>
      <c r="W27">
        <v>612.165435187879</v>
      </c>
      <c r="X27">
        <v>396.48187667334</v>
      </c>
      <c r="Y27">
        <v>402.946486778406</v>
      </c>
    </row>
    <row r="28" spans="1:6">
      <c r="A28" t="s">
        <v>44</v>
      </c>
      <c r="B28" t="s">
        <v>7</v>
      </c>
      <c r="C28" t="s">
        <v>81</v>
      </c>
      <c r="D28" t="s">
        <v>9</v>
      </c>
      <c r="E28" t="s">
        <v>42</v>
      </c>
      <c r="F28">
        <v>30.5</v>
      </c>
    </row>
    <row r="29" spans="1:6">
      <c r="A29" t="s">
        <v>45</v>
      </c>
      <c r="B29" t="s">
        <v>7</v>
      </c>
      <c r="C29" t="s">
        <v>81</v>
      </c>
      <c r="D29" t="s">
        <v>9</v>
      </c>
      <c r="E29" t="s">
        <v>46</v>
      </c>
      <c r="F29">
        <v>28.28</v>
      </c>
    </row>
    <row r="30" spans="1:6">
      <c r="A30" t="s">
        <v>47</v>
      </c>
      <c r="B30" t="s">
        <v>7</v>
      </c>
      <c r="C30" t="s">
        <v>81</v>
      </c>
      <c r="D30" t="s">
        <v>9</v>
      </c>
      <c r="E30" t="s">
        <v>46</v>
      </c>
      <c r="F30">
        <v>28.43</v>
      </c>
    </row>
    <row r="31" spans="1:6">
      <c r="A31" t="s">
        <v>48</v>
      </c>
      <c r="B31" t="s">
        <v>7</v>
      </c>
      <c r="C31" t="s">
        <v>81</v>
      </c>
      <c r="D31" t="s">
        <v>9</v>
      </c>
      <c r="E31" t="s">
        <v>46</v>
      </c>
      <c r="F31">
        <v>28.47</v>
      </c>
    </row>
    <row r="32" spans="1:6">
      <c r="A32" t="s">
        <v>49</v>
      </c>
      <c r="B32" t="s">
        <v>7</v>
      </c>
      <c r="C32" t="s">
        <v>81</v>
      </c>
      <c r="D32" t="s">
        <v>9</v>
      </c>
      <c r="E32" t="s">
        <v>50</v>
      </c>
      <c r="F32">
        <v>28.31</v>
      </c>
    </row>
    <row r="33" spans="1:6">
      <c r="A33" t="s">
        <v>51</v>
      </c>
      <c r="B33" t="s">
        <v>7</v>
      </c>
      <c r="C33" t="s">
        <v>81</v>
      </c>
      <c r="D33" t="s">
        <v>9</v>
      </c>
      <c r="E33" t="s">
        <v>50</v>
      </c>
      <c r="F33">
        <v>28.28</v>
      </c>
    </row>
    <row r="34" spans="1:6">
      <c r="A34" t="s">
        <v>52</v>
      </c>
      <c r="B34" t="s">
        <v>7</v>
      </c>
      <c r="C34" t="s">
        <v>81</v>
      </c>
      <c r="D34" t="s">
        <v>9</v>
      </c>
      <c r="E34" t="s">
        <v>50</v>
      </c>
      <c r="F34">
        <v>28.14</v>
      </c>
    </row>
    <row r="35" spans="1:6">
      <c r="A35" t="s">
        <v>53</v>
      </c>
      <c r="B35" t="s">
        <v>7</v>
      </c>
      <c r="C35" t="s">
        <v>81</v>
      </c>
      <c r="D35" t="s">
        <v>9</v>
      </c>
      <c r="E35" t="s">
        <v>54</v>
      </c>
      <c r="F35">
        <v>28.66</v>
      </c>
    </row>
    <row r="36" spans="1:6">
      <c r="A36" t="s">
        <v>55</v>
      </c>
      <c r="B36" t="s">
        <v>7</v>
      </c>
      <c r="C36" t="s">
        <v>81</v>
      </c>
      <c r="D36" t="s">
        <v>9</v>
      </c>
      <c r="E36" t="s">
        <v>54</v>
      </c>
      <c r="F36">
        <v>28.41</v>
      </c>
    </row>
    <row r="37" spans="1:6">
      <c r="A37" t="s">
        <v>56</v>
      </c>
      <c r="B37" t="s">
        <v>7</v>
      </c>
      <c r="C37" t="s">
        <v>81</v>
      </c>
      <c r="D37" t="s">
        <v>9</v>
      </c>
      <c r="E37" t="s">
        <v>54</v>
      </c>
      <c r="F37">
        <v>28.15</v>
      </c>
    </row>
    <row r="38" spans="1:6">
      <c r="A38" t="s">
        <v>57</v>
      </c>
      <c r="B38" t="s">
        <v>7</v>
      </c>
      <c r="C38" t="s">
        <v>81</v>
      </c>
      <c r="D38" t="s">
        <v>9</v>
      </c>
      <c r="E38" t="s">
        <v>58</v>
      </c>
      <c r="F38">
        <v>27.31</v>
      </c>
    </row>
    <row r="39" spans="1:6">
      <c r="A39" t="s">
        <v>59</v>
      </c>
      <c r="B39" t="s">
        <v>7</v>
      </c>
      <c r="C39" t="s">
        <v>81</v>
      </c>
      <c r="D39" t="s">
        <v>9</v>
      </c>
      <c r="E39" t="s">
        <v>58</v>
      </c>
      <c r="F39">
        <v>27.41</v>
      </c>
    </row>
    <row r="40" spans="1:6">
      <c r="A40" t="s">
        <v>60</v>
      </c>
      <c r="B40" t="s">
        <v>7</v>
      </c>
      <c r="C40" t="s">
        <v>81</v>
      </c>
      <c r="D40" t="s">
        <v>9</v>
      </c>
      <c r="E40" t="s">
        <v>58</v>
      </c>
      <c r="F40">
        <v>27.22</v>
      </c>
    </row>
    <row r="41" spans="1:6">
      <c r="A41" t="s">
        <v>61</v>
      </c>
      <c r="B41" t="s">
        <v>7</v>
      </c>
      <c r="C41" t="s">
        <v>81</v>
      </c>
      <c r="D41" t="s">
        <v>9</v>
      </c>
      <c r="E41" t="s">
        <v>62</v>
      </c>
      <c r="F41">
        <v>27.17</v>
      </c>
    </row>
    <row r="42" spans="1:6">
      <c r="A42" t="s">
        <v>63</v>
      </c>
      <c r="B42" t="s">
        <v>7</v>
      </c>
      <c r="C42" t="s">
        <v>81</v>
      </c>
      <c r="D42" t="s">
        <v>9</v>
      </c>
      <c r="E42" t="s">
        <v>62</v>
      </c>
      <c r="F42">
        <v>27.16</v>
      </c>
    </row>
    <row r="43" spans="1:6">
      <c r="A43" t="s">
        <v>64</v>
      </c>
      <c r="B43" t="s">
        <v>7</v>
      </c>
      <c r="C43" t="s">
        <v>81</v>
      </c>
      <c r="D43" t="s">
        <v>9</v>
      </c>
      <c r="E43" t="s">
        <v>62</v>
      </c>
      <c r="F43">
        <v>27.21</v>
      </c>
    </row>
    <row r="44" spans="1:6">
      <c r="A44" t="s">
        <v>65</v>
      </c>
      <c r="B44" t="s">
        <v>7</v>
      </c>
      <c r="C44" t="s">
        <v>81</v>
      </c>
      <c r="D44" t="s">
        <v>9</v>
      </c>
      <c r="E44" t="s">
        <v>66</v>
      </c>
      <c r="F44">
        <v>27.64</v>
      </c>
    </row>
    <row r="45" spans="1:6">
      <c r="A45" t="s">
        <v>67</v>
      </c>
      <c r="B45" t="s">
        <v>7</v>
      </c>
      <c r="C45" t="s">
        <v>81</v>
      </c>
      <c r="D45" t="s">
        <v>9</v>
      </c>
      <c r="E45" t="s">
        <v>66</v>
      </c>
      <c r="F45">
        <v>27.52</v>
      </c>
    </row>
    <row r="46" spans="1:6">
      <c r="A46" t="s">
        <v>68</v>
      </c>
      <c r="B46" t="s">
        <v>7</v>
      </c>
      <c r="C46" t="s">
        <v>81</v>
      </c>
      <c r="D46" t="s">
        <v>9</v>
      </c>
      <c r="E46" t="s">
        <v>66</v>
      </c>
      <c r="F46">
        <v>27.49</v>
      </c>
    </row>
    <row r="47" spans="1:6">
      <c r="A47" t="s">
        <v>69</v>
      </c>
      <c r="B47" t="s">
        <v>7</v>
      </c>
      <c r="C47" t="s">
        <v>81</v>
      </c>
      <c r="D47" t="s">
        <v>9</v>
      </c>
      <c r="E47" t="s">
        <v>70</v>
      </c>
      <c r="F47">
        <v>26.61</v>
      </c>
    </row>
    <row r="48" spans="1:6">
      <c r="A48" t="s">
        <v>71</v>
      </c>
      <c r="B48" t="s">
        <v>7</v>
      </c>
      <c r="C48" t="s">
        <v>81</v>
      </c>
      <c r="D48" t="s">
        <v>9</v>
      </c>
      <c r="E48" t="s">
        <v>70</v>
      </c>
      <c r="F48">
        <v>26.66</v>
      </c>
    </row>
    <row r="49" spans="1:6">
      <c r="A49" t="s">
        <v>72</v>
      </c>
      <c r="B49" t="s">
        <v>7</v>
      </c>
      <c r="C49" t="s">
        <v>81</v>
      </c>
      <c r="D49" t="s">
        <v>9</v>
      </c>
      <c r="E49" t="s">
        <v>70</v>
      </c>
      <c r="F49">
        <v>26.83</v>
      </c>
    </row>
    <row r="50" spans="1:6">
      <c r="A50" t="s">
        <v>73</v>
      </c>
      <c r="B50" t="s">
        <v>7</v>
      </c>
      <c r="C50" t="s">
        <v>81</v>
      </c>
      <c r="D50" t="s">
        <v>9</v>
      </c>
      <c r="E50" t="s">
        <v>74</v>
      </c>
      <c r="F50">
        <v>27.65</v>
      </c>
    </row>
    <row r="51" spans="1:6">
      <c r="A51" t="s">
        <v>75</v>
      </c>
      <c r="B51" t="s">
        <v>7</v>
      </c>
      <c r="C51" t="s">
        <v>81</v>
      </c>
      <c r="D51" t="s">
        <v>9</v>
      </c>
      <c r="E51" t="s">
        <v>74</v>
      </c>
      <c r="F51">
        <v>26.82</v>
      </c>
    </row>
    <row r="52" spans="1:6">
      <c r="A52" t="s">
        <v>76</v>
      </c>
      <c r="B52" t="s">
        <v>7</v>
      </c>
      <c r="C52" t="s">
        <v>81</v>
      </c>
      <c r="D52" t="s">
        <v>9</v>
      </c>
      <c r="E52" t="s">
        <v>74</v>
      </c>
      <c r="F52">
        <v>27.09</v>
      </c>
    </row>
    <row r="53" spans="1:6">
      <c r="A53" t="s">
        <v>77</v>
      </c>
      <c r="B53" t="s">
        <v>7</v>
      </c>
      <c r="C53" t="s">
        <v>81</v>
      </c>
      <c r="D53" t="s">
        <v>9</v>
      </c>
      <c r="E53" t="s">
        <v>78</v>
      </c>
      <c r="F53">
        <v>27.07</v>
      </c>
    </row>
    <row r="54" spans="1:6">
      <c r="A54" t="s">
        <v>79</v>
      </c>
      <c r="B54" t="s">
        <v>7</v>
      </c>
      <c r="C54" t="s">
        <v>81</v>
      </c>
      <c r="D54" t="s">
        <v>9</v>
      </c>
      <c r="E54" t="s">
        <v>78</v>
      </c>
      <c r="F54">
        <v>27.19</v>
      </c>
    </row>
    <row r="55" spans="1:6">
      <c r="A55" t="s">
        <v>80</v>
      </c>
      <c r="B55" t="s">
        <v>7</v>
      </c>
      <c r="C55" t="s">
        <v>81</v>
      </c>
      <c r="D55" t="s">
        <v>9</v>
      </c>
      <c r="E55" t="s">
        <v>78</v>
      </c>
      <c r="F55">
        <v>27.12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5"/>
  <sheetViews>
    <sheetView workbookViewId="0">
      <selection activeCell="H49" sqref="H49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82</v>
      </c>
      <c r="D2" t="s">
        <v>9</v>
      </c>
      <c r="E2" t="s">
        <v>10</v>
      </c>
      <c r="F2">
        <v>27.9</v>
      </c>
      <c r="G2">
        <v>28.2666666666667</v>
      </c>
      <c r="H2">
        <v>17.8766666666667</v>
      </c>
      <c r="I2">
        <v>7.63666666666667</v>
      </c>
      <c r="J2">
        <v>10.39</v>
      </c>
      <c r="K2">
        <v>10.5655555555555</v>
      </c>
      <c r="L2">
        <v>-2.92888888888887</v>
      </c>
      <c r="M2">
        <v>-0.175555555555569</v>
      </c>
      <c r="N2">
        <v>7.61523674763005</v>
      </c>
      <c r="O2">
        <v>1.12939923213066</v>
      </c>
      <c r="P2">
        <v>0.000508343993757308</v>
      </c>
    </row>
    <row r="3" spans="1:15">
      <c r="A3" t="s">
        <v>11</v>
      </c>
      <c r="B3" t="s">
        <v>7</v>
      </c>
      <c r="C3" t="s">
        <v>82</v>
      </c>
      <c r="D3" t="s">
        <v>9</v>
      </c>
      <c r="E3" t="s">
        <v>10</v>
      </c>
      <c r="F3">
        <v>28.2</v>
      </c>
      <c r="G3">
        <v>28.29</v>
      </c>
      <c r="H3">
        <v>17.5466666666667</v>
      </c>
      <c r="I3">
        <v>7.3966666666667</v>
      </c>
      <c r="J3">
        <v>10.7433333333333</v>
      </c>
      <c r="L3">
        <v>-3.16888888888883</v>
      </c>
      <c r="M3">
        <v>0.17777777777777</v>
      </c>
      <c r="N3">
        <v>8.99353871399934</v>
      </c>
      <c r="O3">
        <v>0.884063695300497</v>
      </c>
    </row>
    <row r="4" spans="1:15">
      <c r="A4" t="s">
        <v>12</v>
      </c>
      <c r="B4" t="s">
        <v>7</v>
      </c>
      <c r="C4" t="s">
        <v>82</v>
      </c>
      <c r="D4" t="s">
        <v>9</v>
      </c>
      <c r="E4" t="s">
        <v>10</v>
      </c>
      <c r="F4">
        <v>28.7</v>
      </c>
      <c r="G4">
        <v>28.0033333333333</v>
      </c>
      <c r="H4">
        <v>17.44</v>
      </c>
      <c r="I4">
        <v>7.8133333333333</v>
      </c>
      <c r="J4">
        <v>10.5633333333333</v>
      </c>
      <c r="L4">
        <v>-2.75222222222223</v>
      </c>
      <c r="M4">
        <v>-0.00222222222220125</v>
      </c>
      <c r="N4">
        <v>6.73754135067514</v>
      </c>
      <c r="O4">
        <v>1.00154151398097</v>
      </c>
    </row>
    <row r="5" spans="1:16">
      <c r="A5" t="s">
        <v>13</v>
      </c>
      <c r="B5" t="s">
        <v>7</v>
      </c>
      <c r="C5" t="s">
        <v>82</v>
      </c>
      <c r="D5" t="s">
        <v>9</v>
      </c>
      <c r="E5" t="s">
        <v>14</v>
      </c>
      <c r="F5">
        <v>28.3</v>
      </c>
      <c r="G5">
        <v>26.0166666666667</v>
      </c>
      <c r="H5">
        <v>18.38</v>
      </c>
      <c r="I5">
        <v>5.8033333333333</v>
      </c>
      <c r="L5">
        <v>-4.76222222222223</v>
      </c>
      <c r="N5">
        <v>27.1376186271959</v>
      </c>
      <c r="O5">
        <v>1.12939923213066</v>
      </c>
      <c r="P5">
        <v>4.09111564977887e-5</v>
      </c>
    </row>
    <row r="6" spans="1:15">
      <c r="A6" t="s">
        <v>15</v>
      </c>
      <c r="B6" t="s">
        <v>7</v>
      </c>
      <c r="C6" t="s">
        <v>82</v>
      </c>
      <c r="D6" t="s">
        <v>9</v>
      </c>
      <c r="E6" t="s">
        <v>14</v>
      </c>
      <c r="F6">
        <v>28.09</v>
      </c>
      <c r="G6">
        <v>25.93</v>
      </c>
      <c r="H6">
        <v>18.5333333333333</v>
      </c>
      <c r="I6">
        <v>6.05000000000004</v>
      </c>
      <c r="L6">
        <v>-4.5155555555555</v>
      </c>
      <c r="N6">
        <v>22.8727124047086</v>
      </c>
      <c r="O6">
        <v>0.884063695300497</v>
      </c>
    </row>
    <row r="7" spans="1:15">
      <c r="A7" t="s">
        <v>16</v>
      </c>
      <c r="B7" t="s">
        <v>7</v>
      </c>
      <c r="C7" t="s">
        <v>82</v>
      </c>
      <c r="D7" t="s">
        <v>9</v>
      </c>
      <c r="E7" t="s">
        <v>14</v>
      </c>
      <c r="F7">
        <v>28.48</v>
      </c>
      <c r="G7">
        <v>26.3</v>
      </c>
      <c r="H7">
        <v>18.4866666666667</v>
      </c>
      <c r="I7">
        <v>5.90666666666667</v>
      </c>
      <c r="L7">
        <v>-4.65888888888886</v>
      </c>
      <c r="N7">
        <v>25.2618587232559</v>
      </c>
      <c r="O7">
        <v>1.00154151398097</v>
      </c>
    </row>
    <row r="8" spans="1:16">
      <c r="A8" t="s">
        <v>17</v>
      </c>
      <c r="B8" t="s">
        <v>7</v>
      </c>
      <c r="C8" t="s">
        <v>82</v>
      </c>
      <c r="D8" t="s">
        <v>9</v>
      </c>
      <c r="E8" t="s">
        <v>18</v>
      </c>
      <c r="F8">
        <v>27.96</v>
      </c>
      <c r="G8">
        <v>25.19</v>
      </c>
      <c r="H8">
        <v>19.3866666666667</v>
      </c>
      <c r="I8">
        <v>5.12333333333336</v>
      </c>
      <c r="L8">
        <v>-5.44222222222217</v>
      </c>
      <c r="N8">
        <v>43.4782576635214</v>
      </c>
      <c r="O8">
        <v>1.12939923213066</v>
      </c>
      <c r="P8">
        <v>0.00351352868880006</v>
      </c>
    </row>
    <row r="9" spans="1:15">
      <c r="A9" t="s">
        <v>19</v>
      </c>
      <c r="B9" t="s">
        <v>7</v>
      </c>
      <c r="C9" t="s">
        <v>82</v>
      </c>
      <c r="D9" t="s">
        <v>9</v>
      </c>
      <c r="E9" t="s">
        <v>18</v>
      </c>
      <c r="F9">
        <v>28.07</v>
      </c>
      <c r="G9">
        <v>25.4033333333333</v>
      </c>
      <c r="H9">
        <v>19.3533333333333</v>
      </c>
      <c r="I9">
        <v>5.18000000000003</v>
      </c>
      <c r="L9">
        <v>-5.3855555555555</v>
      </c>
      <c r="N9">
        <v>41.8036078949498</v>
      </c>
      <c r="O9">
        <v>0.884063695300497</v>
      </c>
    </row>
    <row r="10" spans="1:15">
      <c r="A10" t="s">
        <v>20</v>
      </c>
      <c r="B10" t="s">
        <v>7</v>
      </c>
      <c r="C10" t="s">
        <v>82</v>
      </c>
      <c r="D10" t="s">
        <v>9</v>
      </c>
      <c r="E10" t="s">
        <v>18</v>
      </c>
      <c r="F10">
        <v>27.98</v>
      </c>
      <c r="G10">
        <v>25.2366666666667</v>
      </c>
      <c r="H10">
        <v>19.33</v>
      </c>
      <c r="I10">
        <v>5.90666666666671</v>
      </c>
      <c r="L10">
        <v>-4.65888888888883</v>
      </c>
      <c r="N10">
        <v>25.2618587232553</v>
      </c>
      <c r="O10">
        <v>1.00154151398097</v>
      </c>
    </row>
    <row r="11" spans="1:16">
      <c r="A11" t="s">
        <v>21</v>
      </c>
      <c r="B11" t="s">
        <v>7</v>
      </c>
      <c r="C11" t="s">
        <v>82</v>
      </c>
      <c r="D11" t="s">
        <v>9</v>
      </c>
      <c r="E11" t="s">
        <v>22</v>
      </c>
      <c r="F11">
        <v>26.21</v>
      </c>
      <c r="G11">
        <v>24.8666666666667</v>
      </c>
      <c r="H11">
        <v>19.7433333333333</v>
      </c>
      <c r="I11">
        <v>5.66666666666663</v>
      </c>
      <c r="L11">
        <v>-4.89888888888891</v>
      </c>
      <c r="N11">
        <v>29.8340697662357</v>
      </c>
      <c r="O11">
        <v>1.12939923213066</v>
      </c>
      <c r="P11">
        <v>0.000728836775083513</v>
      </c>
    </row>
    <row r="12" spans="1:15">
      <c r="A12" t="s">
        <v>23</v>
      </c>
      <c r="B12" t="s">
        <v>7</v>
      </c>
      <c r="C12" t="s">
        <v>82</v>
      </c>
      <c r="D12" t="s">
        <v>9</v>
      </c>
      <c r="E12" t="s">
        <v>22</v>
      </c>
      <c r="F12">
        <v>25.85</v>
      </c>
      <c r="G12">
        <v>24.8633333333333</v>
      </c>
      <c r="H12">
        <v>19.6833333333333</v>
      </c>
      <c r="I12">
        <v>5.5966666666667</v>
      </c>
      <c r="L12">
        <v>-4.96888888888884</v>
      </c>
      <c r="N12">
        <v>31.3173207739907</v>
      </c>
      <c r="O12">
        <v>0.884063695300497</v>
      </c>
    </row>
    <row r="13" spans="1:15">
      <c r="A13" t="s">
        <v>24</v>
      </c>
      <c r="B13" t="s">
        <v>7</v>
      </c>
      <c r="C13" t="s">
        <v>82</v>
      </c>
      <c r="D13" t="s">
        <v>9</v>
      </c>
      <c r="E13" t="s">
        <v>22</v>
      </c>
      <c r="F13">
        <v>25.99</v>
      </c>
      <c r="G13">
        <v>25.07</v>
      </c>
      <c r="H13">
        <v>19.1633333333333</v>
      </c>
      <c r="I13">
        <v>6.1</v>
      </c>
      <c r="L13">
        <v>-4.46555555555553</v>
      </c>
      <c r="N13">
        <v>22.0935838527585</v>
      </c>
      <c r="O13">
        <v>1.00154151398097</v>
      </c>
    </row>
    <row r="14" spans="1:16">
      <c r="A14" t="s">
        <v>25</v>
      </c>
      <c r="B14" t="s">
        <v>7</v>
      </c>
      <c r="C14" t="s">
        <v>82</v>
      </c>
      <c r="D14" t="s">
        <v>9</v>
      </c>
      <c r="E14" t="s">
        <v>26</v>
      </c>
      <c r="F14">
        <v>26</v>
      </c>
      <c r="G14">
        <v>24.2433333333333</v>
      </c>
      <c r="H14">
        <v>18.5766666666667</v>
      </c>
      <c r="I14">
        <v>5.14999999999997</v>
      </c>
      <c r="L14">
        <v>-5.41555555555556</v>
      </c>
      <c r="N14">
        <v>42.6819905590546</v>
      </c>
      <c r="O14">
        <v>1.12939923213066</v>
      </c>
      <c r="P14">
        <v>7.25763067918913e-5</v>
      </c>
    </row>
    <row r="15" spans="1:15">
      <c r="A15" t="s">
        <v>27</v>
      </c>
      <c r="B15" t="s">
        <v>7</v>
      </c>
      <c r="C15" t="s">
        <v>82</v>
      </c>
      <c r="D15" t="s">
        <v>9</v>
      </c>
      <c r="E15" t="s">
        <v>26</v>
      </c>
      <c r="F15">
        <v>25.98</v>
      </c>
      <c r="G15">
        <v>24.46</v>
      </c>
      <c r="H15">
        <v>18.8633333333333</v>
      </c>
      <c r="I15">
        <v>5.43666666666664</v>
      </c>
      <c r="L15">
        <v>-5.1288888888889</v>
      </c>
      <c r="N15">
        <v>34.9904396996632</v>
      </c>
      <c r="O15">
        <v>0.884063695300497</v>
      </c>
    </row>
    <row r="16" spans="1:15">
      <c r="A16" t="s">
        <v>28</v>
      </c>
      <c r="B16" t="s">
        <v>7</v>
      </c>
      <c r="C16" t="s">
        <v>82</v>
      </c>
      <c r="D16" t="s">
        <v>9</v>
      </c>
      <c r="E16" t="s">
        <v>26</v>
      </c>
      <c r="F16">
        <v>25.81</v>
      </c>
      <c r="G16">
        <v>24.64</v>
      </c>
      <c r="H16">
        <v>18.54</v>
      </c>
      <c r="I16">
        <v>5.31</v>
      </c>
      <c r="L16">
        <v>-5.25555555555553</v>
      </c>
      <c r="N16">
        <v>38.201451627464</v>
      </c>
      <c r="O16">
        <v>1.00154151398097</v>
      </c>
    </row>
    <row r="17" spans="1:8">
      <c r="A17" t="s">
        <v>29</v>
      </c>
      <c r="B17" t="s">
        <v>7</v>
      </c>
      <c r="C17" t="s">
        <v>82</v>
      </c>
      <c r="D17" t="s">
        <v>9</v>
      </c>
      <c r="E17" t="s">
        <v>30</v>
      </c>
      <c r="F17">
        <v>26.35</v>
      </c>
      <c r="G17">
        <v>24.1966666666667</v>
      </c>
      <c r="H17">
        <v>19.0466666666667</v>
      </c>
    </row>
    <row r="18" spans="1:8">
      <c r="A18" t="s">
        <v>31</v>
      </c>
      <c r="B18" t="s">
        <v>7</v>
      </c>
      <c r="C18" t="s">
        <v>82</v>
      </c>
      <c r="D18" t="s">
        <v>9</v>
      </c>
      <c r="E18" t="s">
        <v>30</v>
      </c>
      <c r="F18">
        <v>26.18</v>
      </c>
      <c r="G18">
        <v>24.3433333333333</v>
      </c>
      <c r="H18">
        <v>18.9066666666667</v>
      </c>
    </row>
    <row r="19" spans="1:8">
      <c r="A19" t="s">
        <v>32</v>
      </c>
      <c r="B19" t="s">
        <v>7</v>
      </c>
      <c r="C19" t="s">
        <v>82</v>
      </c>
      <c r="D19" t="s">
        <v>9</v>
      </c>
      <c r="E19" t="s">
        <v>30</v>
      </c>
      <c r="F19">
        <v>26.37</v>
      </c>
      <c r="G19">
        <v>24.18</v>
      </c>
      <c r="H19">
        <v>18.87</v>
      </c>
    </row>
    <row r="20" spans="1:6">
      <c r="A20" t="s">
        <v>33</v>
      </c>
      <c r="B20" t="s">
        <v>7</v>
      </c>
      <c r="C20" t="s">
        <v>82</v>
      </c>
      <c r="D20" t="s">
        <v>9</v>
      </c>
      <c r="E20" t="s">
        <v>34</v>
      </c>
      <c r="F20">
        <v>25.18</v>
      </c>
    </row>
    <row r="21" spans="1:6">
      <c r="A21" t="s">
        <v>35</v>
      </c>
      <c r="B21" t="s">
        <v>7</v>
      </c>
      <c r="C21" t="s">
        <v>82</v>
      </c>
      <c r="D21" t="s">
        <v>9</v>
      </c>
      <c r="E21" t="s">
        <v>34</v>
      </c>
      <c r="F21">
        <v>25.18</v>
      </c>
    </row>
    <row r="22" spans="1:6">
      <c r="A22" t="s">
        <v>36</v>
      </c>
      <c r="B22" t="s">
        <v>7</v>
      </c>
      <c r="C22" t="s">
        <v>82</v>
      </c>
      <c r="D22" t="s">
        <v>9</v>
      </c>
      <c r="E22" t="s">
        <v>34</v>
      </c>
      <c r="F22">
        <v>25.21</v>
      </c>
    </row>
    <row r="23" spans="1:6">
      <c r="A23" t="s">
        <v>37</v>
      </c>
      <c r="B23" t="s">
        <v>7</v>
      </c>
      <c r="C23" t="s">
        <v>82</v>
      </c>
      <c r="D23" t="s">
        <v>9</v>
      </c>
      <c r="E23" t="s">
        <v>38</v>
      </c>
      <c r="F23">
        <v>25.71</v>
      </c>
    </row>
    <row r="24" spans="1:6">
      <c r="A24" t="s">
        <v>39</v>
      </c>
      <c r="B24" t="s">
        <v>7</v>
      </c>
      <c r="C24" t="s">
        <v>82</v>
      </c>
      <c r="D24" t="s">
        <v>9</v>
      </c>
      <c r="E24" t="s">
        <v>38</v>
      </c>
      <c r="F24">
        <v>25.18</v>
      </c>
    </row>
    <row r="25" spans="1:25">
      <c r="A25" t="s">
        <v>40</v>
      </c>
      <c r="B25" t="s">
        <v>7</v>
      </c>
      <c r="C25" t="s">
        <v>82</v>
      </c>
      <c r="D25" t="s">
        <v>9</v>
      </c>
      <c r="E25" t="s">
        <v>38</v>
      </c>
      <c r="F25">
        <v>25.32</v>
      </c>
      <c r="H25">
        <v>1.12939923213066</v>
      </c>
      <c r="I25">
        <v>0.884063695300497</v>
      </c>
      <c r="J25">
        <v>1.00154151398097</v>
      </c>
      <c r="K25">
        <v>7.61523674763005</v>
      </c>
      <c r="L25">
        <v>8.99353871399934</v>
      </c>
      <c r="M25">
        <v>6.73754135067514</v>
      </c>
      <c r="N25">
        <v>27.1376186271959</v>
      </c>
      <c r="O25">
        <v>22.8727124047086</v>
      </c>
      <c r="P25">
        <v>25.2618587232559</v>
      </c>
      <c r="Q25">
        <v>43.4782576635214</v>
      </c>
      <c r="R25">
        <v>41.8036078949498</v>
      </c>
      <c r="S25">
        <v>25.2618587232553</v>
      </c>
      <c r="T25">
        <v>29.8340697662357</v>
      </c>
      <c r="U25">
        <v>31.3173207739907</v>
      </c>
      <c r="V25">
        <v>22.0935838527585</v>
      </c>
      <c r="W25">
        <v>42.6819905590546</v>
      </c>
      <c r="X25">
        <v>34.9904396996632</v>
      </c>
      <c r="Y25">
        <v>38.201451627464</v>
      </c>
    </row>
    <row r="26" spans="1:6">
      <c r="A26" t="s">
        <v>41</v>
      </c>
      <c r="B26" t="s">
        <v>7</v>
      </c>
      <c r="C26" t="s">
        <v>82</v>
      </c>
      <c r="D26" t="s">
        <v>9</v>
      </c>
      <c r="E26" t="s">
        <v>42</v>
      </c>
      <c r="F26">
        <v>25.25</v>
      </c>
    </row>
    <row r="27" spans="1:6">
      <c r="A27" t="s">
        <v>43</v>
      </c>
      <c r="B27" t="s">
        <v>7</v>
      </c>
      <c r="C27" t="s">
        <v>82</v>
      </c>
      <c r="D27" t="s">
        <v>9</v>
      </c>
      <c r="E27" t="s">
        <v>42</v>
      </c>
      <c r="F27">
        <v>25.26</v>
      </c>
    </row>
    <row r="28" spans="1:6">
      <c r="A28" t="s">
        <v>44</v>
      </c>
      <c r="B28" t="s">
        <v>7</v>
      </c>
      <c r="C28" t="s">
        <v>82</v>
      </c>
      <c r="D28" t="s">
        <v>9</v>
      </c>
      <c r="E28" t="s">
        <v>42</v>
      </c>
      <c r="F28">
        <v>25.2</v>
      </c>
    </row>
    <row r="29" spans="1:6">
      <c r="A29" t="s">
        <v>45</v>
      </c>
      <c r="B29" t="s">
        <v>7</v>
      </c>
      <c r="C29" t="s">
        <v>82</v>
      </c>
      <c r="D29" t="s">
        <v>9</v>
      </c>
      <c r="E29" t="s">
        <v>46</v>
      </c>
      <c r="F29">
        <v>24.96</v>
      </c>
    </row>
    <row r="30" spans="1:6">
      <c r="A30" t="s">
        <v>47</v>
      </c>
      <c r="B30" t="s">
        <v>7</v>
      </c>
      <c r="C30" t="s">
        <v>82</v>
      </c>
      <c r="D30" t="s">
        <v>9</v>
      </c>
      <c r="E30" t="s">
        <v>46</v>
      </c>
      <c r="F30">
        <v>24.81</v>
      </c>
    </row>
    <row r="31" spans="1:6">
      <c r="A31" t="s">
        <v>48</v>
      </c>
      <c r="B31" t="s">
        <v>7</v>
      </c>
      <c r="C31" t="s">
        <v>82</v>
      </c>
      <c r="D31" t="s">
        <v>9</v>
      </c>
      <c r="E31" t="s">
        <v>46</v>
      </c>
      <c r="F31">
        <v>24.83</v>
      </c>
    </row>
    <row r="32" spans="1:6">
      <c r="A32" t="s">
        <v>49</v>
      </c>
      <c r="B32" t="s">
        <v>7</v>
      </c>
      <c r="C32" t="s">
        <v>82</v>
      </c>
      <c r="D32" t="s">
        <v>9</v>
      </c>
      <c r="E32" t="s">
        <v>50</v>
      </c>
      <c r="F32">
        <v>25.05</v>
      </c>
    </row>
    <row r="33" spans="1:6">
      <c r="A33" t="s">
        <v>51</v>
      </c>
      <c r="B33" t="s">
        <v>7</v>
      </c>
      <c r="C33" t="s">
        <v>82</v>
      </c>
      <c r="D33" t="s">
        <v>9</v>
      </c>
      <c r="E33" t="s">
        <v>50</v>
      </c>
      <c r="F33">
        <v>24.86</v>
      </c>
    </row>
    <row r="34" spans="1:6">
      <c r="A34" t="s">
        <v>52</v>
      </c>
      <c r="B34" t="s">
        <v>7</v>
      </c>
      <c r="C34" t="s">
        <v>82</v>
      </c>
      <c r="D34" t="s">
        <v>9</v>
      </c>
      <c r="E34" t="s">
        <v>50</v>
      </c>
      <c r="F34">
        <v>24.68</v>
      </c>
    </row>
    <row r="35" spans="1:6">
      <c r="A35" t="s">
        <v>53</v>
      </c>
      <c r="B35" t="s">
        <v>7</v>
      </c>
      <c r="C35" t="s">
        <v>82</v>
      </c>
      <c r="D35" t="s">
        <v>9</v>
      </c>
      <c r="E35" t="s">
        <v>54</v>
      </c>
      <c r="F35">
        <v>25.09</v>
      </c>
    </row>
    <row r="36" spans="1:6">
      <c r="A36" t="s">
        <v>55</v>
      </c>
      <c r="B36" t="s">
        <v>7</v>
      </c>
      <c r="C36" t="s">
        <v>82</v>
      </c>
      <c r="D36" t="s">
        <v>9</v>
      </c>
      <c r="E36" t="s">
        <v>54</v>
      </c>
      <c r="F36">
        <v>25.02</v>
      </c>
    </row>
    <row r="37" spans="1:6">
      <c r="A37" t="s">
        <v>56</v>
      </c>
      <c r="B37" t="s">
        <v>7</v>
      </c>
      <c r="C37" t="s">
        <v>82</v>
      </c>
      <c r="D37" t="s">
        <v>9</v>
      </c>
      <c r="E37" t="s">
        <v>54</v>
      </c>
      <c r="F37">
        <v>25.1</v>
      </c>
    </row>
    <row r="38" spans="1:6">
      <c r="A38" t="s">
        <v>57</v>
      </c>
      <c r="B38" t="s">
        <v>7</v>
      </c>
      <c r="C38" t="s">
        <v>82</v>
      </c>
      <c r="D38" t="s">
        <v>9</v>
      </c>
      <c r="E38" t="s">
        <v>58</v>
      </c>
      <c r="F38">
        <v>24.48</v>
      </c>
    </row>
    <row r="39" spans="1:6">
      <c r="A39" t="s">
        <v>59</v>
      </c>
      <c r="B39" t="s">
        <v>7</v>
      </c>
      <c r="C39" t="s">
        <v>82</v>
      </c>
      <c r="D39" t="s">
        <v>9</v>
      </c>
      <c r="E39" t="s">
        <v>58</v>
      </c>
      <c r="F39">
        <v>24.18</v>
      </c>
    </row>
    <row r="40" spans="1:6">
      <c r="A40" t="s">
        <v>60</v>
      </c>
      <c r="B40" t="s">
        <v>7</v>
      </c>
      <c r="C40" t="s">
        <v>82</v>
      </c>
      <c r="D40" t="s">
        <v>9</v>
      </c>
      <c r="E40" t="s">
        <v>58</v>
      </c>
      <c r="F40">
        <v>24.07</v>
      </c>
    </row>
    <row r="41" spans="1:6">
      <c r="A41" t="s">
        <v>61</v>
      </c>
      <c r="B41" t="s">
        <v>7</v>
      </c>
      <c r="C41" t="s">
        <v>82</v>
      </c>
      <c r="D41" t="s">
        <v>9</v>
      </c>
      <c r="E41" t="s">
        <v>62</v>
      </c>
      <c r="F41">
        <v>24.61</v>
      </c>
    </row>
    <row r="42" spans="1:6">
      <c r="A42" t="s">
        <v>63</v>
      </c>
      <c r="B42" t="s">
        <v>7</v>
      </c>
      <c r="C42" t="s">
        <v>82</v>
      </c>
      <c r="D42" t="s">
        <v>9</v>
      </c>
      <c r="E42" t="s">
        <v>62</v>
      </c>
      <c r="F42">
        <v>24.25</v>
      </c>
    </row>
    <row r="43" spans="1:6">
      <c r="A43" t="s">
        <v>64</v>
      </c>
      <c r="B43" t="s">
        <v>7</v>
      </c>
      <c r="C43" t="s">
        <v>82</v>
      </c>
      <c r="D43" t="s">
        <v>9</v>
      </c>
      <c r="E43" t="s">
        <v>62</v>
      </c>
      <c r="F43">
        <v>24.52</v>
      </c>
    </row>
    <row r="44" spans="1:6">
      <c r="A44" t="s">
        <v>65</v>
      </c>
      <c r="B44" t="s">
        <v>7</v>
      </c>
      <c r="C44" t="s">
        <v>82</v>
      </c>
      <c r="D44" t="s">
        <v>9</v>
      </c>
      <c r="E44" t="s">
        <v>66</v>
      </c>
      <c r="F44">
        <v>24.86</v>
      </c>
    </row>
    <row r="45" spans="1:6">
      <c r="A45" t="s">
        <v>67</v>
      </c>
      <c r="B45" t="s">
        <v>7</v>
      </c>
      <c r="C45" t="s">
        <v>82</v>
      </c>
      <c r="D45" t="s">
        <v>9</v>
      </c>
      <c r="E45" t="s">
        <v>66</v>
      </c>
      <c r="F45">
        <v>24.65</v>
      </c>
    </row>
    <row r="46" spans="1:6">
      <c r="A46" t="s">
        <v>68</v>
      </c>
      <c r="B46" t="s">
        <v>7</v>
      </c>
      <c r="C46" t="s">
        <v>82</v>
      </c>
      <c r="D46" t="s">
        <v>9</v>
      </c>
      <c r="E46" t="s">
        <v>66</v>
      </c>
      <c r="F46">
        <v>24.41</v>
      </c>
    </row>
    <row r="47" spans="1:6">
      <c r="A47" t="s">
        <v>69</v>
      </c>
      <c r="B47" t="s">
        <v>7</v>
      </c>
      <c r="C47" t="s">
        <v>82</v>
      </c>
      <c r="D47" t="s">
        <v>9</v>
      </c>
      <c r="E47" t="s">
        <v>70</v>
      </c>
      <c r="F47">
        <v>24.16</v>
      </c>
    </row>
    <row r="48" spans="1:6">
      <c r="A48" t="s">
        <v>71</v>
      </c>
      <c r="B48" t="s">
        <v>7</v>
      </c>
      <c r="C48" t="s">
        <v>82</v>
      </c>
      <c r="D48" t="s">
        <v>9</v>
      </c>
      <c r="E48" t="s">
        <v>70</v>
      </c>
      <c r="F48">
        <v>24.16</v>
      </c>
    </row>
    <row r="49" spans="1:6">
      <c r="A49" t="s">
        <v>72</v>
      </c>
      <c r="B49" t="s">
        <v>7</v>
      </c>
      <c r="C49" t="s">
        <v>82</v>
      </c>
      <c r="D49" t="s">
        <v>9</v>
      </c>
      <c r="E49" t="s">
        <v>70</v>
      </c>
      <c r="F49">
        <v>24.27</v>
      </c>
    </row>
    <row r="50" spans="1:6">
      <c r="A50" t="s">
        <v>73</v>
      </c>
      <c r="B50" t="s">
        <v>7</v>
      </c>
      <c r="C50" t="s">
        <v>82</v>
      </c>
      <c r="D50" t="s">
        <v>9</v>
      </c>
      <c r="E50" t="s">
        <v>74</v>
      </c>
      <c r="F50">
        <v>24.5</v>
      </c>
    </row>
    <row r="51" spans="1:6">
      <c r="A51" t="s">
        <v>75</v>
      </c>
      <c r="B51" t="s">
        <v>7</v>
      </c>
      <c r="C51" t="s">
        <v>82</v>
      </c>
      <c r="D51" t="s">
        <v>9</v>
      </c>
      <c r="E51" t="s">
        <v>74</v>
      </c>
      <c r="F51">
        <v>24.27</v>
      </c>
    </row>
    <row r="52" spans="1:6">
      <c r="A52" t="s">
        <v>76</v>
      </c>
      <c r="B52" t="s">
        <v>7</v>
      </c>
      <c r="C52" t="s">
        <v>82</v>
      </c>
      <c r="D52" t="s">
        <v>9</v>
      </c>
      <c r="E52" t="s">
        <v>74</v>
      </c>
      <c r="F52">
        <v>24.26</v>
      </c>
    </row>
    <row r="53" spans="1:6">
      <c r="A53" t="s">
        <v>77</v>
      </c>
      <c r="B53" t="s">
        <v>7</v>
      </c>
      <c r="C53" t="s">
        <v>82</v>
      </c>
      <c r="D53" t="s">
        <v>9</v>
      </c>
      <c r="E53" t="s">
        <v>78</v>
      </c>
      <c r="F53">
        <v>24.14</v>
      </c>
    </row>
    <row r="54" spans="1:6">
      <c r="A54" t="s">
        <v>79</v>
      </c>
      <c r="B54" t="s">
        <v>7</v>
      </c>
      <c r="C54" t="s">
        <v>82</v>
      </c>
      <c r="D54" t="s">
        <v>9</v>
      </c>
      <c r="E54" t="s">
        <v>78</v>
      </c>
      <c r="F54">
        <v>24.2</v>
      </c>
    </row>
    <row r="55" spans="1:6">
      <c r="A55" t="s">
        <v>80</v>
      </c>
      <c r="B55" t="s">
        <v>7</v>
      </c>
      <c r="C55" t="s">
        <v>82</v>
      </c>
      <c r="D55" t="s">
        <v>9</v>
      </c>
      <c r="E55" t="s">
        <v>78</v>
      </c>
      <c r="F55">
        <v>24.2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5"/>
  <sheetViews>
    <sheetView workbookViewId="0">
      <selection activeCell="L46" sqref="L46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83</v>
      </c>
      <c r="D2" t="s">
        <v>9</v>
      </c>
      <c r="E2" t="s">
        <v>10</v>
      </c>
      <c r="F2">
        <v>31.01</v>
      </c>
      <c r="G2">
        <v>31.4066666666667</v>
      </c>
      <c r="H2">
        <v>17.8766666666667</v>
      </c>
      <c r="I2">
        <v>9.59</v>
      </c>
      <c r="J2">
        <v>13.53</v>
      </c>
      <c r="K2">
        <v>13.7222222222222</v>
      </c>
      <c r="L2">
        <v>-4.1322222222222</v>
      </c>
      <c r="M2">
        <v>-0.192222222222235</v>
      </c>
      <c r="N2">
        <v>17.5356891248083</v>
      </c>
      <c r="O2">
        <v>1.14252221908544</v>
      </c>
      <c r="P2">
        <v>8.1731803226097e-5</v>
      </c>
    </row>
    <row r="3" spans="1:15">
      <c r="A3" t="s">
        <v>11</v>
      </c>
      <c r="B3" t="s">
        <v>7</v>
      </c>
      <c r="C3" t="s">
        <v>83</v>
      </c>
      <c r="D3" t="s">
        <v>9</v>
      </c>
      <c r="E3" t="s">
        <v>10</v>
      </c>
      <c r="F3">
        <v>31.32</v>
      </c>
      <c r="G3">
        <v>31.5566666666667</v>
      </c>
      <c r="H3">
        <v>17.5466666666667</v>
      </c>
      <c r="I3">
        <v>9.3066666666667</v>
      </c>
      <c r="J3">
        <v>14.01</v>
      </c>
      <c r="L3">
        <v>-4.4155555555555</v>
      </c>
      <c r="M3">
        <v>0.287777777777769</v>
      </c>
      <c r="N3">
        <v>21.3409952795263</v>
      </c>
      <c r="O3">
        <v>0.819162866016127</v>
      </c>
    </row>
    <row r="4" spans="1:15">
      <c r="A4" t="s">
        <v>12</v>
      </c>
      <c r="B4" t="s">
        <v>7</v>
      </c>
      <c r="C4" t="s">
        <v>83</v>
      </c>
      <c r="D4" t="s">
        <v>9</v>
      </c>
      <c r="E4" t="s">
        <v>10</v>
      </c>
      <c r="F4">
        <v>31.89</v>
      </c>
      <c r="G4">
        <v>31.0666666666667</v>
      </c>
      <c r="H4">
        <v>17.44</v>
      </c>
      <c r="I4">
        <v>9.47999999999997</v>
      </c>
      <c r="J4">
        <v>13.6266666666667</v>
      </c>
      <c r="L4">
        <v>-4.24222222222223</v>
      </c>
      <c r="M4">
        <v>-0.095555555555535</v>
      </c>
      <c r="N4">
        <v>18.9250108500571</v>
      </c>
      <c r="O4">
        <v>1.06847677976321</v>
      </c>
    </row>
    <row r="5" spans="1:16">
      <c r="A5" t="s">
        <v>13</v>
      </c>
      <c r="B5" t="s">
        <v>7</v>
      </c>
      <c r="C5" t="s">
        <v>83</v>
      </c>
      <c r="D5" t="s">
        <v>9</v>
      </c>
      <c r="E5" t="s">
        <v>14</v>
      </c>
      <c r="F5">
        <v>31.7</v>
      </c>
      <c r="G5">
        <v>27.97</v>
      </c>
      <c r="H5">
        <v>18.38</v>
      </c>
      <c r="I5">
        <v>6.39666666666663</v>
      </c>
      <c r="L5">
        <v>-7.32555555555557</v>
      </c>
      <c r="N5">
        <v>160.402804447878</v>
      </c>
      <c r="O5">
        <v>1.14252221908544</v>
      </c>
      <c r="P5">
        <v>0.000110183544947968</v>
      </c>
    </row>
    <row r="6" spans="1:15">
      <c r="A6" t="s">
        <v>15</v>
      </c>
      <c r="B6" t="s">
        <v>7</v>
      </c>
      <c r="C6" t="s">
        <v>83</v>
      </c>
      <c r="D6" t="s">
        <v>9</v>
      </c>
      <c r="E6" t="s">
        <v>14</v>
      </c>
      <c r="F6">
        <v>31.42</v>
      </c>
      <c r="G6">
        <v>27.84</v>
      </c>
      <c r="H6">
        <v>18.5333333333333</v>
      </c>
      <c r="I6">
        <v>6.71333333333337</v>
      </c>
      <c r="L6">
        <v>-7.00888888888883</v>
      </c>
      <c r="N6">
        <v>128.791082006252</v>
      </c>
      <c r="O6">
        <v>0.819162866016127</v>
      </c>
    </row>
    <row r="7" spans="1:15">
      <c r="A7" t="s">
        <v>16</v>
      </c>
      <c r="B7" t="s">
        <v>7</v>
      </c>
      <c r="C7" t="s">
        <v>83</v>
      </c>
      <c r="D7" t="s">
        <v>9</v>
      </c>
      <c r="E7" t="s">
        <v>14</v>
      </c>
      <c r="F7">
        <v>31.55</v>
      </c>
      <c r="G7">
        <v>27.9666666666667</v>
      </c>
      <c r="H7">
        <v>18.4866666666667</v>
      </c>
      <c r="I7">
        <v>6.60666666666667</v>
      </c>
      <c r="L7">
        <v>-7.11555555555553</v>
      </c>
      <c r="N7">
        <v>138.674196451382</v>
      </c>
      <c r="O7">
        <v>1.06847677976321</v>
      </c>
    </row>
    <row r="8" spans="1:16">
      <c r="A8" t="s">
        <v>17</v>
      </c>
      <c r="B8" t="s">
        <v>7</v>
      </c>
      <c r="C8" t="s">
        <v>83</v>
      </c>
      <c r="D8" t="s">
        <v>9</v>
      </c>
      <c r="E8" t="s">
        <v>18</v>
      </c>
      <c r="F8">
        <v>31.22</v>
      </c>
      <c r="G8">
        <v>25.7833333333333</v>
      </c>
      <c r="H8">
        <v>19.3866666666667</v>
      </c>
      <c r="I8">
        <v>5.3666666666667</v>
      </c>
      <c r="L8">
        <v>-8.3555555555555</v>
      </c>
      <c r="N8">
        <v>327.546416677432</v>
      </c>
      <c r="O8">
        <v>1.14252221908544</v>
      </c>
      <c r="P8">
        <v>0.000841635206601765</v>
      </c>
    </row>
    <row r="9" spans="1:15">
      <c r="A9" t="s">
        <v>19</v>
      </c>
      <c r="B9" t="s">
        <v>7</v>
      </c>
      <c r="C9" t="s">
        <v>83</v>
      </c>
      <c r="D9" t="s">
        <v>9</v>
      </c>
      <c r="E9" t="s">
        <v>18</v>
      </c>
      <c r="F9">
        <v>31.22</v>
      </c>
      <c r="G9">
        <v>26.0666666666667</v>
      </c>
      <c r="H9">
        <v>19.3533333333333</v>
      </c>
      <c r="I9">
        <v>5.56333333333337</v>
      </c>
      <c r="L9">
        <v>-8.15888888888883</v>
      </c>
      <c r="N9">
        <v>285.805305737447</v>
      </c>
      <c r="O9">
        <v>0.819162866016127</v>
      </c>
    </row>
    <row r="10" spans="1:15">
      <c r="A10" t="s">
        <v>20</v>
      </c>
      <c r="B10" t="s">
        <v>7</v>
      </c>
      <c r="C10" t="s">
        <v>83</v>
      </c>
      <c r="D10" t="s">
        <v>9</v>
      </c>
      <c r="E10" t="s">
        <v>18</v>
      </c>
      <c r="F10">
        <v>30.76</v>
      </c>
      <c r="G10">
        <v>25.9366666666667</v>
      </c>
      <c r="H10">
        <v>19.33</v>
      </c>
      <c r="I10">
        <v>5.93000000000004</v>
      </c>
      <c r="L10">
        <v>-7.79222222222216</v>
      </c>
      <c r="N10">
        <v>221.662701449465</v>
      </c>
      <c r="O10">
        <v>1.06847677976321</v>
      </c>
    </row>
    <row r="11" spans="1:16">
      <c r="A11" t="s">
        <v>21</v>
      </c>
      <c r="B11" t="s">
        <v>7</v>
      </c>
      <c r="C11" t="s">
        <v>83</v>
      </c>
      <c r="D11" t="s">
        <v>9</v>
      </c>
      <c r="E11" t="s">
        <v>22</v>
      </c>
      <c r="F11">
        <v>27.91</v>
      </c>
      <c r="G11">
        <v>25.11</v>
      </c>
      <c r="H11">
        <v>19.7433333333333</v>
      </c>
      <c r="I11">
        <v>6.27999999999997</v>
      </c>
      <c r="L11">
        <v>-7.44222222222223</v>
      </c>
      <c r="N11">
        <v>173.913030654093</v>
      </c>
      <c r="O11">
        <v>1.14252221908544</v>
      </c>
      <c r="P11">
        <v>1.35106040075201e-5</v>
      </c>
    </row>
    <row r="12" spans="1:15">
      <c r="A12" t="s">
        <v>23</v>
      </c>
      <c r="B12" t="s">
        <v>7</v>
      </c>
      <c r="C12" t="s">
        <v>83</v>
      </c>
      <c r="D12" t="s">
        <v>9</v>
      </c>
      <c r="E12" t="s">
        <v>22</v>
      </c>
      <c r="F12">
        <v>27.89</v>
      </c>
      <c r="G12">
        <v>25.2466666666667</v>
      </c>
      <c r="H12">
        <v>19.6833333333333</v>
      </c>
      <c r="I12">
        <v>6.19000000000003</v>
      </c>
      <c r="L12">
        <v>-7.53222222222217</v>
      </c>
      <c r="N12">
        <v>185.107844168306</v>
      </c>
      <c r="O12">
        <v>0.819162866016127</v>
      </c>
    </row>
    <row r="13" spans="1:15">
      <c r="A13" t="s">
        <v>24</v>
      </c>
      <c r="B13" t="s">
        <v>7</v>
      </c>
      <c r="C13" t="s">
        <v>83</v>
      </c>
      <c r="D13" t="s">
        <v>9</v>
      </c>
      <c r="E13" t="s">
        <v>22</v>
      </c>
      <c r="F13">
        <v>28.11</v>
      </c>
      <c r="G13">
        <v>25.0933333333333</v>
      </c>
      <c r="H13">
        <v>19.1633333333333</v>
      </c>
      <c r="I13">
        <v>6.38333333333334</v>
      </c>
      <c r="L13">
        <v>-7.33888888888886</v>
      </c>
      <c r="N13">
        <v>161.892112601</v>
      </c>
      <c r="O13">
        <v>1.06847677976321</v>
      </c>
    </row>
    <row r="14" spans="1:16">
      <c r="A14" t="s">
        <v>25</v>
      </c>
      <c r="B14" t="s">
        <v>7</v>
      </c>
      <c r="C14" t="s">
        <v>83</v>
      </c>
      <c r="D14" t="s">
        <v>9</v>
      </c>
      <c r="E14" t="s">
        <v>26</v>
      </c>
      <c r="F14">
        <v>27.91</v>
      </c>
      <c r="G14">
        <v>24.8566666666667</v>
      </c>
      <c r="H14">
        <v>18.5766666666667</v>
      </c>
      <c r="I14">
        <v>6.15666666666663</v>
      </c>
      <c r="L14">
        <v>-7.56555555555557</v>
      </c>
      <c r="N14">
        <v>189.43453492566</v>
      </c>
      <c r="O14">
        <v>1.14252221908544</v>
      </c>
      <c r="P14">
        <v>1.43748478704464e-5</v>
      </c>
    </row>
    <row r="15" spans="1:15">
      <c r="A15" t="s">
        <v>27</v>
      </c>
      <c r="B15" t="s">
        <v>7</v>
      </c>
      <c r="C15" t="s">
        <v>83</v>
      </c>
      <c r="D15" t="s">
        <v>9</v>
      </c>
      <c r="E15" t="s">
        <v>26</v>
      </c>
      <c r="F15">
        <v>27.8</v>
      </c>
      <c r="G15">
        <v>25.0533333333333</v>
      </c>
      <c r="H15">
        <v>18.8633333333333</v>
      </c>
      <c r="I15">
        <v>5.98666666666663</v>
      </c>
      <c r="L15">
        <v>-7.73555555555557</v>
      </c>
      <c r="N15">
        <v>213.124930811193</v>
      </c>
      <c r="O15">
        <v>0.819162866016127</v>
      </c>
    </row>
    <row r="16" spans="1:15">
      <c r="A16" t="s">
        <v>28</v>
      </c>
      <c r="B16" t="s">
        <v>7</v>
      </c>
      <c r="C16" t="s">
        <v>83</v>
      </c>
      <c r="D16" t="s">
        <v>9</v>
      </c>
      <c r="E16" t="s">
        <v>26</v>
      </c>
      <c r="F16">
        <v>27.81</v>
      </c>
      <c r="G16">
        <v>24.9233333333333</v>
      </c>
      <c r="H16">
        <v>18.54</v>
      </c>
      <c r="I16">
        <v>6.15</v>
      </c>
      <c r="L16">
        <v>-7.57222222222221</v>
      </c>
      <c r="N16">
        <v>190.311934011937</v>
      </c>
      <c r="O16">
        <v>1.06847677976321</v>
      </c>
    </row>
    <row r="17" spans="1:8">
      <c r="A17" t="s">
        <v>29</v>
      </c>
      <c r="B17" t="s">
        <v>7</v>
      </c>
      <c r="C17" t="s">
        <v>83</v>
      </c>
      <c r="D17" t="s">
        <v>9</v>
      </c>
      <c r="E17" t="s">
        <v>30</v>
      </c>
      <c r="F17">
        <v>28.02</v>
      </c>
      <c r="G17">
        <v>25.2033333333333</v>
      </c>
      <c r="H17">
        <v>19.0466666666667</v>
      </c>
    </row>
    <row r="18" spans="1:8">
      <c r="A18" t="s">
        <v>31</v>
      </c>
      <c r="B18" t="s">
        <v>7</v>
      </c>
      <c r="C18" t="s">
        <v>83</v>
      </c>
      <c r="D18" t="s">
        <v>9</v>
      </c>
      <c r="E18" t="s">
        <v>30</v>
      </c>
      <c r="F18">
        <v>27.82</v>
      </c>
      <c r="G18">
        <v>24.8933333333333</v>
      </c>
      <c r="H18">
        <v>18.9066666666667</v>
      </c>
    </row>
    <row r="19" spans="1:8">
      <c r="A19" t="s">
        <v>32</v>
      </c>
      <c r="B19" t="s">
        <v>7</v>
      </c>
      <c r="C19" t="s">
        <v>83</v>
      </c>
      <c r="D19" t="s">
        <v>9</v>
      </c>
      <c r="E19" t="s">
        <v>30</v>
      </c>
      <c r="F19">
        <v>28.06</v>
      </c>
      <c r="G19">
        <v>25.02</v>
      </c>
      <c r="H19">
        <v>18.87</v>
      </c>
    </row>
    <row r="20" spans="1:6">
      <c r="A20" t="s">
        <v>33</v>
      </c>
      <c r="B20" t="s">
        <v>7</v>
      </c>
      <c r="C20" t="s">
        <v>83</v>
      </c>
      <c r="D20" t="s">
        <v>9</v>
      </c>
      <c r="E20" t="s">
        <v>34</v>
      </c>
      <c r="F20">
        <v>25.84</v>
      </c>
    </row>
    <row r="21" spans="1:6">
      <c r="A21" t="s">
        <v>35</v>
      </c>
      <c r="B21" t="s">
        <v>7</v>
      </c>
      <c r="C21" t="s">
        <v>83</v>
      </c>
      <c r="D21" t="s">
        <v>9</v>
      </c>
      <c r="E21" t="s">
        <v>34</v>
      </c>
      <c r="F21">
        <v>25.9</v>
      </c>
    </row>
    <row r="22" spans="1:6">
      <c r="A22" t="s">
        <v>36</v>
      </c>
      <c r="B22" t="s">
        <v>7</v>
      </c>
      <c r="C22" t="s">
        <v>83</v>
      </c>
      <c r="D22" t="s">
        <v>9</v>
      </c>
      <c r="E22" t="s">
        <v>34</v>
      </c>
      <c r="F22">
        <v>25.61</v>
      </c>
    </row>
    <row r="23" spans="1:6">
      <c r="A23" t="s">
        <v>37</v>
      </c>
      <c r="B23" t="s">
        <v>7</v>
      </c>
      <c r="C23" t="s">
        <v>83</v>
      </c>
      <c r="D23" t="s">
        <v>9</v>
      </c>
      <c r="E23" t="s">
        <v>38</v>
      </c>
      <c r="F23">
        <v>26.13</v>
      </c>
    </row>
    <row r="24" spans="1:6">
      <c r="A24" t="s">
        <v>39</v>
      </c>
      <c r="B24" t="s">
        <v>7</v>
      </c>
      <c r="C24" t="s">
        <v>83</v>
      </c>
      <c r="D24" t="s">
        <v>9</v>
      </c>
      <c r="E24" t="s">
        <v>38</v>
      </c>
      <c r="F24">
        <v>25.95</v>
      </c>
    </row>
    <row r="25" spans="1:6">
      <c r="A25" t="s">
        <v>40</v>
      </c>
      <c r="B25" t="s">
        <v>7</v>
      </c>
      <c r="C25" t="s">
        <v>83</v>
      </c>
      <c r="D25" t="s">
        <v>9</v>
      </c>
      <c r="E25" t="s">
        <v>38</v>
      </c>
      <c r="F25">
        <v>26.12</v>
      </c>
    </row>
    <row r="26" spans="1:6">
      <c r="A26" t="s">
        <v>41</v>
      </c>
      <c r="B26" t="s">
        <v>7</v>
      </c>
      <c r="C26" t="s">
        <v>83</v>
      </c>
      <c r="D26" t="s">
        <v>9</v>
      </c>
      <c r="E26" t="s">
        <v>42</v>
      </c>
      <c r="F26">
        <v>25.94</v>
      </c>
    </row>
    <row r="27" spans="1:26">
      <c r="A27" t="s">
        <v>43</v>
      </c>
      <c r="B27" t="s">
        <v>7</v>
      </c>
      <c r="C27" t="s">
        <v>83</v>
      </c>
      <c r="D27" t="s">
        <v>9</v>
      </c>
      <c r="E27" t="s">
        <v>42</v>
      </c>
      <c r="F27">
        <v>26.04</v>
      </c>
      <c r="I27">
        <v>1.14252221908544</v>
      </c>
      <c r="J27">
        <v>0.819162866016127</v>
      </c>
      <c r="K27">
        <v>1.06847677976321</v>
      </c>
      <c r="L27">
        <v>17.5356891248083</v>
      </c>
      <c r="M27">
        <v>21.3409952795263</v>
      </c>
      <c r="N27">
        <v>18.9250108500571</v>
      </c>
      <c r="O27">
        <v>160.402804447878</v>
      </c>
      <c r="P27">
        <v>128.791082006252</v>
      </c>
      <c r="Q27">
        <v>138.674196451382</v>
      </c>
      <c r="R27">
        <v>327.546416677432</v>
      </c>
      <c r="S27">
        <v>285.805305737447</v>
      </c>
      <c r="T27">
        <v>221.662701449465</v>
      </c>
      <c r="U27">
        <v>173.913030654093</v>
      </c>
      <c r="V27">
        <v>185.107844168306</v>
      </c>
      <c r="W27">
        <v>161.892112601</v>
      </c>
      <c r="X27">
        <v>189.43453492566</v>
      </c>
      <c r="Y27">
        <v>213.124930811193</v>
      </c>
      <c r="Z27">
        <v>190.311934011937</v>
      </c>
    </row>
    <row r="28" spans="1:6">
      <c r="A28" t="s">
        <v>44</v>
      </c>
      <c r="B28" t="s">
        <v>7</v>
      </c>
      <c r="C28" t="s">
        <v>83</v>
      </c>
      <c r="D28" t="s">
        <v>9</v>
      </c>
      <c r="E28" t="s">
        <v>42</v>
      </c>
      <c r="F28">
        <v>25.83</v>
      </c>
    </row>
    <row r="29" spans="1:6">
      <c r="A29" t="s">
        <v>45</v>
      </c>
      <c r="B29" t="s">
        <v>7</v>
      </c>
      <c r="C29" t="s">
        <v>83</v>
      </c>
      <c r="D29" t="s">
        <v>9</v>
      </c>
      <c r="E29" t="s">
        <v>46</v>
      </c>
      <c r="F29">
        <v>25.22</v>
      </c>
    </row>
    <row r="30" spans="1:6">
      <c r="A30" t="s">
        <v>47</v>
      </c>
      <c r="B30" t="s">
        <v>7</v>
      </c>
      <c r="C30" t="s">
        <v>83</v>
      </c>
      <c r="D30" t="s">
        <v>9</v>
      </c>
      <c r="E30" t="s">
        <v>46</v>
      </c>
      <c r="F30">
        <v>24.91</v>
      </c>
    </row>
    <row r="31" spans="1:6">
      <c r="A31" t="s">
        <v>48</v>
      </c>
      <c r="B31" t="s">
        <v>7</v>
      </c>
      <c r="C31" t="s">
        <v>83</v>
      </c>
      <c r="D31" t="s">
        <v>9</v>
      </c>
      <c r="E31" t="s">
        <v>46</v>
      </c>
      <c r="F31">
        <v>25.2</v>
      </c>
    </row>
    <row r="32" spans="1:6">
      <c r="A32" t="s">
        <v>49</v>
      </c>
      <c r="B32" t="s">
        <v>7</v>
      </c>
      <c r="C32" t="s">
        <v>83</v>
      </c>
      <c r="D32" t="s">
        <v>9</v>
      </c>
      <c r="E32" t="s">
        <v>50</v>
      </c>
      <c r="F32">
        <v>25.34</v>
      </c>
    </row>
    <row r="33" spans="1:6">
      <c r="A33" t="s">
        <v>51</v>
      </c>
      <c r="B33" t="s">
        <v>7</v>
      </c>
      <c r="C33" t="s">
        <v>83</v>
      </c>
      <c r="D33" t="s">
        <v>9</v>
      </c>
      <c r="E33" t="s">
        <v>50</v>
      </c>
      <c r="F33">
        <v>25.23</v>
      </c>
    </row>
    <row r="34" spans="1:6">
      <c r="A34" t="s">
        <v>52</v>
      </c>
      <c r="B34" t="s">
        <v>7</v>
      </c>
      <c r="C34" t="s">
        <v>83</v>
      </c>
      <c r="D34" t="s">
        <v>9</v>
      </c>
      <c r="E34" t="s">
        <v>50</v>
      </c>
      <c r="F34">
        <v>25.17</v>
      </c>
    </row>
    <row r="35" spans="1:6">
      <c r="A35" t="s">
        <v>53</v>
      </c>
      <c r="B35" t="s">
        <v>7</v>
      </c>
      <c r="C35" t="s">
        <v>83</v>
      </c>
      <c r="D35" t="s">
        <v>9</v>
      </c>
      <c r="E35" t="s">
        <v>54</v>
      </c>
      <c r="F35">
        <v>25.13</v>
      </c>
    </row>
    <row r="36" spans="1:6">
      <c r="A36" t="s">
        <v>55</v>
      </c>
      <c r="B36" t="s">
        <v>7</v>
      </c>
      <c r="C36" t="s">
        <v>83</v>
      </c>
      <c r="D36" t="s">
        <v>9</v>
      </c>
      <c r="E36" t="s">
        <v>54</v>
      </c>
      <c r="F36">
        <v>25.09</v>
      </c>
    </row>
    <row r="37" spans="1:6">
      <c r="A37" t="s">
        <v>56</v>
      </c>
      <c r="B37" t="s">
        <v>7</v>
      </c>
      <c r="C37" t="s">
        <v>83</v>
      </c>
      <c r="D37" t="s">
        <v>9</v>
      </c>
      <c r="E37" t="s">
        <v>54</v>
      </c>
      <c r="F37">
        <v>25.06</v>
      </c>
    </row>
    <row r="38" spans="1:6">
      <c r="A38" t="s">
        <v>57</v>
      </c>
      <c r="B38" t="s">
        <v>7</v>
      </c>
      <c r="C38" t="s">
        <v>83</v>
      </c>
      <c r="D38" t="s">
        <v>9</v>
      </c>
      <c r="E38" t="s">
        <v>58</v>
      </c>
      <c r="F38">
        <v>25.01</v>
      </c>
    </row>
    <row r="39" spans="1:6">
      <c r="A39" t="s">
        <v>59</v>
      </c>
      <c r="B39" t="s">
        <v>7</v>
      </c>
      <c r="C39" t="s">
        <v>83</v>
      </c>
      <c r="D39" t="s">
        <v>9</v>
      </c>
      <c r="E39" t="s">
        <v>58</v>
      </c>
      <c r="F39">
        <v>24.89</v>
      </c>
    </row>
    <row r="40" spans="1:6">
      <c r="A40" t="s">
        <v>60</v>
      </c>
      <c r="B40" t="s">
        <v>7</v>
      </c>
      <c r="C40" t="s">
        <v>83</v>
      </c>
      <c r="D40" t="s">
        <v>9</v>
      </c>
      <c r="E40" t="s">
        <v>58</v>
      </c>
      <c r="F40">
        <v>24.67</v>
      </c>
    </row>
    <row r="41" spans="1:6">
      <c r="A41" t="s">
        <v>61</v>
      </c>
      <c r="B41" t="s">
        <v>7</v>
      </c>
      <c r="C41" t="s">
        <v>83</v>
      </c>
      <c r="D41" t="s">
        <v>9</v>
      </c>
      <c r="E41" t="s">
        <v>62</v>
      </c>
      <c r="F41">
        <v>25.01</v>
      </c>
    </row>
    <row r="42" spans="1:6">
      <c r="A42" t="s">
        <v>63</v>
      </c>
      <c r="B42" t="s">
        <v>7</v>
      </c>
      <c r="C42" t="s">
        <v>83</v>
      </c>
      <c r="D42" t="s">
        <v>9</v>
      </c>
      <c r="E42" t="s">
        <v>62</v>
      </c>
      <c r="F42">
        <v>25</v>
      </c>
    </row>
    <row r="43" spans="1:6">
      <c r="A43" t="s">
        <v>64</v>
      </c>
      <c r="B43" t="s">
        <v>7</v>
      </c>
      <c r="C43" t="s">
        <v>83</v>
      </c>
      <c r="D43" t="s">
        <v>9</v>
      </c>
      <c r="E43" t="s">
        <v>62</v>
      </c>
      <c r="F43">
        <v>25.15</v>
      </c>
    </row>
    <row r="44" spans="1:6">
      <c r="A44" t="s">
        <v>65</v>
      </c>
      <c r="B44" t="s">
        <v>7</v>
      </c>
      <c r="C44" t="s">
        <v>83</v>
      </c>
      <c r="D44" t="s">
        <v>9</v>
      </c>
      <c r="E44" t="s">
        <v>66</v>
      </c>
      <c r="F44">
        <v>25.06</v>
      </c>
    </row>
    <row r="45" spans="1:6">
      <c r="A45" t="s">
        <v>67</v>
      </c>
      <c r="B45" t="s">
        <v>7</v>
      </c>
      <c r="C45" t="s">
        <v>83</v>
      </c>
      <c r="D45" t="s">
        <v>9</v>
      </c>
      <c r="E45" t="s">
        <v>66</v>
      </c>
      <c r="F45">
        <v>24.86</v>
      </c>
    </row>
    <row r="46" spans="1:6">
      <c r="A46" t="s">
        <v>68</v>
      </c>
      <c r="B46" t="s">
        <v>7</v>
      </c>
      <c r="C46" t="s">
        <v>83</v>
      </c>
      <c r="D46" t="s">
        <v>9</v>
      </c>
      <c r="E46" t="s">
        <v>66</v>
      </c>
      <c r="F46">
        <v>24.85</v>
      </c>
    </row>
    <row r="47" spans="1:6">
      <c r="A47" t="s">
        <v>69</v>
      </c>
      <c r="B47" t="s">
        <v>7</v>
      </c>
      <c r="C47" t="s">
        <v>83</v>
      </c>
      <c r="D47" t="s">
        <v>9</v>
      </c>
      <c r="E47" t="s">
        <v>70</v>
      </c>
      <c r="F47">
        <v>25.07</v>
      </c>
    </row>
    <row r="48" spans="1:6">
      <c r="A48" t="s">
        <v>71</v>
      </c>
      <c r="B48" t="s">
        <v>7</v>
      </c>
      <c r="C48" t="s">
        <v>83</v>
      </c>
      <c r="D48" t="s">
        <v>9</v>
      </c>
      <c r="E48" t="s">
        <v>70</v>
      </c>
      <c r="F48">
        <v>25.21</v>
      </c>
    </row>
    <row r="49" spans="1:6">
      <c r="A49" t="s">
        <v>72</v>
      </c>
      <c r="B49" t="s">
        <v>7</v>
      </c>
      <c r="C49" t="s">
        <v>83</v>
      </c>
      <c r="D49" t="s">
        <v>9</v>
      </c>
      <c r="E49" t="s">
        <v>70</v>
      </c>
      <c r="F49">
        <v>25.33</v>
      </c>
    </row>
    <row r="50" spans="1:6">
      <c r="A50" t="s">
        <v>73</v>
      </c>
      <c r="B50" t="s">
        <v>7</v>
      </c>
      <c r="C50" t="s">
        <v>83</v>
      </c>
      <c r="D50" t="s">
        <v>9</v>
      </c>
      <c r="E50" t="s">
        <v>74</v>
      </c>
      <c r="F50">
        <v>25</v>
      </c>
    </row>
    <row r="51" spans="1:6">
      <c r="A51" t="s">
        <v>75</v>
      </c>
      <c r="B51" t="s">
        <v>7</v>
      </c>
      <c r="C51" t="s">
        <v>83</v>
      </c>
      <c r="D51" t="s">
        <v>9</v>
      </c>
      <c r="E51" t="s">
        <v>74</v>
      </c>
      <c r="F51">
        <v>24.8</v>
      </c>
    </row>
    <row r="52" spans="1:6">
      <c r="A52" t="s">
        <v>76</v>
      </c>
      <c r="B52" t="s">
        <v>7</v>
      </c>
      <c r="C52" t="s">
        <v>83</v>
      </c>
      <c r="D52" t="s">
        <v>9</v>
      </c>
      <c r="E52" t="s">
        <v>74</v>
      </c>
      <c r="F52">
        <v>24.88</v>
      </c>
    </row>
    <row r="53" spans="1:6">
      <c r="A53" t="s">
        <v>77</v>
      </c>
      <c r="B53" t="s">
        <v>7</v>
      </c>
      <c r="C53" t="s">
        <v>83</v>
      </c>
      <c r="D53" t="s">
        <v>9</v>
      </c>
      <c r="E53" t="s">
        <v>78</v>
      </c>
      <c r="F53">
        <v>25.08</v>
      </c>
    </row>
    <row r="54" spans="1:6">
      <c r="A54" t="s">
        <v>79</v>
      </c>
      <c r="B54" t="s">
        <v>7</v>
      </c>
      <c r="C54" t="s">
        <v>83</v>
      </c>
      <c r="D54" t="s">
        <v>9</v>
      </c>
      <c r="E54" t="s">
        <v>78</v>
      </c>
      <c r="F54">
        <v>24.99</v>
      </c>
    </row>
    <row r="55" spans="1:6">
      <c r="A55" t="s">
        <v>80</v>
      </c>
      <c r="B55" t="s">
        <v>7</v>
      </c>
      <c r="C55" t="s">
        <v>83</v>
      </c>
      <c r="D55" t="s">
        <v>9</v>
      </c>
      <c r="E55" t="s">
        <v>78</v>
      </c>
      <c r="F55">
        <v>24.99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5"/>
  <sheetViews>
    <sheetView workbookViewId="0">
      <selection activeCell="I53" sqref="I53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84</v>
      </c>
      <c r="D2" t="s">
        <v>9</v>
      </c>
      <c r="E2" t="s">
        <v>10</v>
      </c>
      <c r="F2">
        <v>30.09</v>
      </c>
      <c r="G2">
        <v>30.5633333333333</v>
      </c>
      <c r="H2">
        <v>17.8766666666667</v>
      </c>
      <c r="I2">
        <v>11.4633333333333</v>
      </c>
      <c r="J2">
        <v>12.6866666666666</v>
      </c>
      <c r="K2">
        <v>12.5255555555555</v>
      </c>
      <c r="L2">
        <v>-1.0622222222222</v>
      </c>
      <c r="M2">
        <v>0.161111111111099</v>
      </c>
      <c r="N2">
        <v>2.08814547277227</v>
      </c>
      <c r="O2">
        <v>0.89433602063114</v>
      </c>
      <c r="P2">
        <v>0.000447158777912533</v>
      </c>
    </row>
    <row r="3" spans="1:15">
      <c r="A3" t="s">
        <v>11</v>
      </c>
      <c r="B3" t="s">
        <v>7</v>
      </c>
      <c r="C3" t="s">
        <v>84</v>
      </c>
      <c r="D3" t="s">
        <v>9</v>
      </c>
      <c r="E3" t="s">
        <v>10</v>
      </c>
      <c r="F3">
        <v>31.51</v>
      </c>
      <c r="G3">
        <v>29.9833333333333</v>
      </c>
      <c r="H3">
        <v>17.5466666666667</v>
      </c>
      <c r="I3">
        <v>11.2566666666667</v>
      </c>
      <c r="J3">
        <v>12.4366666666666</v>
      </c>
      <c r="L3">
        <v>-1.26888888888883</v>
      </c>
      <c r="M3">
        <v>-0.0888888888888975</v>
      </c>
      <c r="N3">
        <v>2.40975903198932</v>
      </c>
      <c r="O3">
        <v>1.06355075893777</v>
      </c>
    </row>
    <row r="4" spans="1:15">
      <c r="A4" t="s">
        <v>12</v>
      </c>
      <c r="B4" t="s">
        <v>7</v>
      </c>
      <c r="C4" t="s">
        <v>84</v>
      </c>
      <c r="D4" t="s">
        <v>9</v>
      </c>
      <c r="E4" t="s">
        <v>10</v>
      </c>
      <c r="F4">
        <v>30.09</v>
      </c>
      <c r="G4">
        <v>29.8933333333333</v>
      </c>
      <c r="H4">
        <v>17.44</v>
      </c>
      <c r="I4">
        <v>11.43</v>
      </c>
      <c r="J4">
        <v>12.4533333333333</v>
      </c>
      <c r="L4">
        <v>-1.09555555555557</v>
      </c>
      <c r="M4">
        <v>-0.0722222222222033</v>
      </c>
      <c r="N4">
        <v>2.13695355952645</v>
      </c>
      <c r="O4">
        <v>1.05133483656693</v>
      </c>
    </row>
    <row r="5" spans="1:16">
      <c r="A5" t="s">
        <v>13</v>
      </c>
      <c r="B5" t="s">
        <v>7</v>
      </c>
      <c r="C5" t="s">
        <v>84</v>
      </c>
      <c r="D5" t="s">
        <v>9</v>
      </c>
      <c r="E5" t="s">
        <v>14</v>
      </c>
      <c r="F5">
        <v>29.77</v>
      </c>
      <c r="G5">
        <v>29.8433333333333</v>
      </c>
      <c r="H5">
        <v>18.38</v>
      </c>
      <c r="I5">
        <v>8.79999999999997</v>
      </c>
      <c r="L5">
        <v>-3.72555555555556</v>
      </c>
      <c r="N5">
        <v>13.2282980861958</v>
      </c>
      <c r="O5">
        <v>0.89433602063114</v>
      </c>
      <c r="P5">
        <v>0.00263683085791463</v>
      </c>
    </row>
    <row r="6" spans="1:15">
      <c r="A6" t="s">
        <v>15</v>
      </c>
      <c r="B6" t="s">
        <v>7</v>
      </c>
      <c r="C6" t="s">
        <v>84</v>
      </c>
      <c r="D6" t="s">
        <v>9</v>
      </c>
      <c r="E6" t="s">
        <v>14</v>
      </c>
      <c r="F6">
        <v>30.59</v>
      </c>
      <c r="G6">
        <v>29.79</v>
      </c>
      <c r="H6">
        <v>18.5333333333333</v>
      </c>
      <c r="I6">
        <v>9.2066666666667</v>
      </c>
      <c r="L6">
        <v>-3.31888888888883</v>
      </c>
      <c r="N6">
        <v>9.97895600291398</v>
      </c>
      <c r="O6">
        <v>1.06355075893777</v>
      </c>
    </row>
    <row r="7" spans="1:15">
      <c r="A7" t="s">
        <v>16</v>
      </c>
      <c r="B7" t="s">
        <v>7</v>
      </c>
      <c r="C7" t="s">
        <v>84</v>
      </c>
      <c r="D7" t="s">
        <v>9</v>
      </c>
      <c r="E7" t="s">
        <v>14</v>
      </c>
      <c r="F7">
        <v>29.59</v>
      </c>
      <c r="G7">
        <v>29.9166666666667</v>
      </c>
      <c r="H7">
        <v>18.4866666666667</v>
      </c>
      <c r="I7">
        <v>9.46</v>
      </c>
      <c r="L7">
        <v>-3.06555555555553</v>
      </c>
      <c r="N7">
        <v>8.37190276480316</v>
      </c>
      <c r="O7">
        <v>1.05133483656693</v>
      </c>
    </row>
    <row r="8" spans="1:16">
      <c r="A8" t="s">
        <v>17</v>
      </c>
      <c r="B8" t="s">
        <v>7</v>
      </c>
      <c r="C8" t="s">
        <v>84</v>
      </c>
      <c r="D8" t="s">
        <v>9</v>
      </c>
      <c r="E8" t="s">
        <v>18</v>
      </c>
      <c r="F8">
        <v>29.92</v>
      </c>
      <c r="G8">
        <v>28.1866666666667</v>
      </c>
      <c r="H8">
        <v>19.3866666666667</v>
      </c>
      <c r="I8">
        <v>7.77333333333337</v>
      </c>
      <c r="L8">
        <v>-4.75222222222217</v>
      </c>
      <c r="N8">
        <v>26.9501654026993</v>
      </c>
      <c r="O8">
        <v>0.89433602063114</v>
      </c>
      <c r="P8">
        <v>6.10331669202331e-5</v>
      </c>
    </row>
    <row r="9" spans="1:15">
      <c r="A9" t="s">
        <v>19</v>
      </c>
      <c r="B9" t="s">
        <v>7</v>
      </c>
      <c r="C9" t="s">
        <v>84</v>
      </c>
      <c r="D9" t="s">
        <v>9</v>
      </c>
      <c r="E9" t="s">
        <v>18</v>
      </c>
      <c r="F9">
        <v>29.88</v>
      </c>
      <c r="G9">
        <v>28.56</v>
      </c>
      <c r="H9">
        <v>19.3533333333333</v>
      </c>
      <c r="I9">
        <v>7.6966666666667</v>
      </c>
      <c r="L9">
        <v>-4.82888888888884</v>
      </c>
      <c r="N9">
        <v>28.4210684956086</v>
      </c>
      <c r="O9">
        <v>1.06355075893777</v>
      </c>
    </row>
    <row r="10" spans="1:15">
      <c r="A10" t="s">
        <v>20</v>
      </c>
      <c r="B10" t="s">
        <v>7</v>
      </c>
      <c r="C10" t="s">
        <v>84</v>
      </c>
      <c r="D10" t="s">
        <v>9</v>
      </c>
      <c r="E10" t="s">
        <v>18</v>
      </c>
      <c r="F10">
        <v>29.88</v>
      </c>
      <c r="G10">
        <v>28.79</v>
      </c>
      <c r="H10">
        <v>19.33</v>
      </c>
      <c r="I10">
        <v>7.9666666666667</v>
      </c>
      <c r="L10">
        <v>-4.55888888888883</v>
      </c>
      <c r="N10">
        <v>23.5701476163392</v>
      </c>
      <c r="O10">
        <v>1.05133483656693</v>
      </c>
    </row>
    <row r="11" spans="1:16">
      <c r="A11" t="s">
        <v>21</v>
      </c>
      <c r="B11" t="s">
        <v>7</v>
      </c>
      <c r="C11" t="s">
        <v>84</v>
      </c>
      <c r="D11" t="s">
        <v>9</v>
      </c>
      <c r="E11" t="s">
        <v>22</v>
      </c>
      <c r="F11">
        <v>29.36</v>
      </c>
      <c r="G11">
        <v>27.5166666666667</v>
      </c>
      <c r="H11">
        <v>19.7433333333333</v>
      </c>
      <c r="I11">
        <v>9.83666666666663</v>
      </c>
      <c r="L11">
        <v>-2.6888888888889</v>
      </c>
      <c r="N11">
        <v>6.44816601858676</v>
      </c>
      <c r="O11">
        <v>0.89433602063114</v>
      </c>
      <c r="P11">
        <v>0.00433180093730883</v>
      </c>
    </row>
    <row r="12" spans="1:15">
      <c r="A12" t="s">
        <v>23</v>
      </c>
      <c r="B12" t="s">
        <v>7</v>
      </c>
      <c r="C12" t="s">
        <v>84</v>
      </c>
      <c r="D12" t="s">
        <v>9</v>
      </c>
      <c r="E12" t="s">
        <v>22</v>
      </c>
      <c r="F12">
        <v>29.88</v>
      </c>
      <c r="G12">
        <v>27.38</v>
      </c>
      <c r="H12">
        <v>19.6833333333333</v>
      </c>
      <c r="I12">
        <v>9.47000000000003</v>
      </c>
      <c r="L12">
        <v>-3.0555555555555</v>
      </c>
      <c r="N12">
        <v>8.31407380825444</v>
      </c>
      <c r="O12">
        <v>1.06355075893777</v>
      </c>
    </row>
    <row r="13" spans="1:15">
      <c r="A13" t="s">
        <v>24</v>
      </c>
      <c r="B13" t="s">
        <v>7</v>
      </c>
      <c r="C13" t="s">
        <v>84</v>
      </c>
      <c r="D13" t="s">
        <v>9</v>
      </c>
      <c r="E13" t="s">
        <v>22</v>
      </c>
      <c r="F13">
        <v>30.29</v>
      </c>
      <c r="G13">
        <v>27.13</v>
      </c>
      <c r="H13">
        <v>19.1633333333333</v>
      </c>
      <c r="I13">
        <v>9.07666666666666</v>
      </c>
      <c r="L13">
        <v>-3.44888888888887</v>
      </c>
      <c r="N13">
        <v>10.9199086991471</v>
      </c>
      <c r="O13">
        <v>1.05133483656693</v>
      </c>
    </row>
    <row r="14" spans="1:16">
      <c r="A14" t="s">
        <v>25</v>
      </c>
      <c r="B14" t="s">
        <v>7</v>
      </c>
      <c r="C14" t="s">
        <v>84</v>
      </c>
      <c r="D14" t="s">
        <v>9</v>
      </c>
      <c r="E14" t="s">
        <v>26</v>
      </c>
      <c r="F14">
        <v>29.3</v>
      </c>
      <c r="G14">
        <v>28.4133333333333</v>
      </c>
      <c r="H14">
        <v>18.5766666666667</v>
      </c>
      <c r="I14">
        <v>9.4833333333333</v>
      </c>
      <c r="L14">
        <v>-3.04222222222223</v>
      </c>
      <c r="N14">
        <v>8.23758942795123</v>
      </c>
      <c r="O14">
        <v>0.89433602063114</v>
      </c>
      <c r="P14">
        <v>3.07142391249444e-5</v>
      </c>
    </row>
    <row r="15" spans="1:15">
      <c r="A15" t="s">
        <v>27</v>
      </c>
      <c r="B15" t="s">
        <v>7</v>
      </c>
      <c r="C15" t="s">
        <v>84</v>
      </c>
      <c r="D15" t="s">
        <v>9</v>
      </c>
      <c r="E15" t="s">
        <v>26</v>
      </c>
      <c r="F15">
        <v>29.99</v>
      </c>
      <c r="G15">
        <v>28.3333333333333</v>
      </c>
      <c r="H15">
        <v>18.8633333333333</v>
      </c>
      <c r="I15">
        <v>9.65999999999996</v>
      </c>
      <c r="L15">
        <v>-2.86555555555557</v>
      </c>
      <c r="N15">
        <v>7.28816466775997</v>
      </c>
      <c r="O15">
        <v>1.06355075893777</v>
      </c>
    </row>
    <row r="16" spans="1:15">
      <c r="A16" t="s">
        <v>28</v>
      </c>
      <c r="B16" t="s">
        <v>7</v>
      </c>
      <c r="C16" t="s">
        <v>84</v>
      </c>
      <c r="D16" t="s">
        <v>9</v>
      </c>
      <c r="E16" t="s">
        <v>26</v>
      </c>
      <c r="F16">
        <v>30.08</v>
      </c>
      <c r="G16">
        <v>27.6166666666667</v>
      </c>
      <c r="H16">
        <v>18.54</v>
      </c>
      <c r="I16">
        <v>9.65333333333333</v>
      </c>
      <c r="L16">
        <v>-2.8722222222222</v>
      </c>
      <c r="N16">
        <v>7.32192107348943</v>
      </c>
      <c r="O16">
        <v>1.05133483656693</v>
      </c>
    </row>
    <row r="17" spans="1:8">
      <c r="A17" t="s">
        <v>29</v>
      </c>
      <c r="B17" t="s">
        <v>7</v>
      </c>
      <c r="C17" t="s">
        <v>84</v>
      </c>
      <c r="D17" t="s">
        <v>9</v>
      </c>
      <c r="E17" t="s">
        <v>30</v>
      </c>
      <c r="F17">
        <v>30.38</v>
      </c>
      <c r="G17">
        <v>28.53</v>
      </c>
      <c r="H17">
        <v>19.0466666666667</v>
      </c>
    </row>
    <row r="18" spans="1:8">
      <c r="A18" t="s">
        <v>31</v>
      </c>
      <c r="B18" t="s">
        <v>7</v>
      </c>
      <c r="C18" t="s">
        <v>84</v>
      </c>
      <c r="D18" t="s">
        <v>9</v>
      </c>
      <c r="E18" t="s">
        <v>30</v>
      </c>
      <c r="F18">
        <v>29.74</v>
      </c>
      <c r="G18">
        <v>28.5666666666667</v>
      </c>
      <c r="H18">
        <v>18.9066666666667</v>
      </c>
    </row>
    <row r="19" spans="1:8">
      <c r="A19" t="s">
        <v>32</v>
      </c>
      <c r="B19" t="s">
        <v>7</v>
      </c>
      <c r="C19" t="s">
        <v>84</v>
      </c>
      <c r="D19" t="s">
        <v>9</v>
      </c>
      <c r="E19" t="s">
        <v>30</v>
      </c>
      <c r="F19">
        <v>29.63</v>
      </c>
      <c r="G19">
        <v>28.5233333333333</v>
      </c>
      <c r="H19">
        <v>18.87</v>
      </c>
    </row>
    <row r="20" spans="1:6">
      <c r="A20" t="s">
        <v>33</v>
      </c>
      <c r="B20" t="s">
        <v>7</v>
      </c>
      <c r="C20" t="s">
        <v>84</v>
      </c>
      <c r="D20" t="s">
        <v>9</v>
      </c>
      <c r="E20" t="s">
        <v>34</v>
      </c>
      <c r="F20">
        <v>28.31</v>
      </c>
    </row>
    <row r="21" spans="1:6">
      <c r="A21" t="s">
        <v>35</v>
      </c>
      <c r="B21" t="s">
        <v>7</v>
      </c>
      <c r="C21" t="s">
        <v>84</v>
      </c>
      <c r="D21" t="s">
        <v>9</v>
      </c>
      <c r="E21" t="s">
        <v>34</v>
      </c>
      <c r="F21">
        <v>28.07</v>
      </c>
    </row>
    <row r="22" spans="1:6">
      <c r="A22" t="s">
        <v>36</v>
      </c>
      <c r="B22" t="s">
        <v>7</v>
      </c>
      <c r="C22" t="s">
        <v>84</v>
      </c>
      <c r="D22" t="s">
        <v>9</v>
      </c>
      <c r="E22" t="s">
        <v>34</v>
      </c>
      <c r="F22">
        <v>28.18</v>
      </c>
    </row>
    <row r="23" spans="1:6">
      <c r="A23" t="s">
        <v>37</v>
      </c>
      <c r="B23" t="s">
        <v>7</v>
      </c>
      <c r="C23" t="s">
        <v>84</v>
      </c>
      <c r="D23" t="s">
        <v>9</v>
      </c>
      <c r="E23" t="s">
        <v>38</v>
      </c>
      <c r="F23">
        <v>28.91</v>
      </c>
    </row>
    <row r="24" spans="1:6">
      <c r="A24" t="s">
        <v>39</v>
      </c>
      <c r="B24" t="s">
        <v>7</v>
      </c>
      <c r="C24" t="s">
        <v>84</v>
      </c>
      <c r="D24" t="s">
        <v>9</v>
      </c>
      <c r="E24" t="s">
        <v>38</v>
      </c>
      <c r="F24">
        <v>27.4</v>
      </c>
    </row>
    <row r="25" spans="1:6">
      <c r="A25" t="s">
        <v>40</v>
      </c>
      <c r="B25" t="s">
        <v>7</v>
      </c>
      <c r="C25" t="s">
        <v>84</v>
      </c>
      <c r="D25" t="s">
        <v>9</v>
      </c>
      <c r="E25" t="s">
        <v>38</v>
      </c>
      <c r="F25">
        <v>29.37</v>
      </c>
    </row>
    <row r="26" spans="1:6">
      <c r="A26" t="s">
        <v>41</v>
      </c>
      <c r="B26" t="s">
        <v>7</v>
      </c>
      <c r="C26" t="s">
        <v>84</v>
      </c>
      <c r="D26" t="s">
        <v>9</v>
      </c>
      <c r="E26" t="s">
        <v>42</v>
      </c>
      <c r="F26">
        <v>29.52</v>
      </c>
    </row>
    <row r="27" spans="1:26">
      <c r="A27" t="s">
        <v>43</v>
      </c>
      <c r="B27" t="s">
        <v>7</v>
      </c>
      <c r="C27" t="s">
        <v>84</v>
      </c>
      <c r="D27" t="s">
        <v>9</v>
      </c>
      <c r="E27" t="s">
        <v>42</v>
      </c>
      <c r="F27">
        <v>28.63</v>
      </c>
      <c r="I27">
        <v>0.89433602063114</v>
      </c>
      <c r="J27">
        <v>1.06355075893777</v>
      </c>
      <c r="K27">
        <v>1.05133483656693</v>
      </c>
      <c r="L27">
        <v>2.08814547277227</v>
      </c>
      <c r="M27">
        <v>2.40975903198932</v>
      </c>
      <c r="N27">
        <v>2.13695355952645</v>
      </c>
      <c r="O27">
        <v>13.2282980861958</v>
      </c>
      <c r="P27">
        <v>9.97895600291398</v>
      </c>
      <c r="Q27">
        <v>8.37190276480316</v>
      </c>
      <c r="R27">
        <v>26.9501654026993</v>
      </c>
      <c r="S27">
        <v>28.4210684956086</v>
      </c>
      <c r="T27">
        <v>23.5701476163392</v>
      </c>
      <c r="U27">
        <v>6.44816601858676</v>
      </c>
      <c r="V27">
        <v>8.31407380825444</v>
      </c>
      <c r="W27">
        <v>10.9199086991471</v>
      </c>
      <c r="X27">
        <v>8.23758942795123</v>
      </c>
      <c r="Y27">
        <v>7.28816466775997</v>
      </c>
      <c r="Z27">
        <v>7.32192107348943</v>
      </c>
    </row>
    <row r="28" spans="1:6">
      <c r="A28" t="s">
        <v>44</v>
      </c>
      <c r="B28" t="s">
        <v>7</v>
      </c>
      <c r="C28" t="s">
        <v>84</v>
      </c>
      <c r="D28" t="s">
        <v>9</v>
      </c>
      <c r="E28" t="s">
        <v>42</v>
      </c>
      <c r="F28">
        <v>28.22</v>
      </c>
    </row>
    <row r="29" spans="1:6">
      <c r="A29" t="s">
        <v>45</v>
      </c>
      <c r="B29" t="s">
        <v>7</v>
      </c>
      <c r="C29" t="s">
        <v>84</v>
      </c>
      <c r="D29" t="s">
        <v>9</v>
      </c>
      <c r="E29" t="s">
        <v>46</v>
      </c>
      <c r="F29">
        <v>27.79</v>
      </c>
    </row>
    <row r="30" spans="1:6">
      <c r="A30" t="s">
        <v>47</v>
      </c>
      <c r="B30" t="s">
        <v>7</v>
      </c>
      <c r="C30" t="s">
        <v>84</v>
      </c>
      <c r="D30" t="s">
        <v>9</v>
      </c>
      <c r="E30" t="s">
        <v>46</v>
      </c>
      <c r="F30">
        <v>27.33</v>
      </c>
    </row>
    <row r="31" spans="1:6">
      <c r="A31" t="s">
        <v>48</v>
      </c>
      <c r="B31" t="s">
        <v>7</v>
      </c>
      <c r="C31" t="s">
        <v>84</v>
      </c>
      <c r="D31" t="s">
        <v>9</v>
      </c>
      <c r="E31" t="s">
        <v>46</v>
      </c>
      <c r="F31">
        <v>27.43</v>
      </c>
    </row>
    <row r="32" spans="1:6">
      <c r="A32" t="s">
        <v>49</v>
      </c>
      <c r="B32" t="s">
        <v>7</v>
      </c>
      <c r="C32" t="s">
        <v>84</v>
      </c>
      <c r="D32" t="s">
        <v>9</v>
      </c>
      <c r="E32" t="s">
        <v>50</v>
      </c>
      <c r="F32">
        <v>27.56</v>
      </c>
    </row>
    <row r="33" spans="1:6">
      <c r="A33" t="s">
        <v>51</v>
      </c>
      <c r="B33" t="s">
        <v>7</v>
      </c>
      <c r="C33" t="s">
        <v>84</v>
      </c>
      <c r="D33" t="s">
        <v>9</v>
      </c>
      <c r="E33" t="s">
        <v>50</v>
      </c>
      <c r="F33">
        <v>27.47</v>
      </c>
    </row>
    <row r="34" spans="1:6">
      <c r="A34" t="s">
        <v>52</v>
      </c>
      <c r="B34" t="s">
        <v>7</v>
      </c>
      <c r="C34" t="s">
        <v>84</v>
      </c>
      <c r="D34" t="s">
        <v>9</v>
      </c>
      <c r="E34" t="s">
        <v>50</v>
      </c>
      <c r="F34">
        <v>27.11</v>
      </c>
    </row>
    <row r="35" spans="1:6">
      <c r="A35" t="s">
        <v>53</v>
      </c>
      <c r="B35" t="s">
        <v>7</v>
      </c>
      <c r="C35" t="s">
        <v>84</v>
      </c>
      <c r="D35" t="s">
        <v>9</v>
      </c>
      <c r="E35" t="s">
        <v>54</v>
      </c>
      <c r="F35">
        <v>27.05</v>
      </c>
    </row>
    <row r="36" spans="1:6">
      <c r="A36" t="s">
        <v>55</v>
      </c>
      <c r="B36" t="s">
        <v>7</v>
      </c>
      <c r="C36" t="s">
        <v>84</v>
      </c>
      <c r="D36" t="s">
        <v>9</v>
      </c>
      <c r="E36" t="s">
        <v>54</v>
      </c>
      <c r="F36">
        <v>27.04</v>
      </c>
    </row>
    <row r="37" spans="1:6">
      <c r="A37" t="s">
        <v>56</v>
      </c>
      <c r="B37" t="s">
        <v>7</v>
      </c>
      <c r="C37" t="s">
        <v>84</v>
      </c>
      <c r="D37" t="s">
        <v>9</v>
      </c>
      <c r="E37" t="s">
        <v>54</v>
      </c>
      <c r="F37">
        <v>27.3</v>
      </c>
    </row>
    <row r="38" spans="1:6">
      <c r="A38" t="s">
        <v>57</v>
      </c>
      <c r="B38" t="s">
        <v>7</v>
      </c>
      <c r="C38" t="s">
        <v>84</v>
      </c>
      <c r="D38" t="s">
        <v>9</v>
      </c>
      <c r="E38" t="s">
        <v>58</v>
      </c>
      <c r="F38">
        <v>28.05</v>
      </c>
    </row>
    <row r="39" spans="1:6">
      <c r="A39" t="s">
        <v>59</v>
      </c>
      <c r="B39" t="s">
        <v>7</v>
      </c>
      <c r="C39" t="s">
        <v>84</v>
      </c>
      <c r="D39" t="s">
        <v>9</v>
      </c>
      <c r="E39" t="s">
        <v>58</v>
      </c>
      <c r="F39">
        <v>29.17</v>
      </c>
    </row>
    <row r="40" spans="1:6">
      <c r="A40" t="s">
        <v>60</v>
      </c>
      <c r="B40" t="s">
        <v>7</v>
      </c>
      <c r="C40" t="s">
        <v>84</v>
      </c>
      <c r="D40" t="s">
        <v>9</v>
      </c>
      <c r="E40" t="s">
        <v>58</v>
      </c>
      <c r="F40">
        <v>28.02</v>
      </c>
    </row>
    <row r="41" spans="1:6">
      <c r="A41" t="s">
        <v>61</v>
      </c>
      <c r="B41" t="s">
        <v>7</v>
      </c>
      <c r="C41" t="s">
        <v>84</v>
      </c>
      <c r="D41" t="s">
        <v>9</v>
      </c>
      <c r="E41" t="s">
        <v>62</v>
      </c>
      <c r="F41">
        <v>28</v>
      </c>
    </row>
    <row r="42" spans="1:6">
      <c r="A42" t="s">
        <v>63</v>
      </c>
      <c r="B42" t="s">
        <v>7</v>
      </c>
      <c r="C42" t="s">
        <v>84</v>
      </c>
      <c r="D42" t="s">
        <v>9</v>
      </c>
      <c r="E42" t="s">
        <v>62</v>
      </c>
      <c r="F42">
        <v>28.88</v>
      </c>
    </row>
    <row r="43" spans="1:6">
      <c r="A43" t="s">
        <v>64</v>
      </c>
      <c r="B43" t="s">
        <v>7</v>
      </c>
      <c r="C43" t="s">
        <v>84</v>
      </c>
      <c r="D43" t="s">
        <v>9</v>
      </c>
      <c r="E43" t="s">
        <v>62</v>
      </c>
      <c r="F43">
        <v>28.12</v>
      </c>
    </row>
    <row r="44" spans="1:6">
      <c r="A44" t="s">
        <v>65</v>
      </c>
      <c r="B44" t="s">
        <v>7</v>
      </c>
      <c r="C44" t="s">
        <v>84</v>
      </c>
      <c r="D44" t="s">
        <v>9</v>
      </c>
      <c r="E44" t="s">
        <v>66</v>
      </c>
      <c r="F44">
        <v>27.25</v>
      </c>
    </row>
    <row r="45" spans="1:6">
      <c r="A45" t="s">
        <v>67</v>
      </c>
      <c r="B45" t="s">
        <v>7</v>
      </c>
      <c r="C45" t="s">
        <v>84</v>
      </c>
      <c r="D45" t="s">
        <v>9</v>
      </c>
      <c r="E45" t="s">
        <v>66</v>
      </c>
      <c r="F45">
        <v>27.53</v>
      </c>
    </row>
    <row r="46" spans="1:6">
      <c r="A46" t="s">
        <v>68</v>
      </c>
      <c r="B46" t="s">
        <v>7</v>
      </c>
      <c r="C46" t="s">
        <v>84</v>
      </c>
      <c r="D46" t="s">
        <v>9</v>
      </c>
      <c r="E46" t="s">
        <v>66</v>
      </c>
      <c r="F46">
        <v>28.07</v>
      </c>
    </row>
    <row r="47" spans="1:6">
      <c r="A47" t="s">
        <v>69</v>
      </c>
      <c r="B47" t="s">
        <v>7</v>
      </c>
      <c r="C47" t="s">
        <v>84</v>
      </c>
      <c r="D47" t="s">
        <v>9</v>
      </c>
      <c r="E47" t="s">
        <v>70</v>
      </c>
      <c r="F47">
        <v>27.89</v>
      </c>
    </row>
    <row r="48" spans="1:6">
      <c r="A48" t="s">
        <v>71</v>
      </c>
      <c r="B48" t="s">
        <v>7</v>
      </c>
      <c r="C48" t="s">
        <v>84</v>
      </c>
      <c r="D48" t="s">
        <v>9</v>
      </c>
      <c r="E48" t="s">
        <v>70</v>
      </c>
      <c r="F48">
        <v>28.07</v>
      </c>
    </row>
    <row r="49" spans="1:6">
      <c r="A49" t="s">
        <v>72</v>
      </c>
      <c r="B49" t="s">
        <v>7</v>
      </c>
      <c r="C49" t="s">
        <v>84</v>
      </c>
      <c r="D49" t="s">
        <v>9</v>
      </c>
      <c r="E49" t="s">
        <v>70</v>
      </c>
      <c r="F49">
        <v>29.63</v>
      </c>
    </row>
    <row r="50" spans="1:6">
      <c r="A50" t="s">
        <v>73</v>
      </c>
      <c r="B50" t="s">
        <v>7</v>
      </c>
      <c r="C50" t="s">
        <v>84</v>
      </c>
      <c r="D50" t="s">
        <v>9</v>
      </c>
      <c r="E50" t="s">
        <v>74</v>
      </c>
      <c r="F50">
        <v>27.89</v>
      </c>
    </row>
    <row r="51" spans="1:6">
      <c r="A51" t="s">
        <v>75</v>
      </c>
      <c r="B51" t="s">
        <v>7</v>
      </c>
      <c r="C51" t="s">
        <v>84</v>
      </c>
      <c r="D51" t="s">
        <v>9</v>
      </c>
      <c r="E51" t="s">
        <v>74</v>
      </c>
      <c r="F51">
        <v>28.16</v>
      </c>
    </row>
    <row r="52" spans="1:6">
      <c r="A52" t="s">
        <v>76</v>
      </c>
      <c r="B52" t="s">
        <v>7</v>
      </c>
      <c r="C52" t="s">
        <v>84</v>
      </c>
      <c r="D52" t="s">
        <v>9</v>
      </c>
      <c r="E52" t="s">
        <v>74</v>
      </c>
      <c r="F52">
        <v>29.65</v>
      </c>
    </row>
    <row r="53" spans="1:6">
      <c r="A53" t="s">
        <v>77</v>
      </c>
      <c r="B53" t="s">
        <v>7</v>
      </c>
      <c r="C53" t="s">
        <v>84</v>
      </c>
      <c r="D53" t="s">
        <v>9</v>
      </c>
      <c r="E53" t="s">
        <v>78</v>
      </c>
      <c r="F53">
        <v>27.88</v>
      </c>
    </row>
    <row r="54" spans="1:6">
      <c r="A54" t="s">
        <v>79</v>
      </c>
      <c r="B54" t="s">
        <v>7</v>
      </c>
      <c r="C54" t="s">
        <v>84</v>
      </c>
      <c r="D54" t="s">
        <v>9</v>
      </c>
      <c r="E54" t="s">
        <v>78</v>
      </c>
      <c r="F54">
        <v>28.33</v>
      </c>
    </row>
    <row r="55" spans="1:6">
      <c r="A55" t="s">
        <v>80</v>
      </c>
      <c r="B55" t="s">
        <v>7</v>
      </c>
      <c r="C55" t="s">
        <v>84</v>
      </c>
      <c r="D55" t="s">
        <v>9</v>
      </c>
      <c r="E55" t="s">
        <v>78</v>
      </c>
      <c r="F55">
        <v>29.36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5"/>
  <sheetViews>
    <sheetView workbookViewId="0">
      <selection activeCell="J48" sqref="J48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85</v>
      </c>
      <c r="D2" t="s">
        <v>9</v>
      </c>
      <c r="E2" t="s">
        <v>10</v>
      </c>
      <c r="F2">
        <v>31.06</v>
      </c>
      <c r="G2">
        <v>31.11</v>
      </c>
      <c r="H2">
        <v>17.8766666666667</v>
      </c>
      <c r="I2">
        <v>10.0166666666667</v>
      </c>
      <c r="J2">
        <v>13.2333333333333</v>
      </c>
      <c r="K2">
        <v>13.5744444444444</v>
      </c>
      <c r="L2">
        <v>-3.55777777777776</v>
      </c>
      <c r="M2">
        <v>-0.341111111111124</v>
      </c>
      <c r="N2">
        <v>11.77600086835</v>
      </c>
      <c r="O2">
        <v>1.26673180903117</v>
      </c>
      <c r="P2">
        <v>3.13575493630008e-5</v>
      </c>
    </row>
    <row r="3" spans="1:15">
      <c r="A3" t="s">
        <v>11</v>
      </c>
      <c r="B3" t="s">
        <v>7</v>
      </c>
      <c r="C3" t="s">
        <v>85</v>
      </c>
      <c r="D3" t="s">
        <v>9</v>
      </c>
      <c r="E3" t="s">
        <v>10</v>
      </c>
      <c r="F3">
        <v>31.12</v>
      </c>
      <c r="G3">
        <v>31.3033333333333</v>
      </c>
      <c r="H3">
        <v>17.5466666666667</v>
      </c>
      <c r="I3">
        <v>9.8366666666667</v>
      </c>
      <c r="J3">
        <v>13.7566666666666</v>
      </c>
      <c r="L3">
        <v>-3.73777777777772</v>
      </c>
      <c r="M3">
        <v>0.18222222222221</v>
      </c>
      <c r="N3">
        <v>13.3408416169827</v>
      </c>
      <c r="O3">
        <v>0.881344391588968</v>
      </c>
    </row>
    <row r="4" spans="1:15">
      <c r="A4" t="s">
        <v>12</v>
      </c>
      <c r="B4" t="s">
        <v>7</v>
      </c>
      <c r="C4" t="s">
        <v>85</v>
      </c>
      <c r="D4" t="s">
        <v>9</v>
      </c>
      <c r="E4" t="s">
        <v>10</v>
      </c>
      <c r="F4">
        <v>31.15</v>
      </c>
      <c r="G4">
        <v>31.1733333333333</v>
      </c>
      <c r="H4">
        <v>17.44</v>
      </c>
      <c r="I4">
        <v>10.02</v>
      </c>
      <c r="J4">
        <v>13.7333333333333</v>
      </c>
      <c r="L4">
        <v>-3.55444444444446</v>
      </c>
      <c r="M4">
        <v>0.158888888888912</v>
      </c>
      <c r="N4">
        <v>11.7488239371285</v>
      </c>
      <c r="O4">
        <v>0.895714652110618</v>
      </c>
    </row>
    <row r="5" spans="1:16">
      <c r="A5" t="s">
        <v>13</v>
      </c>
      <c r="B5" t="s">
        <v>7</v>
      </c>
      <c r="C5" t="s">
        <v>85</v>
      </c>
      <c r="D5" t="s">
        <v>9</v>
      </c>
      <c r="E5" t="s">
        <v>14</v>
      </c>
      <c r="F5">
        <v>31.65</v>
      </c>
      <c r="G5">
        <v>28.3966666666667</v>
      </c>
      <c r="H5">
        <v>18.38</v>
      </c>
      <c r="I5">
        <v>7.83999999999996</v>
      </c>
      <c r="L5">
        <v>-5.73444444444446</v>
      </c>
      <c r="N5">
        <v>53.2402132382018</v>
      </c>
      <c r="O5">
        <v>1.26673180903117</v>
      </c>
      <c r="P5">
        <v>0.000186959509650208</v>
      </c>
    </row>
    <row r="6" spans="1:15">
      <c r="A6" t="s">
        <v>15</v>
      </c>
      <c r="B6" t="s">
        <v>7</v>
      </c>
      <c r="C6" t="s">
        <v>85</v>
      </c>
      <c r="D6" t="s">
        <v>9</v>
      </c>
      <c r="E6" t="s">
        <v>14</v>
      </c>
      <c r="F6">
        <v>31.33</v>
      </c>
      <c r="G6">
        <v>28.37</v>
      </c>
      <c r="H6">
        <v>18.5333333333333</v>
      </c>
      <c r="I6">
        <v>8.2066666666667</v>
      </c>
      <c r="L6">
        <v>-5.36777777777772</v>
      </c>
      <c r="N6">
        <v>41.2916389416719</v>
      </c>
      <c r="O6">
        <v>0.881344391588968</v>
      </c>
    </row>
    <row r="7" spans="1:15">
      <c r="A7" t="s">
        <v>16</v>
      </c>
      <c r="B7" t="s">
        <v>7</v>
      </c>
      <c r="C7" t="s">
        <v>85</v>
      </c>
      <c r="D7" t="s">
        <v>9</v>
      </c>
      <c r="E7" t="s">
        <v>14</v>
      </c>
      <c r="F7">
        <v>30.93</v>
      </c>
      <c r="G7">
        <v>28.5066666666667</v>
      </c>
      <c r="H7">
        <v>18.4866666666667</v>
      </c>
      <c r="I7">
        <v>8.04</v>
      </c>
      <c r="L7">
        <v>-5.53444444444442</v>
      </c>
      <c r="N7">
        <v>46.3482976245211</v>
      </c>
      <c r="O7">
        <v>0.895714652110618</v>
      </c>
    </row>
    <row r="8" spans="1:16">
      <c r="A8" t="s">
        <v>17</v>
      </c>
      <c r="B8" t="s">
        <v>7</v>
      </c>
      <c r="C8" t="s">
        <v>85</v>
      </c>
      <c r="D8" t="s">
        <v>9</v>
      </c>
      <c r="E8" t="s">
        <v>18</v>
      </c>
      <c r="F8">
        <v>31.17</v>
      </c>
      <c r="G8">
        <v>27.2266666666667</v>
      </c>
      <c r="H8">
        <v>19.3866666666667</v>
      </c>
      <c r="I8">
        <v>7.37333333333336</v>
      </c>
      <c r="L8">
        <v>-6.20111111111106</v>
      </c>
      <c r="N8">
        <v>73.5733364060986</v>
      </c>
      <c r="O8">
        <v>1.26673180903117</v>
      </c>
      <c r="P8">
        <v>0.000118458846593003</v>
      </c>
    </row>
    <row r="9" spans="1:15">
      <c r="A9" t="s">
        <v>19</v>
      </c>
      <c r="B9" t="s">
        <v>7</v>
      </c>
      <c r="C9" t="s">
        <v>85</v>
      </c>
      <c r="D9" t="s">
        <v>9</v>
      </c>
      <c r="E9" t="s">
        <v>18</v>
      </c>
      <c r="F9">
        <v>31.07</v>
      </c>
      <c r="G9">
        <v>27.56</v>
      </c>
      <c r="H9">
        <v>19.3533333333333</v>
      </c>
      <c r="I9">
        <v>7.42000000000003</v>
      </c>
      <c r="L9">
        <v>-6.15444444444439</v>
      </c>
      <c r="N9">
        <v>71.2315483140751</v>
      </c>
      <c r="O9">
        <v>0.881344391588968</v>
      </c>
    </row>
    <row r="10" spans="1:15">
      <c r="A10" t="s">
        <v>20</v>
      </c>
      <c r="B10" t="s">
        <v>7</v>
      </c>
      <c r="C10" t="s">
        <v>85</v>
      </c>
      <c r="D10" t="s">
        <v>9</v>
      </c>
      <c r="E10" t="s">
        <v>18</v>
      </c>
      <c r="F10">
        <v>31.28</v>
      </c>
      <c r="G10">
        <v>27.37</v>
      </c>
      <c r="H10">
        <v>19.33</v>
      </c>
      <c r="I10">
        <v>7.69000000000004</v>
      </c>
      <c r="L10">
        <v>-5.88444444444439</v>
      </c>
      <c r="N10">
        <v>59.0737152954881</v>
      </c>
      <c r="O10">
        <v>0.895714652110618</v>
      </c>
    </row>
    <row r="11" spans="1:16">
      <c r="A11" t="s">
        <v>21</v>
      </c>
      <c r="B11" t="s">
        <v>7</v>
      </c>
      <c r="C11" t="s">
        <v>85</v>
      </c>
      <c r="D11" t="s">
        <v>9</v>
      </c>
      <c r="E11" t="s">
        <v>22</v>
      </c>
      <c r="F11">
        <v>28.33</v>
      </c>
      <c r="G11">
        <v>27.1166666666667</v>
      </c>
      <c r="H11">
        <v>19.7433333333333</v>
      </c>
      <c r="I11">
        <v>8.3933333333333</v>
      </c>
      <c r="L11">
        <v>-5.18111111111112</v>
      </c>
      <c r="N11">
        <v>36.2802152711948</v>
      </c>
      <c r="O11">
        <v>1.26673180903117</v>
      </c>
      <c r="P11">
        <v>0.000539960924926646</v>
      </c>
    </row>
    <row r="12" spans="1:15">
      <c r="A12" t="s">
        <v>23</v>
      </c>
      <c r="B12" t="s">
        <v>7</v>
      </c>
      <c r="C12" t="s">
        <v>85</v>
      </c>
      <c r="D12" t="s">
        <v>9</v>
      </c>
      <c r="E12" t="s">
        <v>22</v>
      </c>
      <c r="F12">
        <v>28.22</v>
      </c>
      <c r="G12">
        <v>27.1033333333333</v>
      </c>
      <c r="H12">
        <v>19.6833333333333</v>
      </c>
      <c r="I12">
        <v>8.22333333333336</v>
      </c>
      <c r="L12">
        <v>-5.35111111111106</v>
      </c>
      <c r="N12">
        <v>40.8173640171925</v>
      </c>
      <c r="O12">
        <v>0.881344391588968</v>
      </c>
    </row>
    <row r="13" spans="1:15">
      <c r="A13" t="s">
        <v>24</v>
      </c>
      <c r="B13" t="s">
        <v>7</v>
      </c>
      <c r="C13" t="s">
        <v>85</v>
      </c>
      <c r="D13" t="s">
        <v>9</v>
      </c>
      <c r="E13" t="s">
        <v>22</v>
      </c>
      <c r="F13">
        <v>28.64</v>
      </c>
      <c r="G13">
        <v>26.8533333333333</v>
      </c>
      <c r="H13">
        <v>19.1633333333333</v>
      </c>
      <c r="I13">
        <v>8.71</v>
      </c>
      <c r="L13">
        <v>-4.86444444444442</v>
      </c>
      <c r="N13">
        <v>29.1302150001707</v>
      </c>
      <c r="O13">
        <v>0.895714652110618</v>
      </c>
    </row>
    <row r="14" spans="1:16">
      <c r="A14" t="s">
        <v>25</v>
      </c>
      <c r="B14" t="s">
        <v>7</v>
      </c>
      <c r="C14" t="s">
        <v>85</v>
      </c>
      <c r="D14" t="s">
        <v>9</v>
      </c>
      <c r="E14" t="s">
        <v>26</v>
      </c>
      <c r="F14">
        <v>28.28</v>
      </c>
      <c r="G14">
        <v>26.97</v>
      </c>
      <c r="H14">
        <v>18.5766666666667</v>
      </c>
      <c r="I14">
        <v>8.05999999999997</v>
      </c>
      <c r="L14">
        <v>-5.51444444444446</v>
      </c>
      <c r="N14">
        <v>45.7102069148957</v>
      </c>
      <c r="O14">
        <v>1.26673180903117</v>
      </c>
      <c r="P14">
        <v>0.0013970611086731</v>
      </c>
    </row>
    <row r="15" spans="1:15">
      <c r="A15" t="s">
        <v>27</v>
      </c>
      <c r="B15" t="s">
        <v>7</v>
      </c>
      <c r="C15" t="s">
        <v>85</v>
      </c>
      <c r="D15" t="s">
        <v>9</v>
      </c>
      <c r="E15" t="s">
        <v>26</v>
      </c>
      <c r="F15">
        <v>28.4</v>
      </c>
      <c r="G15">
        <v>27.0866666666667</v>
      </c>
      <c r="H15">
        <v>18.8633333333333</v>
      </c>
      <c r="I15">
        <v>8.58999999999997</v>
      </c>
      <c r="L15">
        <v>-4.98444444444445</v>
      </c>
      <c r="N15">
        <v>31.6568201935657</v>
      </c>
      <c r="O15">
        <v>0.881344391588968</v>
      </c>
    </row>
    <row r="16" spans="1:15">
      <c r="A16" t="s">
        <v>28</v>
      </c>
      <c r="B16" t="s">
        <v>7</v>
      </c>
      <c r="C16" t="s">
        <v>85</v>
      </c>
      <c r="D16" t="s">
        <v>9</v>
      </c>
      <c r="E16" t="s">
        <v>26</v>
      </c>
      <c r="F16">
        <v>28.43</v>
      </c>
      <c r="G16">
        <v>27.25</v>
      </c>
      <c r="H16">
        <v>18.54</v>
      </c>
      <c r="I16">
        <v>8.54333333333333</v>
      </c>
      <c r="L16">
        <v>-5.03111111111109</v>
      </c>
      <c r="N16">
        <v>32.6975607967841</v>
      </c>
      <c r="O16">
        <v>0.895714652110618</v>
      </c>
    </row>
    <row r="17" spans="1:8">
      <c r="A17" t="s">
        <v>29</v>
      </c>
      <c r="B17" t="s">
        <v>7</v>
      </c>
      <c r="C17" t="s">
        <v>85</v>
      </c>
      <c r="D17" t="s">
        <v>9</v>
      </c>
      <c r="E17" t="s">
        <v>30</v>
      </c>
      <c r="F17">
        <v>28.52</v>
      </c>
      <c r="G17">
        <v>27.1066666666667</v>
      </c>
      <c r="H17">
        <v>19.0466666666667</v>
      </c>
    </row>
    <row r="18" spans="1:8">
      <c r="A18" t="s">
        <v>31</v>
      </c>
      <c r="B18" t="s">
        <v>7</v>
      </c>
      <c r="C18" t="s">
        <v>85</v>
      </c>
      <c r="D18" t="s">
        <v>9</v>
      </c>
      <c r="E18" t="s">
        <v>30</v>
      </c>
      <c r="F18">
        <v>28.53</v>
      </c>
      <c r="G18">
        <v>27.4966666666667</v>
      </c>
      <c r="H18">
        <v>18.9066666666667</v>
      </c>
    </row>
    <row r="19" spans="1:8">
      <c r="A19" t="s">
        <v>32</v>
      </c>
      <c r="B19" t="s">
        <v>7</v>
      </c>
      <c r="C19" t="s">
        <v>85</v>
      </c>
      <c r="D19" t="s">
        <v>9</v>
      </c>
      <c r="E19" t="s">
        <v>30</v>
      </c>
      <c r="F19">
        <v>28.47</v>
      </c>
      <c r="G19">
        <v>27.4133333333333</v>
      </c>
      <c r="H19">
        <v>18.87</v>
      </c>
    </row>
    <row r="20" spans="1:6">
      <c r="A20" t="s">
        <v>33</v>
      </c>
      <c r="B20" t="s">
        <v>7</v>
      </c>
      <c r="C20" t="s">
        <v>85</v>
      </c>
      <c r="D20" t="s">
        <v>9</v>
      </c>
      <c r="E20" t="s">
        <v>34</v>
      </c>
      <c r="F20">
        <v>27.29</v>
      </c>
    </row>
    <row r="21" spans="1:6">
      <c r="A21" t="s">
        <v>35</v>
      </c>
      <c r="B21" t="s">
        <v>7</v>
      </c>
      <c r="C21" t="s">
        <v>85</v>
      </c>
      <c r="D21" t="s">
        <v>9</v>
      </c>
      <c r="E21" t="s">
        <v>34</v>
      </c>
      <c r="F21">
        <v>27.2</v>
      </c>
    </row>
    <row r="22" spans="1:6">
      <c r="A22" t="s">
        <v>36</v>
      </c>
      <c r="B22" t="s">
        <v>7</v>
      </c>
      <c r="C22" t="s">
        <v>85</v>
      </c>
      <c r="D22" t="s">
        <v>9</v>
      </c>
      <c r="E22" t="s">
        <v>34</v>
      </c>
      <c r="F22">
        <v>27.19</v>
      </c>
    </row>
    <row r="23" spans="1:6">
      <c r="A23" t="s">
        <v>37</v>
      </c>
      <c r="B23" t="s">
        <v>7</v>
      </c>
      <c r="C23" t="s">
        <v>85</v>
      </c>
      <c r="D23" t="s">
        <v>9</v>
      </c>
      <c r="E23" t="s">
        <v>38</v>
      </c>
      <c r="F23">
        <v>27.66</v>
      </c>
    </row>
    <row r="24" spans="1:6">
      <c r="A24" t="s">
        <v>39</v>
      </c>
      <c r="B24" t="s">
        <v>7</v>
      </c>
      <c r="C24" t="s">
        <v>85</v>
      </c>
      <c r="D24" t="s">
        <v>9</v>
      </c>
      <c r="E24" t="s">
        <v>38</v>
      </c>
      <c r="F24">
        <v>27.47</v>
      </c>
    </row>
    <row r="25" spans="1:6">
      <c r="A25" t="s">
        <v>40</v>
      </c>
      <c r="B25" t="s">
        <v>7</v>
      </c>
      <c r="C25" t="s">
        <v>85</v>
      </c>
      <c r="D25" t="s">
        <v>9</v>
      </c>
      <c r="E25" t="s">
        <v>38</v>
      </c>
      <c r="F25">
        <v>27.55</v>
      </c>
    </row>
    <row r="26" spans="1:6">
      <c r="A26" t="s">
        <v>41</v>
      </c>
      <c r="B26" t="s">
        <v>7</v>
      </c>
      <c r="C26" t="s">
        <v>85</v>
      </c>
      <c r="D26" t="s">
        <v>9</v>
      </c>
      <c r="E26" t="s">
        <v>42</v>
      </c>
      <c r="F26">
        <v>27.59</v>
      </c>
    </row>
    <row r="27" spans="1:26">
      <c r="A27" t="s">
        <v>43</v>
      </c>
      <c r="B27" t="s">
        <v>7</v>
      </c>
      <c r="C27" t="s">
        <v>85</v>
      </c>
      <c r="D27" t="s">
        <v>9</v>
      </c>
      <c r="E27" t="s">
        <v>42</v>
      </c>
      <c r="F27">
        <v>27.3</v>
      </c>
      <c r="I27">
        <v>1.26673180903117</v>
      </c>
      <c r="J27">
        <v>0.881344391588968</v>
      </c>
      <c r="K27">
        <v>0.895714652110618</v>
      </c>
      <c r="L27">
        <v>11.77600086835</v>
      </c>
      <c r="M27">
        <v>13.3408416169827</v>
      </c>
      <c r="N27">
        <v>11.7488239371285</v>
      </c>
      <c r="O27">
        <v>53.2402132382018</v>
      </c>
      <c r="P27">
        <v>41.2916389416719</v>
      </c>
      <c r="Q27">
        <v>46.3482976245211</v>
      </c>
      <c r="R27">
        <v>73.5733364060986</v>
      </c>
      <c r="S27">
        <v>71.2315483140751</v>
      </c>
      <c r="T27">
        <v>59.0737152954881</v>
      </c>
      <c r="U27">
        <v>36.2802152711948</v>
      </c>
      <c r="V27">
        <v>40.8173640171925</v>
      </c>
      <c r="W27">
        <v>29.1302150001707</v>
      </c>
      <c r="X27">
        <v>45.7102069148957</v>
      </c>
      <c r="Y27">
        <v>31.6568201935657</v>
      </c>
      <c r="Z27">
        <v>32.6975607967841</v>
      </c>
    </row>
    <row r="28" spans="1:6">
      <c r="A28" t="s">
        <v>44</v>
      </c>
      <c r="B28" t="s">
        <v>7</v>
      </c>
      <c r="C28" t="s">
        <v>85</v>
      </c>
      <c r="D28" t="s">
        <v>9</v>
      </c>
      <c r="E28" t="s">
        <v>42</v>
      </c>
      <c r="F28">
        <v>27.22</v>
      </c>
    </row>
    <row r="29" spans="1:6">
      <c r="A29" t="s">
        <v>45</v>
      </c>
      <c r="B29" t="s">
        <v>7</v>
      </c>
      <c r="C29" t="s">
        <v>85</v>
      </c>
      <c r="D29" t="s">
        <v>9</v>
      </c>
      <c r="E29" t="s">
        <v>46</v>
      </c>
      <c r="F29">
        <v>27.05</v>
      </c>
    </row>
    <row r="30" spans="1:6">
      <c r="A30" t="s">
        <v>47</v>
      </c>
      <c r="B30" t="s">
        <v>7</v>
      </c>
      <c r="C30" t="s">
        <v>85</v>
      </c>
      <c r="D30" t="s">
        <v>9</v>
      </c>
      <c r="E30" t="s">
        <v>46</v>
      </c>
      <c r="F30">
        <v>27.02</v>
      </c>
    </row>
    <row r="31" spans="1:6">
      <c r="A31" t="s">
        <v>48</v>
      </c>
      <c r="B31" t="s">
        <v>7</v>
      </c>
      <c r="C31" t="s">
        <v>85</v>
      </c>
      <c r="D31" t="s">
        <v>9</v>
      </c>
      <c r="E31" t="s">
        <v>46</v>
      </c>
      <c r="F31">
        <v>27.28</v>
      </c>
    </row>
    <row r="32" spans="1:6">
      <c r="A32" t="s">
        <v>49</v>
      </c>
      <c r="B32" t="s">
        <v>7</v>
      </c>
      <c r="C32" t="s">
        <v>85</v>
      </c>
      <c r="D32" t="s">
        <v>9</v>
      </c>
      <c r="E32" t="s">
        <v>50</v>
      </c>
      <c r="F32">
        <v>27.26</v>
      </c>
    </row>
    <row r="33" spans="1:6">
      <c r="A33" t="s">
        <v>51</v>
      </c>
      <c r="B33" t="s">
        <v>7</v>
      </c>
      <c r="C33" t="s">
        <v>85</v>
      </c>
      <c r="D33" t="s">
        <v>9</v>
      </c>
      <c r="E33" t="s">
        <v>50</v>
      </c>
      <c r="F33">
        <v>27.02</v>
      </c>
    </row>
    <row r="34" spans="1:6">
      <c r="A34" t="s">
        <v>52</v>
      </c>
      <c r="B34" t="s">
        <v>7</v>
      </c>
      <c r="C34" t="s">
        <v>85</v>
      </c>
      <c r="D34" t="s">
        <v>9</v>
      </c>
      <c r="E34" t="s">
        <v>50</v>
      </c>
      <c r="F34">
        <v>27.03</v>
      </c>
    </row>
    <row r="35" spans="1:6">
      <c r="A35" t="s">
        <v>53</v>
      </c>
      <c r="B35" t="s">
        <v>7</v>
      </c>
      <c r="C35" t="s">
        <v>85</v>
      </c>
      <c r="D35" t="s">
        <v>9</v>
      </c>
      <c r="E35" t="s">
        <v>54</v>
      </c>
      <c r="F35">
        <v>26.77</v>
      </c>
    </row>
    <row r="36" spans="1:6">
      <c r="A36" t="s">
        <v>55</v>
      </c>
      <c r="B36" t="s">
        <v>7</v>
      </c>
      <c r="C36" t="s">
        <v>85</v>
      </c>
      <c r="D36" t="s">
        <v>9</v>
      </c>
      <c r="E36" t="s">
        <v>54</v>
      </c>
      <c r="F36">
        <v>26.71</v>
      </c>
    </row>
    <row r="37" spans="1:6">
      <c r="A37" t="s">
        <v>56</v>
      </c>
      <c r="B37" t="s">
        <v>7</v>
      </c>
      <c r="C37" t="s">
        <v>85</v>
      </c>
      <c r="D37" t="s">
        <v>9</v>
      </c>
      <c r="E37" t="s">
        <v>54</v>
      </c>
      <c r="F37">
        <v>27.08</v>
      </c>
    </row>
    <row r="38" spans="1:6">
      <c r="A38" t="s">
        <v>57</v>
      </c>
      <c r="B38" t="s">
        <v>7</v>
      </c>
      <c r="C38" t="s">
        <v>85</v>
      </c>
      <c r="D38" t="s">
        <v>9</v>
      </c>
      <c r="E38" t="s">
        <v>58</v>
      </c>
      <c r="F38">
        <v>27.06</v>
      </c>
    </row>
    <row r="39" spans="1:6">
      <c r="A39" t="s">
        <v>59</v>
      </c>
      <c r="B39" t="s">
        <v>7</v>
      </c>
      <c r="C39" t="s">
        <v>85</v>
      </c>
      <c r="D39" t="s">
        <v>9</v>
      </c>
      <c r="E39" t="s">
        <v>58</v>
      </c>
      <c r="F39">
        <v>27.06</v>
      </c>
    </row>
    <row r="40" spans="1:6">
      <c r="A40" t="s">
        <v>60</v>
      </c>
      <c r="B40" t="s">
        <v>7</v>
      </c>
      <c r="C40" t="s">
        <v>85</v>
      </c>
      <c r="D40" t="s">
        <v>9</v>
      </c>
      <c r="E40" t="s">
        <v>58</v>
      </c>
      <c r="F40">
        <v>26.79</v>
      </c>
    </row>
    <row r="41" spans="1:6">
      <c r="A41" t="s">
        <v>61</v>
      </c>
      <c r="B41" t="s">
        <v>7</v>
      </c>
      <c r="C41" t="s">
        <v>85</v>
      </c>
      <c r="D41" t="s">
        <v>9</v>
      </c>
      <c r="E41" t="s">
        <v>62</v>
      </c>
      <c r="F41">
        <v>26.93</v>
      </c>
    </row>
    <row r="42" spans="1:6">
      <c r="A42" t="s">
        <v>63</v>
      </c>
      <c r="B42" t="s">
        <v>7</v>
      </c>
      <c r="C42" t="s">
        <v>85</v>
      </c>
      <c r="D42" t="s">
        <v>9</v>
      </c>
      <c r="E42" t="s">
        <v>62</v>
      </c>
      <c r="F42">
        <v>27.06</v>
      </c>
    </row>
    <row r="43" spans="1:6">
      <c r="A43" t="s">
        <v>64</v>
      </c>
      <c r="B43" t="s">
        <v>7</v>
      </c>
      <c r="C43" t="s">
        <v>85</v>
      </c>
      <c r="D43" t="s">
        <v>9</v>
      </c>
      <c r="E43" t="s">
        <v>62</v>
      </c>
      <c r="F43">
        <v>27.27</v>
      </c>
    </row>
    <row r="44" spans="1:6">
      <c r="A44" t="s">
        <v>65</v>
      </c>
      <c r="B44" t="s">
        <v>7</v>
      </c>
      <c r="C44" t="s">
        <v>85</v>
      </c>
      <c r="D44" t="s">
        <v>9</v>
      </c>
      <c r="E44" t="s">
        <v>66</v>
      </c>
      <c r="F44">
        <v>27.35</v>
      </c>
    </row>
    <row r="45" spans="1:6">
      <c r="A45" t="s">
        <v>67</v>
      </c>
      <c r="B45" t="s">
        <v>7</v>
      </c>
      <c r="C45" t="s">
        <v>85</v>
      </c>
      <c r="D45" t="s">
        <v>9</v>
      </c>
      <c r="E45" t="s">
        <v>66</v>
      </c>
      <c r="F45">
        <v>27.23</v>
      </c>
    </row>
    <row r="46" spans="1:6">
      <c r="A46" t="s">
        <v>68</v>
      </c>
      <c r="B46" t="s">
        <v>7</v>
      </c>
      <c r="C46" t="s">
        <v>85</v>
      </c>
      <c r="D46" t="s">
        <v>9</v>
      </c>
      <c r="E46" t="s">
        <v>66</v>
      </c>
      <c r="F46">
        <v>27.17</v>
      </c>
    </row>
    <row r="47" spans="1:6">
      <c r="A47" t="s">
        <v>69</v>
      </c>
      <c r="B47" t="s">
        <v>7</v>
      </c>
      <c r="C47" t="s">
        <v>85</v>
      </c>
      <c r="D47" t="s">
        <v>9</v>
      </c>
      <c r="E47" t="s">
        <v>70</v>
      </c>
      <c r="F47">
        <v>26.99</v>
      </c>
    </row>
    <row r="48" spans="1:6">
      <c r="A48" t="s">
        <v>71</v>
      </c>
      <c r="B48" t="s">
        <v>7</v>
      </c>
      <c r="C48" t="s">
        <v>85</v>
      </c>
      <c r="D48" t="s">
        <v>9</v>
      </c>
      <c r="E48" t="s">
        <v>70</v>
      </c>
      <c r="F48">
        <v>27.08</v>
      </c>
    </row>
    <row r="49" spans="1:6">
      <c r="A49" t="s">
        <v>72</v>
      </c>
      <c r="B49" t="s">
        <v>7</v>
      </c>
      <c r="C49" t="s">
        <v>85</v>
      </c>
      <c r="D49" t="s">
        <v>9</v>
      </c>
      <c r="E49" t="s">
        <v>70</v>
      </c>
      <c r="F49">
        <v>27.25</v>
      </c>
    </row>
    <row r="50" spans="1:6">
      <c r="A50" t="s">
        <v>73</v>
      </c>
      <c r="B50" t="s">
        <v>7</v>
      </c>
      <c r="C50" t="s">
        <v>85</v>
      </c>
      <c r="D50" t="s">
        <v>9</v>
      </c>
      <c r="E50" t="s">
        <v>74</v>
      </c>
      <c r="F50">
        <v>27.59</v>
      </c>
    </row>
    <row r="51" spans="1:6">
      <c r="A51" t="s">
        <v>75</v>
      </c>
      <c r="B51" t="s">
        <v>7</v>
      </c>
      <c r="C51" t="s">
        <v>85</v>
      </c>
      <c r="D51" t="s">
        <v>9</v>
      </c>
      <c r="E51" t="s">
        <v>74</v>
      </c>
      <c r="F51">
        <v>27.55</v>
      </c>
    </row>
    <row r="52" spans="1:6">
      <c r="A52" t="s">
        <v>76</v>
      </c>
      <c r="B52" t="s">
        <v>7</v>
      </c>
      <c r="C52" t="s">
        <v>85</v>
      </c>
      <c r="D52" t="s">
        <v>9</v>
      </c>
      <c r="E52" t="s">
        <v>74</v>
      </c>
      <c r="F52">
        <v>27.35</v>
      </c>
    </row>
    <row r="53" spans="1:6">
      <c r="A53" t="s">
        <v>77</v>
      </c>
      <c r="B53" t="s">
        <v>7</v>
      </c>
      <c r="C53" t="s">
        <v>85</v>
      </c>
      <c r="D53" t="s">
        <v>9</v>
      </c>
      <c r="E53" t="s">
        <v>78</v>
      </c>
      <c r="F53">
        <v>27.45</v>
      </c>
    </row>
    <row r="54" spans="1:6">
      <c r="A54" t="s">
        <v>79</v>
      </c>
      <c r="B54" t="s">
        <v>7</v>
      </c>
      <c r="C54" t="s">
        <v>85</v>
      </c>
      <c r="D54" t="s">
        <v>9</v>
      </c>
      <c r="E54" t="s">
        <v>78</v>
      </c>
      <c r="F54">
        <v>27.43</v>
      </c>
    </row>
    <row r="55" spans="1:6">
      <c r="A55" t="s">
        <v>80</v>
      </c>
      <c r="B55" t="s">
        <v>7</v>
      </c>
      <c r="C55" t="s">
        <v>85</v>
      </c>
      <c r="D55" t="s">
        <v>9</v>
      </c>
      <c r="E55" t="s">
        <v>78</v>
      </c>
      <c r="F55">
        <v>27.36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5"/>
  <sheetViews>
    <sheetView workbookViewId="0">
      <selection activeCell="J50" sqref="J50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86</v>
      </c>
      <c r="D2" t="s">
        <v>9</v>
      </c>
      <c r="E2" t="s">
        <v>10</v>
      </c>
      <c r="F2">
        <v>32.09</v>
      </c>
      <c r="G2">
        <v>32.2133333333333</v>
      </c>
      <c r="H2">
        <v>17.8766666666667</v>
      </c>
      <c r="I2">
        <v>13.0766666666667</v>
      </c>
      <c r="J2">
        <v>14.3366666666666</v>
      </c>
      <c r="K2">
        <v>14.5677777777778</v>
      </c>
      <c r="L2">
        <v>-1.49111111111108</v>
      </c>
      <c r="M2">
        <v>-0.231111111111121</v>
      </c>
      <c r="N2">
        <v>2.81105388919643</v>
      </c>
      <c r="O2">
        <v>1.17373857186507</v>
      </c>
      <c r="P2">
        <v>0.00382212322914349</v>
      </c>
    </row>
    <row r="3" spans="1:15">
      <c r="A3" t="s">
        <v>11</v>
      </c>
      <c r="B3" t="s">
        <v>7</v>
      </c>
      <c r="C3" t="s">
        <v>86</v>
      </c>
      <c r="D3" t="s">
        <v>9</v>
      </c>
      <c r="E3" t="s">
        <v>10</v>
      </c>
      <c r="F3">
        <v>32.11</v>
      </c>
      <c r="G3">
        <v>32.1833333333333</v>
      </c>
      <c r="H3">
        <v>17.5466666666667</v>
      </c>
      <c r="I3">
        <v>13.4</v>
      </c>
      <c r="J3">
        <v>14.6366666666666</v>
      </c>
      <c r="L3">
        <v>-1.16777777777772</v>
      </c>
      <c r="M3">
        <v>0.0688888888888801</v>
      </c>
      <c r="N3">
        <v>2.24665372125578</v>
      </c>
      <c r="O3">
        <v>0.953371967693147</v>
      </c>
    </row>
    <row r="4" spans="1:15">
      <c r="A4" t="s">
        <v>12</v>
      </c>
      <c r="B4" t="s">
        <v>7</v>
      </c>
      <c r="C4" t="s">
        <v>86</v>
      </c>
      <c r="D4" t="s">
        <v>9</v>
      </c>
      <c r="E4" t="s">
        <v>10</v>
      </c>
      <c r="F4">
        <v>32.44</v>
      </c>
      <c r="G4">
        <v>32.17</v>
      </c>
      <c r="H4">
        <v>17.44</v>
      </c>
      <c r="I4">
        <v>13.4866666666666</v>
      </c>
      <c r="J4">
        <v>14.73</v>
      </c>
      <c r="L4">
        <v>-1.08111111111112</v>
      </c>
      <c r="M4">
        <v>0.162222222222242</v>
      </c>
      <c r="N4">
        <v>2.11566486175514</v>
      </c>
      <c r="O4">
        <v>0.893647500811389</v>
      </c>
    </row>
    <row r="5" spans="1:16">
      <c r="A5" t="s">
        <v>13</v>
      </c>
      <c r="B5" t="s">
        <v>7</v>
      </c>
      <c r="C5" t="s">
        <v>86</v>
      </c>
      <c r="D5" t="s">
        <v>9</v>
      </c>
      <c r="E5" t="s">
        <v>14</v>
      </c>
      <c r="F5">
        <v>32.08</v>
      </c>
      <c r="G5">
        <v>31.4566666666667</v>
      </c>
      <c r="H5">
        <v>18.38</v>
      </c>
      <c r="I5">
        <v>11.79</v>
      </c>
      <c r="L5">
        <v>-2.77777777777778</v>
      </c>
      <c r="N5">
        <v>6.85795186282461</v>
      </c>
      <c r="O5">
        <v>1.17373857186507</v>
      </c>
      <c r="P5">
        <v>1.01167403222051e-5</v>
      </c>
    </row>
    <row r="6" spans="1:15">
      <c r="A6" t="s">
        <v>15</v>
      </c>
      <c r="B6" t="s">
        <v>7</v>
      </c>
      <c r="C6" t="s">
        <v>86</v>
      </c>
      <c r="D6" t="s">
        <v>9</v>
      </c>
      <c r="E6" t="s">
        <v>14</v>
      </c>
      <c r="F6">
        <v>32.31</v>
      </c>
      <c r="G6">
        <v>31.9333333333333</v>
      </c>
      <c r="H6">
        <v>18.5333333333333</v>
      </c>
      <c r="I6">
        <v>11.7933333333334</v>
      </c>
      <c r="L6">
        <v>-2.77444444444439</v>
      </c>
      <c r="N6">
        <v>6.84212492053874</v>
      </c>
      <c r="O6">
        <v>0.953371967693147</v>
      </c>
    </row>
    <row r="7" spans="1:15">
      <c r="A7" t="s">
        <v>16</v>
      </c>
      <c r="B7" t="s">
        <v>7</v>
      </c>
      <c r="C7" t="s">
        <v>86</v>
      </c>
      <c r="D7" t="s">
        <v>9</v>
      </c>
      <c r="E7" t="s">
        <v>14</v>
      </c>
      <c r="F7">
        <v>32.16</v>
      </c>
      <c r="G7">
        <v>31.9733333333333</v>
      </c>
      <c r="H7">
        <v>18.4866666666667</v>
      </c>
      <c r="I7">
        <v>11.67</v>
      </c>
      <c r="L7">
        <v>-2.89777777777775</v>
      </c>
      <c r="N7">
        <v>7.45277537485685</v>
      </c>
      <c r="O7">
        <v>0.893647500811389</v>
      </c>
    </row>
    <row r="8" spans="1:16">
      <c r="A8" t="s">
        <v>17</v>
      </c>
      <c r="B8" t="s">
        <v>7</v>
      </c>
      <c r="C8" t="s">
        <v>86</v>
      </c>
      <c r="D8" t="s">
        <v>9</v>
      </c>
      <c r="E8" t="s">
        <v>18</v>
      </c>
      <c r="F8">
        <v>32.09</v>
      </c>
      <c r="G8">
        <v>31.1766666666667</v>
      </c>
      <c r="H8">
        <v>19.3866666666667</v>
      </c>
      <c r="I8">
        <v>10.8833333333334</v>
      </c>
      <c r="L8">
        <v>-3.68444444444439</v>
      </c>
      <c r="N8">
        <v>12.8566640316205</v>
      </c>
      <c r="O8">
        <v>1.17373857186507</v>
      </c>
      <c r="P8">
        <v>0.000140778570504259</v>
      </c>
    </row>
    <row r="9" spans="1:15">
      <c r="A9" t="s">
        <v>19</v>
      </c>
      <c r="B9" t="s">
        <v>7</v>
      </c>
      <c r="C9" t="s">
        <v>86</v>
      </c>
      <c r="D9" t="s">
        <v>9</v>
      </c>
      <c r="E9" t="s">
        <v>18</v>
      </c>
      <c r="F9">
        <v>32.16</v>
      </c>
      <c r="G9">
        <v>31.1466666666667</v>
      </c>
      <c r="H9">
        <v>19.3533333333333</v>
      </c>
      <c r="I9">
        <v>11.2033333333334</v>
      </c>
      <c r="L9">
        <v>-3.36444444444439</v>
      </c>
      <c r="N9">
        <v>10.2990862820211</v>
      </c>
      <c r="O9">
        <v>0.953371967693147</v>
      </c>
    </row>
    <row r="10" spans="1:15">
      <c r="A10" t="s">
        <v>20</v>
      </c>
      <c r="B10" t="s">
        <v>7</v>
      </c>
      <c r="C10" t="s">
        <v>86</v>
      </c>
      <c r="D10" t="s">
        <v>9</v>
      </c>
      <c r="E10" t="s">
        <v>18</v>
      </c>
      <c r="F10">
        <v>32.26</v>
      </c>
      <c r="G10">
        <v>31</v>
      </c>
      <c r="H10">
        <v>19.33</v>
      </c>
      <c r="I10">
        <v>11.0066666666667</v>
      </c>
      <c r="L10">
        <v>-3.56111111111105</v>
      </c>
      <c r="N10">
        <v>11.8032406642118</v>
      </c>
      <c r="O10">
        <v>0.893647500811389</v>
      </c>
    </row>
    <row r="11" spans="1:16">
      <c r="A11" t="s">
        <v>21</v>
      </c>
      <c r="B11" t="s">
        <v>7</v>
      </c>
      <c r="C11" t="s">
        <v>86</v>
      </c>
      <c r="D11" t="s">
        <v>9</v>
      </c>
      <c r="E11" t="s">
        <v>22</v>
      </c>
      <c r="F11">
        <v>31.54</v>
      </c>
      <c r="G11">
        <v>30.6266666666667</v>
      </c>
      <c r="H11">
        <v>19.7433333333333</v>
      </c>
      <c r="I11">
        <v>11.5066666666666</v>
      </c>
      <c r="L11">
        <v>-3.06111111111112</v>
      </c>
      <c r="N11">
        <v>8.34615151364134</v>
      </c>
      <c r="O11">
        <v>1.17373857186507</v>
      </c>
      <c r="P11">
        <v>8.11696898501442e-6</v>
      </c>
    </row>
    <row r="12" spans="1:15">
      <c r="A12" t="s">
        <v>23</v>
      </c>
      <c r="B12" t="s">
        <v>7</v>
      </c>
      <c r="C12" t="s">
        <v>86</v>
      </c>
      <c r="D12" t="s">
        <v>9</v>
      </c>
      <c r="E12" t="s">
        <v>22</v>
      </c>
      <c r="F12">
        <v>31.27</v>
      </c>
      <c r="G12">
        <v>30.8866666666667</v>
      </c>
      <c r="H12">
        <v>19.6833333333333</v>
      </c>
      <c r="I12">
        <v>11.37</v>
      </c>
      <c r="L12">
        <v>-3.19777777777772</v>
      </c>
      <c r="N12">
        <v>9.17544276666938</v>
      </c>
      <c r="O12">
        <v>0.953371967693147</v>
      </c>
    </row>
    <row r="13" spans="1:15">
      <c r="A13" t="s">
        <v>24</v>
      </c>
      <c r="B13" t="s">
        <v>7</v>
      </c>
      <c r="C13" t="s">
        <v>86</v>
      </c>
      <c r="D13" t="s">
        <v>9</v>
      </c>
      <c r="E13" t="s">
        <v>22</v>
      </c>
      <c r="F13">
        <v>31.56</v>
      </c>
      <c r="G13">
        <v>30.17</v>
      </c>
      <c r="H13">
        <v>19.1633333333333</v>
      </c>
      <c r="I13">
        <v>11.47</v>
      </c>
      <c r="L13">
        <v>-3.09777777777775</v>
      </c>
      <c r="N13">
        <v>8.56099081326047</v>
      </c>
      <c r="O13">
        <v>0.893647500811389</v>
      </c>
    </row>
    <row r="14" spans="1:16">
      <c r="A14" t="s">
        <v>25</v>
      </c>
      <c r="B14" t="s">
        <v>7</v>
      </c>
      <c r="C14" t="s">
        <v>86</v>
      </c>
      <c r="D14" t="s">
        <v>9</v>
      </c>
      <c r="E14" t="s">
        <v>26</v>
      </c>
      <c r="F14">
        <v>31.85</v>
      </c>
      <c r="G14">
        <v>30.0833333333333</v>
      </c>
      <c r="H14">
        <v>18.5766666666667</v>
      </c>
      <c r="I14">
        <v>11.0233333333333</v>
      </c>
      <c r="L14">
        <v>-3.54444444444445</v>
      </c>
      <c r="N14">
        <v>11.6676688821733</v>
      </c>
      <c r="O14">
        <v>1.17373857186507</v>
      </c>
      <c r="P14">
        <v>1.23020079049561e-5</v>
      </c>
    </row>
    <row r="15" spans="1:15">
      <c r="A15" t="s">
        <v>27</v>
      </c>
      <c r="B15" t="s">
        <v>7</v>
      </c>
      <c r="C15" t="s">
        <v>86</v>
      </c>
      <c r="D15" t="s">
        <v>9</v>
      </c>
      <c r="E15" t="s">
        <v>26</v>
      </c>
      <c r="F15">
        <v>31.79</v>
      </c>
      <c r="G15">
        <v>30.2333333333333</v>
      </c>
      <c r="H15">
        <v>18.8633333333333</v>
      </c>
      <c r="I15">
        <v>11.0133333333333</v>
      </c>
      <c r="L15">
        <v>-3.55444444444445</v>
      </c>
      <c r="N15">
        <v>11.7488239371284</v>
      </c>
      <c r="O15">
        <v>0.953371967693147</v>
      </c>
    </row>
    <row r="16" spans="1:15">
      <c r="A16" t="s">
        <v>28</v>
      </c>
      <c r="B16" t="s">
        <v>7</v>
      </c>
      <c r="C16" t="s">
        <v>86</v>
      </c>
      <c r="D16" t="s">
        <v>9</v>
      </c>
      <c r="E16" t="s">
        <v>26</v>
      </c>
      <c r="F16">
        <v>32.16</v>
      </c>
      <c r="G16">
        <v>30.01</v>
      </c>
      <c r="H16">
        <v>18.54</v>
      </c>
      <c r="I16">
        <v>11.1666666666667</v>
      </c>
      <c r="L16">
        <v>-3.40111111111109</v>
      </c>
      <c r="N16">
        <v>10.5641963126663</v>
      </c>
      <c r="O16">
        <v>0.893647500811389</v>
      </c>
    </row>
    <row r="17" spans="1:8">
      <c r="A17" t="s">
        <v>29</v>
      </c>
      <c r="B17" t="s">
        <v>7</v>
      </c>
      <c r="C17" t="s">
        <v>86</v>
      </c>
      <c r="D17" t="s">
        <v>9</v>
      </c>
      <c r="E17" t="s">
        <v>30</v>
      </c>
      <c r="F17">
        <v>31.71</v>
      </c>
      <c r="G17">
        <v>30.07</v>
      </c>
      <c r="H17">
        <v>19.0466666666667</v>
      </c>
    </row>
    <row r="18" spans="1:8">
      <c r="A18" t="s">
        <v>31</v>
      </c>
      <c r="B18" t="s">
        <v>7</v>
      </c>
      <c r="C18" t="s">
        <v>86</v>
      </c>
      <c r="D18" t="s">
        <v>9</v>
      </c>
      <c r="E18" t="s">
        <v>30</v>
      </c>
      <c r="F18">
        <v>32.16</v>
      </c>
      <c r="G18">
        <v>29.92</v>
      </c>
      <c r="H18">
        <v>18.9066666666667</v>
      </c>
    </row>
    <row r="19" spans="1:8">
      <c r="A19" t="s">
        <v>32</v>
      </c>
      <c r="B19" t="s">
        <v>7</v>
      </c>
      <c r="C19" t="s">
        <v>86</v>
      </c>
      <c r="D19" t="s">
        <v>9</v>
      </c>
      <c r="E19" t="s">
        <v>30</v>
      </c>
      <c r="F19">
        <v>32.05</v>
      </c>
      <c r="G19">
        <v>30.0366666666667</v>
      </c>
      <c r="H19">
        <v>18.87</v>
      </c>
    </row>
    <row r="20" spans="1:6">
      <c r="A20" t="s">
        <v>33</v>
      </c>
      <c r="B20" t="s">
        <v>7</v>
      </c>
      <c r="C20" t="s">
        <v>86</v>
      </c>
      <c r="D20" t="s">
        <v>9</v>
      </c>
      <c r="E20" t="s">
        <v>34</v>
      </c>
      <c r="F20">
        <v>31.08</v>
      </c>
    </row>
    <row r="21" spans="1:6">
      <c r="A21" t="s">
        <v>35</v>
      </c>
      <c r="B21" t="s">
        <v>7</v>
      </c>
      <c r="C21" t="s">
        <v>86</v>
      </c>
      <c r="D21" t="s">
        <v>9</v>
      </c>
      <c r="E21" t="s">
        <v>34</v>
      </c>
      <c r="F21">
        <v>31.21</v>
      </c>
    </row>
    <row r="22" spans="1:6">
      <c r="A22" t="s">
        <v>36</v>
      </c>
      <c r="B22" t="s">
        <v>7</v>
      </c>
      <c r="C22" t="s">
        <v>86</v>
      </c>
      <c r="D22" t="s">
        <v>9</v>
      </c>
      <c r="E22" t="s">
        <v>34</v>
      </c>
      <c r="F22">
        <v>31.24</v>
      </c>
    </row>
    <row r="23" spans="1:6">
      <c r="A23" t="s">
        <v>37</v>
      </c>
      <c r="B23" t="s">
        <v>7</v>
      </c>
      <c r="C23" t="s">
        <v>86</v>
      </c>
      <c r="D23" t="s">
        <v>9</v>
      </c>
      <c r="E23" t="s">
        <v>38</v>
      </c>
      <c r="F23">
        <v>30.99</v>
      </c>
    </row>
    <row r="24" spans="1:6">
      <c r="A24" t="s">
        <v>39</v>
      </c>
      <c r="B24" t="s">
        <v>7</v>
      </c>
      <c r="C24" t="s">
        <v>86</v>
      </c>
      <c r="D24" t="s">
        <v>9</v>
      </c>
      <c r="E24" t="s">
        <v>38</v>
      </c>
      <c r="F24">
        <v>31.08</v>
      </c>
    </row>
    <row r="25" spans="1:6">
      <c r="A25" t="s">
        <v>40</v>
      </c>
      <c r="B25" t="s">
        <v>7</v>
      </c>
      <c r="C25" t="s">
        <v>86</v>
      </c>
      <c r="D25" t="s">
        <v>9</v>
      </c>
      <c r="E25" t="s">
        <v>38</v>
      </c>
      <c r="F25">
        <v>31.37</v>
      </c>
    </row>
    <row r="26" spans="1:6">
      <c r="A26" t="s">
        <v>41</v>
      </c>
      <c r="B26" t="s">
        <v>7</v>
      </c>
      <c r="C26" t="s">
        <v>86</v>
      </c>
      <c r="D26" t="s">
        <v>9</v>
      </c>
      <c r="E26" t="s">
        <v>42</v>
      </c>
      <c r="F26">
        <v>30.82</v>
      </c>
    </row>
    <row r="27" spans="1:26">
      <c r="A27" t="s">
        <v>43</v>
      </c>
      <c r="B27" t="s">
        <v>7</v>
      </c>
      <c r="C27" t="s">
        <v>86</v>
      </c>
      <c r="D27" t="s">
        <v>9</v>
      </c>
      <c r="E27" t="s">
        <v>42</v>
      </c>
      <c r="F27">
        <v>31.16</v>
      </c>
      <c r="I27">
        <v>1.26673180903117</v>
      </c>
      <c r="J27">
        <v>0.881344391588968</v>
      </c>
      <c r="K27">
        <v>0.895714652110618</v>
      </c>
      <c r="L27">
        <v>2.81105388919643</v>
      </c>
      <c r="M27">
        <v>2.24665372125578</v>
      </c>
      <c r="N27">
        <v>2.11566486175514</v>
      </c>
      <c r="O27">
        <v>6.85795186282461</v>
      </c>
      <c r="P27">
        <v>6.84212492053874</v>
      </c>
      <c r="Q27">
        <v>7.45277537485685</v>
      </c>
      <c r="R27">
        <v>12.8566640316205</v>
      </c>
      <c r="S27">
        <v>10.2990862820211</v>
      </c>
      <c r="T27">
        <v>11.8032406642118</v>
      </c>
      <c r="U27">
        <v>8.34615151364134</v>
      </c>
      <c r="V27">
        <v>9.17544276666938</v>
      </c>
      <c r="W27">
        <v>8.56099081326047</v>
      </c>
      <c r="X27">
        <v>11.6676688821733</v>
      </c>
      <c r="Y27">
        <v>11.7488239371284</v>
      </c>
      <c r="Z27">
        <v>10.5641963126663</v>
      </c>
    </row>
    <row r="28" spans="1:6">
      <c r="A28" t="s">
        <v>44</v>
      </c>
      <c r="B28" t="s">
        <v>7</v>
      </c>
      <c r="C28" t="s">
        <v>86</v>
      </c>
      <c r="D28" t="s">
        <v>9</v>
      </c>
      <c r="E28" t="s">
        <v>42</v>
      </c>
      <c r="F28">
        <v>31.02</v>
      </c>
    </row>
    <row r="29" spans="1:6">
      <c r="A29" t="s">
        <v>45</v>
      </c>
      <c r="B29" t="s">
        <v>7</v>
      </c>
      <c r="C29" t="s">
        <v>86</v>
      </c>
      <c r="D29" t="s">
        <v>9</v>
      </c>
      <c r="E29" t="s">
        <v>46</v>
      </c>
      <c r="F29">
        <v>30.43</v>
      </c>
    </row>
    <row r="30" spans="1:6">
      <c r="A30" t="s">
        <v>47</v>
      </c>
      <c r="B30" t="s">
        <v>7</v>
      </c>
      <c r="C30" t="s">
        <v>86</v>
      </c>
      <c r="D30" t="s">
        <v>9</v>
      </c>
      <c r="E30" t="s">
        <v>46</v>
      </c>
      <c r="F30">
        <v>30.61</v>
      </c>
    </row>
    <row r="31" spans="1:6">
      <c r="A31" t="s">
        <v>48</v>
      </c>
      <c r="B31" t="s">
        <v>7</v>
      </c>
      <c r="C31" t="s">
        <v>86</v>
      </c>
      <c r="D31" t="s">
        <v>9</v>
      </c>
      <c r="E31" t="s">
        <v>46</v>
      </c>
      <c r="F31">
        <v>30.84</v>
      </c>
    </row>
    <row r="32" spans="1:6">
      <c r="A32" t="s">
        <v>49</v>
      </c>
      <c r="B32" t="s">
        <v>7</v>
      </c>
      <c r="C32" t="s">
        <v>86</v>
      </c>
      <c r="D32" t="s">
        <v>9</v>
      </c>
      <c r="E32" t="s">
        <v>50</v>
      </c>
      <c r="F32">
        <v>30.9</v>
      </c>
    </row>
    <row r="33" spans="1:6">
      <c r="A33" t="s">
        <v>51</v>
      </c>
      <c r="B33" t="s">
        <v>7</v>
      </c>
      <c r="C33" t="s">
        <v>86</v>
      </c>
      <c r="D33" t="s">
        <v>9</v>
      </c>
      <c r="E33" t="s">
        <v>50</v>
      </c>
      <c r="F33">
        <v>30.82</v>
      </c>
    </row>
    <row r="34" spans="1:6">
      <c r="A34" t="s">
        <v>52</v>
      </c>
      <c r="B34" t="s">
        <v>7</v>
      </c>
      <c r="C34" t="s">
        <v>86</v>
      </c>
      <c r="D34" t="s">
        <v>9</v>
      </c>
      <c r="E34" t="s">
        <v>50</v>
      </c>
      <c r="F34">
        <v>30.94</v>
      </c>
    </row>
    <row r="35" spans="1:6">
      <c r="A35" t="s">
        <v>53</v>
      </c>
      <c r="B35" t="s">
        <v>7</v>
      </c>
      <c r="C35" t="s">
        <v>86</v>
      </c>
      <c r="D35" t="s">
        <v>9</v>
      </c>
      <c r="E35" t="s">
        <v>54</v>
      </c>
      <c r="F35">
        <v>30.15</v>
      </c>
    </row>
    <row r="36" spans="1:6">
      <c r="A36" t="s">
        <v>55</v>
      </c>
      <c r="B36" t="s">
        <v>7</v>
      </c>
      <c r="C36" t="s">
        <v>86</v>
      </c>
      <c r="D36" t="s">
        <v>9</v>
      </c>
      <c r="E36" t="s">
        <v>54</v>
      </c>
      <c r="F36">
        <v>30.12</v>
      </c>
    </row>
    <row r="37" spans="1:6">
      <c r="A37" t="s">
        <v>56</v>
      </c>
      <c r="B37" t="s">
        <v>7</v>
      </c>
      <c r="C37" t="s">
        <v>86</v>
      </c>
      <c r="D37" t="s">
        <v>9</v>
      </c>
      <c r="E37" t="s">
        <v>54</v>
      </c>
      <c r="F37">
        <v>30.24</v>
      </c>
    </row>
    <row r="38" spans="1:6">
      <c r="A38" t="s">
        <v>57</v>
      </c>
      <c r="B38" t="s">
        <v>7</v>
      </c>
      <c r="C38" t="s">
        <v>86</v>
      </c>
      <c r="D38" t="s">
        <v>9</v>
      </c>
      <c r="E38" t="s">
        <v>58</v>
      </c>
      <c r="F38">
        <v>30.05</v>
      </c>
    </row>
    <row r="39" spans="1:6">
      <c r="A39" t="s">
        <v>59</v>
      </c>
      <c r="B39" t="s">
        <v>7</v>
      </c>
      <c r="C39" t="s">
        <v>86</v>
      </c>
      <c r="D39" t="s">
        <v>9</v>
      </c>
      <c r="E39" t="s">
        <v>58</v>
      </c>
      <c r="F39">
        <v>30.03</v>
      </c>
    </row>
    <row r="40" spans="1:6">
      <c r="A40" t="s">
        <v>60</v>
      </c>
      <c r="B40" t="s">
        <v>7</v>
      </c>
      <c r="C40" t="s">
        <v>86</v>
      </c>
      <c r="D40" t="s">
        <v>9</v>
      </c>
      <c r="E40" t="s">
        <v>58</v>
      </c>
      <c r="F40">
        <v>30.17</v>
      </c>
    </row>
    <row r="41" spans="1:6">
      <c r="A41" t="s">
        <v>61</v>
      </c>
      <c r="B41" t="s">
        <v>7</v>
      </c>
      <c r="C41" t="s">
        <v>86</v>
      </c>
      <c r="D41" t="s">
        <v>9</v>
      </c>
      <c r="E41" t="s">
        <v>62</v>
      </c>
      <c r="F41">
        <v>30.27</v>
      </c>
    </row>
    <row r="42" spans="1:6">
      <c r="A42" t="s">
        <v>63</v>
      </c>
      <c r="B42" t="s">
        <v>7</v>
      </c>
      <c r="C42" t="s">
        <v>86</v>
      </c>
      <c r="D42" t="s">
        <v>9</v>
      </c>
      <c r="E42" t="s">
        <v>62</v>
      </c>
      <c r="F42">
        <v>30.27</v>
      </c>
    </row>
    <row r="43" spans="1:6">
      <c r="A43" t="s">
        <v>64</v>
      </c>
      <c r="B43" t="s">
        <v>7</v>
      </c>
      <c r="C43" t="s">
        <v>86</v>
      </c>
      <c r="D43" t="s">
        <v>9</v>
      </c>
      <c r="E43" t="s">
        <v>62</v>
      </c>
      <c r="F43">
        <v>30.16</v>
      </c>
    </row>
    <row r="44" spans="1:6">
      <c r="A44" t="s">
        <v>65</v>
      </c>
      <c r="B44" t="s">
        <v>7</v>
      </c>
      <c r="C44" t="s">
        <v>86</v>
      </c>
      <c r="D44" t="s">
        <v>9</v>
      </c>
      <c r="E44" t="s">
        <v>66</v>
      </c>
      <c r="F44">
        <v>29.99</v>
      </c>
    </row>
    <row r="45" spans="1:6">
      <c r="A45" t="s">
        <v>67</v>
      </c>
      <c r="B45" t="s">
        <v>7</v>
      </c>
      <c r="C45" t="s">
        <v>86</v>
      </c>
      <c r="D45" t="s">
        <v>9</v>
      </c>
      <c r="E45" t="s">
        <v>66</v>
      </c>
      <c r="F45">
        <v>29.97</v>
      </c>
    </row>
    <row r="46" spans="1:6">
      <c r="A46" t="s">
        <v>68</v>
      </c>
      <c r="B46" t="s">
        <v>7</v>
      </c>
      <c r="C46" t="s">
        <v>86</v>
      </c>
      <c r="D46" t="s">
        <v>9</v>
      </c>
      <c r="E46" t="s">
        <v>66</v>
      </c>
      <c r="F46">
        <v>30.07</v>
      </c>
    </row>
    <row r="47" spans="1:6">
      <c r="A47" t="s">
        <v>69</v>
      </c>
      <c r="B47" t="s">
        <v>7</v>
      </c>
      <c r="C47" t="s">
        <v>86</v>
      </c>
      <c r="D47" t="s">
        <v>9</v>
      </c>
      <c r="E47" t="s">
        <v>70</v>
      </c>
      <c r="F47">
        <v>30.02</v>
      </c>
    </row>
    <row r="48" spans="1:6">
      <c r="A48" t="s">
        <v>71</v>
      </c>
      <c r="B48" t="s">
        <v>7</v>
      </c>
      <c r="C48" t="s">
        <v>86</v>
      </c>
      <c r="D48" t="s">
        <v>9</v>
      </c>
      <c r="E48" t="s">
        <v>70</v>
      </c>
      <c r="F48">
        <v>30.11</v>
      </c>
    </row>
    <row r="49" spans="1:6">
      <c r="A49" t="s">
        <v>72</v>
      </c>
      <c r="B49" t="s">
        <v>7</v>
      </c>
      <c r="C49" t="s">
        <v>86</v>
      </c>
      <c r="D49" t="s">
        <v>9</v>
      </c>
      <c r="E49" t="s">
        <v>70</v>
      </c>
      <c r="F49">
        <v>30.08</v>
      </c>
    </row>
    <row r="50" spans="1:6">
      <c r="A50" t="s">
        <v>73</v>
      </c>
      <c r="B50" t="s">
        <v>7</v>
      </c>
      <c r="C50" t="s">
        <v>86</v>
      </c>
      <c r="D50" t="s">
        <v>9</v>
      </c>
      <c r="E50" t="s">
        <v>74</v>
      </c>
      <c r="F50">
        <v>29.87</v>
      </c>
    </row>
    <row r="51" spans="1:6">
      <c r="A51" t="s">
        <v>75</v>
      </c>
      <c r="B51" t="s">
        <v>7</v>
      </c>
      <c r="C51" t="s">
        <v>86</v>
      </c>
      <c r="D51" t="s">
        <v>9</v>
      </c>
      <c r="E51" t="s">
        <v>74</v>
      </c>
      <c r="F51">
        <v>29.98</v>
      </c>
    </row>
    <row r="52" spans="1:6">
      <c r="A52" t="s">
        <v>76</v>
      </c>
      <c r="B52" t="s">
        <v>7</v>
      </c>
      <c r="C52" t="s">
        <v>86</v>
      </c>
      <c r="D52" t="s">
        <v>9</v>
      </c>
      <c r="E52" t="s">
        <v>74</v>
      </c>
      <c r="F52">
        <v>29.91</v>
      </c>
    </row>
    <row r="53" spans="1:6">
      <c r="A53" t="s">
        <v>77</v>
      </c>
      <c r="B53" t="s">
        <v>7</v>
      </c>
      <c r="C53" t="s">
        <v>86</v>
      </c>
      <c r="D53" t="s">
        <v>9</v>
      </c>
      <c r="E53" t="s">
        <v>78</v>
      </c>
      <c r="F53">
        <v>29.96</v>
      </c>
    </row>
    <row r="54" spans="1:6">
      <c r="A54" t="s">
        <v>79</v>
      </c>
      <c r="B54" t="s">
        <v>7</v>
      </c>
      <c r="C54" t="s">
        <v>86</v>
      </c>
      <c r="D54" t="s">
        <v>9</v>
      </c>
      <c r="E54" t="s">
        <v>78</v>
      </c>
      <c r="F54">
        <v>30.04</v>
      </c>
    </row>
    <row r="55" spans="1:6">
      <c r="A55" t="s">
        <v>80</v>
      </c>
      <c r="B55" t="s">
        <v>7</v>
      </c>
      <c r="C55" t="s">
        <v>86</v>
      </c>
      <c r="D55" t="s">
        <v>9</v>
      </c>
      <c r="E55" t="s">
        <v>78</v>
      </c>
      <c r="F55">
        <v>30.11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J38" sqref="J38"/>
    </sheetView>
  </sheetViews>
  <sheetFormatPr defaultColWidth="9" defaultRowHeight="13.5" outlineLevelCol="6"/>
  <cols>
    <col min="7" max="7" width="12.625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 t="s">
        <v>6</v>
      </c>
      <c r="B2" t="s">
        <v>7</v>
      </c>
      <c r="C2" t="s">
        <v>87</v>
      </c>
      <c r="D2" t="s">
        <v>9</v>
      </c>
      <c r="E2" t="s">
        <v>10</v>
      </c>
      <c r="F2">
        <v>17.77</v>
      </c>
      <c r="G2">
        <f>AVERAGE(F2:F4)</f>
        <v>17.8766666666667</v>
      </c>
    </row>
    <row r="3" spans="1:7">
      <c r="A3" t="s">
        <v>11</v>
      </c>
      <c r="B3" t="s">
        <v>7</v>
      </c>
      <c r="C3" t="s">
        <v>87</v>
      </c>
      <c r="D3" t="s">
        <v>9</v>
      </c>
      <c r="E3" t="s">
        <v>10</v>
      </c>
      <c r="F3">
        <v>17.91</v>
      </c>
      <c r="G3">
        <f>AVERAGE(F5:F7)</f>
        <v>17.5466666666667</v>
      </c>
    </row>
    <row r="4" spans="1:7">
      <c r="A4" t="s">
        <v>12</v>
      </c>
      <c r="B4" t="s">
        <v>7</v>
      </c>
      <c r="C4" t="s">
        <v>87</v>
      </c>
      <c r="D4" t="s">
        <v>9</v>
      </c>
      <c r="E4" t="s">
        <v>10</v>
      </c>
      <c r="F4">
        <v>17.95</v>
      </c>
      <c r="G4">
        <f>AVERAGE(F8:F10)</f>
        <v>17.44</v>
      </c>
    </row>
    <row r="5" spans="1:7">
      <c r="A5" t="s">
        <v>17</v>
      </c>
      <c r="B5" t="s">
        <v>7</v>
      </c>
      <c r="C5" t="s">
        <v>87</v>
      </c>
      <c r="D5" t="s">
        <v>9</v>
      </c>
      <c r="E5" t="s">
        <v>14</v>
      </c>
      <c r="F5">
        <v>17.6</v>
      </c>
      <c r="G5">
        <f>AVERAGE(F11:F13)</f>
        <v>18.38</v>
      </c>
    </row>
    <row r="6" spans="1:7">
      <c r="A6" t="s">
        <v>19</v>
      </c>
      <c r="B6" t="s">
        <v>7</v>
      </c>
      <c r="C6" t="s">
        <v>87</v>
      </c>
      <c r="D6" t="s">
        <v>9</v>
      </c>
      <c r="E6" t="s">
        <v>14</v>
      </c>
      <c r="F6">
        <v>17.6</v>
      </c>
      <c r="G6">
        <f>AVERAGE(F14:F16)</f>
        <v>18.5333333333333</v>
      </c>
    </row>
    <row r="7" spans="1:7">
      <c r="A7" t="s">
        <v>20</v>
      </c>
      <c r="B7" t="s">
        <v>7</v>
      </c>
      <c r="C7" t="s">
        <v>87</v>
      </c>
      <c r="D7" t="s">
        <v>9</v>
      </c>
      <c r="E7" t="s">
        <v>14</v>
      </c>
      <c r="F7">
        <v>17.44</v>
      </c>
      <c r="G7">
        <f>AVERAGE(F17:F19)</f>
        <v>18.4866666666667</v>
      </c>
    </row>
    <row r="8" spans="1:7">
      <c r="A8" t="s">
        <v>25</v>
      </c>
      <c r="B8" t="s">
        <v>7</v>
      </c>
      <c r="C8" t="s">
        <v>87</v>
      </c>
      <c r="D8" t="s">
        <v>9</v>
      </c>
      <c r="E8" t="s">
        <v>18</v>
      </c>
      <c r="F8">
        <v>17.44</v>
      </c>
      <c r="G8">
        <f>AVERAGE(F20:F22)</f>
        <v>19.3866666666667</v>
      </c>
    </row>
    <row r="9" spans="1:7">
      <c r="A9" t="s">
        <v>27</v>
      </c>
      <c r="B9" t="s">
        <v>7</v>
      </c>
      <c r="C9" t="s">
        <v>87</v>
      </c>
      <c r="D9" t="s">
        <v>9</v>
      </c>
      <c r="E9" t="s">
        <v>18</v>
      </c>
      <c r="F9">
        <v>17.51</v>
      </c>
      <c r="G9">
        <f>AVERAGE(F23:F25)</f>
        <v>19.3533333333333</v>
      </c>
    </row>
    <row r="10" spans="1:7">
      <c r="A10" t="s">
        <v>28</v>
      </c>
      <c r="B10" t="s">
        <v>7</v>
      </c>
      <c r="C10" t="s">
        <v>87</v>
      </c>
      <c r="D10" t="s">
        <v>9</v>
      </c>
      <c r="E10" t="s">
        <v>18</v>
      </c>
      <c r="F10">
        <v>17.37</v>
      </c>
      <c r="G10">
        <f>AVERAGE(F26:F28)</f>
        <v>19.33</v>
      </c>
    </row>
    <row r="11" spans="1:7">
      <c r="A11" t="s">
        <v>33</v>
      </c>
      <c r="B11" t="s">
        <v>7</v>
      </c>
      <c r="C11" t="s">
        <v>87</v>
      </c>
      <c r="D11" t="s">
        <v>9</v>
      </c>
      <c r="E11" t="s">
        <v>22</v>
      </c>
      <c r="F11">
        <v>18.39</v>
      </c>
      <c r="G11">
        <f>AVERAGE(F29:F31)</f>
        <v>19.7433333333333</v>
      </c>
    </row>
    <row r="12" spans="1:7">
      <c r="A12" t="s">
        <v>35</v>
      </c>
      <c r="B12" t="s">
        <v>7</v>
      </c>
      <c r="C12" t="s">
        <v>87</v>
      </c>
      <c r="D12" t="s">
        <v>9</v>
      </c>
      <c r="E12" t="s">
        <v>22</v>
      </c>
      <c r="F12">
        <v>18.46</v>
      </c>
      <c r="G12">
        <f>AVERAGE(F32:F34)</f>
        <v>19.6833333333333</v>
      </c>
    </row>
    <row r="13" spans="1:7">
      <c r="A13" t="s">
        <v>36</v>
      </c>
      <c r="B13" t="s">
        <v>7</v>
      </c>
      <c r="C13" t="s">
        <v>87</v>
      </c>
      <c r="D13" t="s">
        <v>9</v>
      </c>
      <c r="E13" t="s">
        <v>22</v>
      </c>
      <c r="F13">
        <v>18.29</v>
      </c>
      <c r="G13">
        <f>AVERAGE(F35:F37)</f>
        <v>19.1633333333333</v>
      </c>
    </row>
    <row r="14" spans="1:7">
      <c r="A14" t="s">
        <v>41</v>
      </c>
      <c r="B14" t="s">
        <v>7</v>
      </c>
      <c r="C14" t="s">
        <v>87</v>
      </c>
      <c r="D14" t="s">
        <v>9</v>
      </c>
      <c r="E14" t="s">
        <v>26</v>
      </c>
      <c r="F14">
        <v>18.58</v>
      </c>
      <c r="G14">
        <f>AVERAGE(F38:F40)</f>
        <v>18.5766666666667</v>
      </c>
    </row>
    <row r="15" spans="1:7">
      <c r="A15" t="s">
        <v>43</v>
      </c>
      <c r="B15" t="s">
        <v>7</v>
      </c>
      <c r="C15" t="s">
        <v>87</v>
      </c>
      <c r="D15" t="s">
        <v>9</v>
      </c>
      <c r="E15" t="s">
        <v>26</v>
      </c>
      <c r="F15">
        <v>18.62</v>
      </c>
      <c r="G15">
        <f>AVERAGE(F41:F43)</f>
        <v>18.8633333333333</v>
      </c>
    </row>
    <row r="16" spans="1:7">
      <c r="A16" t="s">
        <v>44</v>
      </c>
      <c r="B16" t="s">
        <v>7</v>
      </c>
      <c r="C16" t="s">
        <v>87</v>
      </c>
      <c r="D16" t="s">
        <v>9</v>
      </c>
      <c r="E16" t="s">
        <v>26</v>
      </c>
      <c r="F16">
        <v>18.4</v>
      </c>
      <c r="G16">
        <f>AVERAGE(F44:F46)</f>
        <v>18.54</v>
      </c>
    </row>
    <row r="17" spans="1:7">
      <c r="A17" t="s">
        <v>49</v>
      </c>
      <c r="B17" t="s">
        <v>7</v>
      </c>
      <c r="C17" t="s">
        <v>87</v>
      </c>
      <c r="D17" t="s">
        <v>9</v>
      </c>
      <c r="E17" t="s">
        <v>30</v>
      </c>
      <c r="F17">
        <v>18.48</v>
      </c>
      <c r="G17">
        <f>AVERAGE(F47:F49)</f>
        <v>19.0466666666667</v>
      </c>
    </row>
    <row r="18" spans="1:7">
      <c r="A18" t="s">
        <v>51</v>
      </c>
      <c r="B18" t="s">
        <v>7</v>
      </c>
      <c r="C18" t="s">
        <v>87</v>
      </c>
      <c r="D18" t="s">
        <v>9</v>
      </c>
      <c r="E18" t="s">
        <v>30</v>
      </c>
      <c r="F18">
        <v>18.63</v>
      </c>
      <c r="G18">
        <f>AVERAGE(F50:F52)</f>
        <v>18.9066666666667</v>
      </c>
    </row>
    <row r="19" spans="1:7">
      <c r="A19" t="s">
        <v>52</v>
      </c>
      <c r="B19" t="s">
        <v>7</v>
      </c>
      <c r="C19" t="s">
        <v>87</v>
      </c>
      <c r="D19" t="s">
        <v>9</v>
      </c>
      <c r="E19" t="s">
        <v>30</v>
      </c>
      <c r="F19">
        <v>18.35</v>
      </c>
      <c r="G19">
        <f>AVERAGE(F53:F55)</f>
        <v>18.87</v>
      </c>
    </row>
    <row r="20" spans="1:6">
      <c r="A20" t="s">
        <v>57</v>
      </c>
      <c r="B20" t="s">
        <v>7</v>
      </c>
      <c r="C20" t="s">
        <v>87</v>
      </c>
      <c r="D20" t="s">
        <v>9</v>
      </c>
      <c r="E20" t="s">
        <v>34</v>
      </c>
      <c r="F20">
        <v>19.38</v>
      </c>
    </row>
    <row r="21" spans="1:6">
      <c r="A21" t="s">
        <v>59</v>
      </c>
      <c r="B21" t="s">
        <v>7</v>
      </c>
      <c r="C21" t="s">
        <v>87</v>
      </c>
      <c r="D21" t="s">
        <v>9</v>
      </c>
      <c r="E21" t="s">
        <v>34</v>
      </c>
      <c r="F21">
        <v>19.51</v>
      </c>
    </row>
    <row r="22" spans="1:6">
      <c r="A22" t="s">
        <v>60</v>
      </c>
      <c r="B22" t="s">
        <v>7</v>
      </c>
      <c r="C22" t="s">
        <v>87</v>
      </c>
      <c r="D22" t="s">
        <v>9</v>
      </c>
      <c r="E22" t="s">
        <v>34</v>
      </c>
      <c r="F22">
        <v>19.27</v>
      </c>
    </row>
    <row r="23" spans="1:6">
      <c r="A23" t="s">
        <v>88</v>
      </c>
      <c r="B23" t="s">
        <v>7</v>
      </c>
      <c r="C23" t="s">
        <v>87</v>
      </c>
      <c r="D23" t="s">
        <v>9</v>
      </c>
      <c r="E23" t="s">
        <v>38</v>
      </c>
      <c r="F23">
        <v>19.41</v>
      </c>
    </row>
    <row r="24" spans="1:6">
      <c r="A24" t="s">
        <v>89</v>
      </c>
      <c r="B24" t="s">
        <v>7</v>
      </c>
      <c r="C24" t="s">
        <v>87</v>
      </c>
      <c r="D24" t="s">
        <v>9</v>
      </c>
      <c r="E24" t="s">
        <v>38</v>
      </c>
      <c r="F24">
        <v>19.36</v>
      </c>
    </row>
    <row r="25" spans="1:6">
      <c r="A25" t="s">
        <v>90</v>
      </c>
      <c r="B25" t="s">
        <v>7</v>
      </c>
      <c r="C25" t="s">
        <v>87</v>
      </c>
      <c r="D25" t="s">
        <v>9</v>
      </c>
      <c r="E25" t="s">
        <v>38</v>
      </c>
      <c r="F25">
        <v>19.29</v>
      </c>
    </row>
    <row r="26" spans="1:6">
      <c r="A26" t="s">
        <v>91</v>
      </c>
      <c r="B26" t="s">
        <v>7</v>
      </c>
      <c r="C26" t="s">
        <v>87</v>
      </c>
      <c r="D26" t="s">
        <v>9</v>
      </c>
      <c r="E26" t="s">
        <v>42</v>
      </c>
      <c r="F26">
        <v>19.36</v>
      </c>
    </row>
    <row r="27" spans="1:6">
      <c r="A27" t="s">
        <v>92</v>
      </c>
      <c r="B27" t="s">
        <v>7</v>
      </c>
      <c r="C27" t="s">
        <v>87</v>
      </c>
      <c r="D27" t="s">
        <v>9</v>
      </c>
      <c r="E27" t="s">
        <v>42</v>
      </c>
      <c r="F27">
        <v>19.44</v>
      </c>
    </row>
    <row r="28" spans="1:6">
      <c r="A28" t="s">
        <v>93</v>
      </c>
      <c r="B28" t="s">
        <v>7</v>
      </c>
      <c r="C28" t="s">
        <v>87</v>
      </c>
      <c r="D28" t="s">
        <v>9</v>
      </c>
      <c r="E28" t="s">
        <v>42</v>
      </c>
      <c r="F28">
        <v>19.19</v>
      </c>
    </row>
    <row r="29" spans="1:6">
      <c r="A29" t="s">
        <v>13</v>
      </c>
      <c r="B29" t="s">
        <v>7</v>
      </c>
      <c r="C29" t="s">
        <v>87</v>
      </c>
      <c r="D29" t="s">
        <v>9</v>
      </c>
      <c r="E29" t="s">
        <v>46</v>
      </c>
      <c r="F29">
        <v>19.7</v>
      </c>
    </row>
    <row r="30" spans="1:6">
      <c r="A30" t="s">
        <v>15</v>
      </c>
      <c r="B30" t="s">
        <v>7</v>
      </c>
      <c r="C30" t="s">
        <v>87</v>
      </c>
      <c r="D30" t="s">
        <v>9</v>
      </c>
      <c r="E30" t="s">
        <v>46</v>
      </c>
      <c r="F30">
        <v>19.74</v>
      </c>
    </row>
    <row r="31" spans="1:6">
      <c r="A31" t="s">
        <v>16</v>
      </c>
      <c r="B31" t="s">
        <v>7</v>
      </c>
      <c r="C31" t="s">
        <v>87</v>
      </c>
      <c r="D31" t="s">
        <v>9</v>
      </c>
      <c r="E31" t="s">
        <v>46</v>
      </c>
      <c r="F31">
        <v>19.79</v>
      </c>
    </row>
    <row r="32" spans="1:6">
      <c r="A32" t="s">
        <v>21</v>
      </c>
      <c r="B32" t="s">
        <v>7</v>
      </c>
      <c r="C32" t="s">
        <v>87</v>
      </c>
      <c r="D32" t="s">
        <v>9</v>
      </c>
      <c r="E32" t="s">
        <v>50</v>
      </c>
      <c r="F32">
        <v>19.82</v>
      </c>
    </row>
    <row r="33" spans="1:6">
      <c r="A33" t="s">
        <v>23</v>
      </c>
      <c r="B33" t="s">
        <v>7</v>
      </c>
      <c r="C33" t="s">
        <v>87</v>
      </c>
      <c r="D33" t="s">
        <v>9</v>
      </c>
      <c r="E33" t="s">
        <v>50</v>
      </c>
      <c r="F33">
        <v>19.45</v>
      </c>
    </row>
    <row r="34" spans="1:6">
      <c r="A34" t="s">
        <v>24</v>
      </c>
      <c r="B34" t="s">
        <v>7</v>
      </c>
      <c r="C34" t="s">
        <v>87</v>
      </c>
      <c r="D34" t="s">
        <v>9</v>
      </c>
      <c r="E34" t="s">
        <v>50</v>
      </c>
      <c r="F34">
        <v>19.78</v>
      </c>
    </row>
    <row r="35" spans="1:6">
      <c r="A35" t="s">
        <v>29</v>
      </c>
      <c r="B35" t="s">
        <v>7</v>
      </c>
      <c r="C35" t="s">
        <v>87</v>
      </c>
      <c r="D35" t="s">
        <v>9</v>
      </c>
      <c r="E35" t="s">
        <v>54</v>
      </c>
      <c r="F35">
        <v>19.21</v>
      </c>
    </row>
    <row r="36" spans="1:6">
      <c r="A36" t="s">
        <v>31</v>
      </c>
      <c r="B36" t="s">
        <v>7</v>
      </c>
      <c r="C36" t="s">
        <v>87</v>
      </c>
      <c r="D36" t="s">
        <v>9</v>
      </c>
      <c r="E36" t="s">
        <v>54</v>
      </c>
      <c r="F36">
        <v>19.08</v>
      </c>
    </row>
    <row r="37" spans="1:6">
      <c r="A37" t="s">
        <v>32</v>
      </c>
      <c r="B37" t="s">
        <v>7</v>
      </c>
      <c r="C37" t="s">
        <v>87</v>
      </c>
      <c r="D37" t="s">
        <v>9</v>
      </c>
      <c r="E37" t="s">
        <v>54</v>
      </c>
      <c r="F37">
        <v>19.2</v>
      </c>
    </row>
    <row r="38" spans="1:6">
      <c r="A38" t="s">
        <v>37</v>
      </c>
      <c r="B38" t="s">
        <v>7</v>
      </c>
      <c r="C38" t="s">
        <v>87</v>
      </c>
      <c r="D38" t="s">
        <v>9</v>
      </c>
      <c r="E38" t="s">
        <v>58</v>
      </c>
      <c r="F38">
        <v>18.58</v>
      </c>
    </row>
    <row r="39" spans="1:6">
      <c r="A39" t="s">
        <v>39</v>
      </c>
      <c r="B39" t="s">
        <v>7</v>
      </c>
      <c r="C39" t="s">
        <v>87</v>
      </c>
      <c r="D39" t="s">
        <v>9</v>
      </c>
      <c r="E39" t="s">
        <v>58</v>
      </c>
      <c r="F39">
        <v>18.45</v>
      </c>
    </row>
    <row r="40" spans="1:6">
      <c r="A40" t="s">
        <v>40</v>
      </c>
      <c r="B40" t="s">
        <v>7</v>
      </c>
      <c r="C40" t="s">
        <v>87</v>
      </c>
      <c r="D40" t="s">
        <v>9</v>
      </c>
      <c r="E40" t="s">
        <v>58</v>
      </c>
      <c r="F40">
        <v>18.7</v>
      </c>
    </row>
    <row r="41" spans="1:6">
      <c r="A41" t="s">
        <v>45</v>
      </c>
      <c r="B41" t="s">
        <v>7</v>
      </c>
      <c r="C41" t="s">
        <v>87</v>
      </c>
      <c r="D41" t="s">
        <v>9</v>
      </c>
      <c r="E41" t="s">
        <v>62</v>
      </c>
      <c r="F41">
        <v>18.91</v>
      </c>
    </row>
    <row r="42" spans="1:6">
      <c r="A42" t="s">
        <v>47</v>
      </c>
      <c r="B42" t="s">
        <v>7</v>
      </c>
      <c r="C42" t="s">
        <v>87</v>
      </c>
      <c r="D42" t="s">
        <v>9</v>
      </c>
      <c r="E42" t="s">
        <v>62</v>
      </c>
      <c r="F42">
        <v>18.76</v>
      </c>
    </row>
    <row r="43" spans="1:6">
      <c r="A43" t="s">
        <v>48</v>
      </c>
      <c r="B43" t="s">
        <v>7</v>
      </c>
      <c r="C43" t="s">
        <v>87</v>
      </c>
      <c r="D43" t="s">
        <v>9</v>
      </c>
      <c r="E43" t="s">
        <v>62</v>
      </c>
      <c r="F43">
        <v>18.92</v>
      </c>
    </row>
    <row r="44" spans="1:6">
      <c r="A44" t="s">
        <v>53</v>
      </c>
      <c r="B44" t="s">
        <v>7</v>
      </c>
      <c r="C44" t="s">
        <v>87</v>
      </c>
      <c r="D44" t="s">
        <v>9</v>
      </c>
      <c r="E44" t="s">
        <v>66</v>
      </c>
      <c r="F44">
        <v>18.59</v>
      </c>
    </row>
    <row r="45" spans="1:6">
      <c r="A45" t="s">
        <v>55</v>
      </c>
      <c r="B45" t="s">
        <v>7</v>
      </c>
      <c r="C45" t="s">
        <v>87</v>
      </c>
      <c r="D45" t="s">
        <v>9</v>
      </c>
      <c r="E45" t="s">
        <v>66</v>
      </c>
      <c r="F45">
        <v>18.44</v>
      </c>
    </row>
    <row r="46" spans="1:6">
      <c r="A46" t="s">
        <v>56</v>
      </c>
      <c r="B46" t="s">
        <v>7</v>
      </c>
      <c r="C46" t="s">
        <v>87</v>
      </c>
      <c r="D46" t="s">
        <v>9</v>
      </c>
      <c r="E46" t="s">
        <v>66</v>
      </c>
      <c r="F46">
        <v>18.59</v>
      </c>
    </row>
    <row r="47" spans="1:6">
      <c r="A47" t="s">
        <v>61</v>
      </c>
      <c r="B47" t="s">
        <v>7</v>
      </c>
      <c r="C47" t="s">
        <v>87</v>
      </c>
      <c r="D47" t="s">
        <v>9</v>
      </c>
      <c r="E47" t="s">
        <v>70</v>
      </c>
      <c r="F47">
        <v>19.06</v>
      </c>
    </row>
    <row r="48" spans="1:6">
      <c r="A48" t="s">
        <v>63</v>
      </c>
      <c r="B48" t="s">
        <v>7</v>
      </c>
      <c r="C48" t="s">
        <v>87</v>
      </c>
      <c r="D48" t="s">
        <v>9</v>
      </c>
      <c r="E48" t="s">
        <v>70</v>
      </c>
      <c r="F48">
        <v>19.01</v>
      </c>
    </row>
    <row r="49" spans="1:6">
      <c r="A49" t="s">
        <v>64</v>
      </c>
      <c r="B49" t="s">
        <v>7</v>
      </c>
      <c r="C49" t="s">
        <v>87</v>
      </c>
      <c r="D49" t="s">
        <v>9</v>
      </c>
      <c r="E49" t="s">
        <v>70</v>
      </c>
      <c r="F49">
        <v>19.07</v>
      </c>
    </row>
    <row r="50" spans="1:6">
      <c r="A50" t="s">
        <v>69</v>
      </c>
      <c r="B50" t="s">
        <v>7</v>
      </c>
      <c r="C50" t="s">
        <v>87</v>
      </c>
      <c r="D50" t="s">
        <v>9</v>
      </c>
      <c r="E50" t="s">
        <v>74</v>
      </c>
      <c r="F50">
        <v>19.07</v>
      </c>
    </row>
    <row r="51" spans="1:6">
      <c r="A51" t="s">
        <v>71</v>
      </c>
      <c r="B51" t="s">
        <v>7</v>
      </c>
      <c r="C51" t="s">
        <v>87</v>
      </c>
      <c r="D51" t="s">
        <v>9</v>
      </c>
      <c r="E51" t="s">
        <v>74</v>
      </c>
      <c r="F51">
        <v>18.73</v>
      </c>
    </row>
    <row r="52" spans="1:6">
      <c r="A52" t="s">
        <v>72</v>
      </c>
      <c r="B52" t="s">
        <v>7</v>
      </c>
      <c r="C52" t="s">
        <v>87</v>
      </c>
      <c r="D52" t="s">
        <v>9</v>
      </c>
      <c r="E52" t="s">
        <v>74</v>
      </c>
      <c r="F52">
        <v>18.92</v>
      </c>
    </row>
    <row r="53" spans="1:6">
      <c r="A53" t="s">
        <v>77</v>
      </c>
      <c r="B53" t="s">
        <v>7</v>
      </c>
      <c r="C53" t="s">
        <v>87</v>
      </c>
      <c r="D53" t="s">
        <v>9</v>
      </c>
      <c r="E53" t="s">
        <v>78</v>
      </c>
      <c r="F53">
        <v>18.88</v>
      </c>
    </row>
    <row r="54" spans="1:6">
      <c r="A54" t="s">
        <v>79</v>
      </c>
      <c r="B54" t="s">
        <v>7</v>
      </c>
      <c r="C54" t="s">
        <v>87</v>
      </c>
      <c r="D54" t="s">
        <v>9</v>
      </c>
      <c r="E54" t="s">
        <v>78</v>
      </c>
      <c r="F54">
        <v>18.8</v>
      </c>
    </row>
    <row r="55" spans="1:6">
      <c r="A55" t="s">
        <v>80</v>
      </c>
      <c r="B55" t="s">
        <v>7</v>
      </c>
      <c r="C55" t="s">
        <v>87</v>
      </c>
      <c r="D55" t="s">
        <v>9</v>
      </c>
      <c r="E55" t="s">
        <v>78</v>
      </c>
      <c r="F55">
        <v>18.93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cell-MyoG</vt:lpstr>
      <vt:lpstr>cell-MyHC</vt:lpstr>
      <vt:lpstr>cell-Atp2a1</vt:lpstr>
      <vt:lpstr>cell-Lmod3</vt:lpstr>
      <vt:lpstr>cell-Mybpc2</vt:lpstr>
      <vt:lpstr>cell-Ryr1</vt:lpstr>
      <vt:lpstr>cell-Tmod4</vt:lpstr>
      <vt:lpstr>GAPDH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2022-04-19T13:54:00Z</dcterms:created>
  <dcterms:modified xsi:type="dcterms:W3CDTF">2023-02-08T14:53:09Z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80B152193DCD4A9681ED7D3B74A86C61</vt:lpwstr>
  </property>
  <property fmtid="{D5CDD505-2E9C-101B-9397-08002B2CF9AE}" pid="3" name="KSOProductBuildVer">
    <vt:lpwstr>2052-11.1.0.12970</vt:lpwstr>
  </property>
</Properties>
</file>