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771a1439b497115/Manuscripts/Bilateral MV on gait characteristic_PR_GaitPosture_Sun/"/>
    </mc:Choice>
  </mc:AlternateContent>
  <xr:revisionPtr revIDLastSave="49" documentId="8_{4BA0B2C6-0FB3-A743-9EFC-B515BC5F8470}" xr6:coauthVersionLast="47" xr6:coauthVersionMax="47" xr10:uidLastSave="{AFC63F4C-7BAE-1341-B6BF-48FE92A7A182}"/>
  <bookViews>
    <workbookView xWindow="6340" yWindow="3900" windowWidth="24600" windowHeight="16820" firstSheet="4" activeTab="11" xr2:uid="{525FE32F-6D47-1E4B-87C7-CB3B7BD233DF}"/>
  </bookViews>
  <sheets>
    <sheet name="Stand Time" sheetId="1" r:id="rId1"/>
    <sheet name="Stand Time Variability" sheetId="2" r:id="rId2"/>
    <sheet name="doubleSupportTime" sheetId="3" r:id="rId3"/>
    <sheet name="doublesupportTime Variability" sheetId="4" r:id="rId4"/>
    <sheet name="StepLength" sheetId="5" r:id="rId5"/>
    <sheet name="StepLength Variability" sheetId="6" r:id="rId6"/>
    <sheet name="StepTime" sheetId="7" r:id="rId7"/>
    <sheet name="StepTime Variability" sheetId="8" r:id="rId8"/>
    <sheet name="StepWidth" sheetId="9" r:id="rId9"/>
    <sheet name="StepWidth Variability" sheetId="10" r:id="rId10"/>
    <sheet name="FootClearance" sheetId="11" r:id="rId11"/>
    <sheet name="FootClearance Variability" sheetId="12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2" l="1"/>
  <c r="H23" i="12"/>
  <c r="G23" i="12"/>
  <c r="F23" i="12"/>
  <c r="E23" i="12"/>
  <c r="D23" i="12"/>
  <c r="C23" i="12"/>
  <c r="B23" i="12"/>
  <c r="I22" i="12"/>
  <c r="H22" i="12"/>
  <c r="G22" i="12"/>
  <c r="F22" i="12"/>
  <c r="E22" i="12"/>
  <c r="D22" i="12"/>
  <c r="C22" i="12"/>
  <c r="B22" i="12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3" i="10"/>
  <c r="H23" i="10"/>
  <c r="G23" i="10"/>
  <c r="F23" i="10"/>
  <c r="E23" i="10"/>
  <c r="D23" i="10"/>
  <c r="C23" i="10"/>
  <c r="B23" i="10"/>
  <c r="I22" i="10"/>
  <c r="H22" i="10"/>
  <c r="G22" i="10"/>
  <c r="F22" i="10"/>
  <c r="E22" i="10"/>
  <c r="D22" i="10"/>
  <c r="C22" i="10"/>
  <c r="B22" i="10"/>
  <c r="I23" i="9"/>
  <c r="H23" i="9"/>
  <c r="G23" i="9"/>
  <c r="F23" i="9"/>
  <c r="E23" i="9"/>
  <c r="D23" i="9"/>
  <c r="C23" i="9"/>
  <c r="B23" i="9"/>
  <c r="I22" i="9"/>
  <c r="H22" i="9"/>
  <c r="G22" i="9"/>
  <c r="F22" i="9"/>
  <c r="E22" i="9"/>
  <c r="D22" i="9"/>
  <c r="C22" i="9"/>
  <c r="B22" i="9"/>
  <c r="I23" i="8"/>
  <c r="H23" i="8"/>
  <c r="G23" i="8"/>
  <c r="F23" i="8"/>
  <c r="E23" i="8"/>
  <c r="D23" i="8"/>
  <c r="C23" i="8"/>
  <c r="B23" i="8"/>
  <c r="I22" i="8"/>
  <c r="H22" i="8"/>
  <c r="G22" i="8"/>
  <c r="F22" i="8"/>
  <c r="E22" i="8"/>
  <c r="D22" i="8"/>
  <c r="C22" i="8"/>
  <c r="B22" i="8"/>
  <c r="I23" i="7"/>
  <c r="H23" i="7"/>
  <c r="G23" i="7"/>
  <c r="F23" i="7"/>
  <c r="E23" i="7"/>
  <c r="D23" i="7"/>
  <c r="C23" i="7"/>
  <c r="B23" i="7"/>
  <c r="I22" i="7"/>
  <c r="H22" i="7"/>
  <c r="G22" i="7"/>
  <c r="F22" i="7"/>
  <c r="E22" i="7"/>
  <c r="D22" i="7"/>
  <c r="C22" i="7"/>
  <c r="B22" i="7"/>
  <c r="I23" i="6"/>
  <c r="H23" i="6"/>
  <c r="G23" i="6"/>
  <c r="F23" i="6"/>
  <c r="E23" i="6"/>
  <c r="D23" i="6"/>
  <c r="C23" i="6"/>
  <c r="B23" i="6"/>
  <c r="I22" i="6"/>
  <c r="H22" i="6"/>
  <c r="G22" i="6"/>
  <c r="F22" i="6"/>
  <c r="E22" i="6"/>
  <c r="D22" i="6"/>
  <c r="C22" i="6"/>
  <c r="B22" i="6"/>
  <c r="I23" i="5"/>
  <c r="H23" i="5"/>
  <c r="G23" i="5"/>
  <c r="F23" i="5"/>
  <c r="E23" i="5"/>
  <c r="D23" i="5"/>
  <c r="C23" i="5"/>
  <c r="B23" i="5"/>
  <c r="I22" i="5"/>
  <c r="H22" i="5"/>
  <c r="G22" i="5"/>
  <c r="F22" i="5"/>
  <c r="E22" i="5"/>
  <c r="D22" i="5"/>
  <c r="C22" i="5"/>
  <c r="B22" i="5"/>
  <c r="I23" i="4"/>
  <c r="H23" i="4"/>
  <c r="G23" i="4"/>
  <c r="F23" i="4"/>
  <c r="E23" i="4"/>
  <c r="D23" i="4"/>
  <c r="C23" i="4"/>
  <c r="B23" i="4"/>
  <c r="I22" i="4"/>
  <c r="H22" i="4"/>
  <c r="G22" i="4"/>
  <c r="F22" i="4"/>
  <c r="E22" i="4"/>
  <c r="D22" i="4"/>
  <c r="C22" i="4"/>
  <c r="B22" i="4"/>
  <c r="I23" i="3"/>
  <c r="H23" i="3"/>
  <c r="G23" i="3"/>
  <c r="F23" i="3"/>
  <c r="E23" i="3"/>
  <c r="D23" i="3"/>
  <c r="C23" i="3"/>
  <c r="B23" i="3"/>
  <c r="I22" i="3"/>
  <c r="H22" i="3"/>
  <c r="G22" i="3"/>
  <c r="F22" i="3"/>
  <c r="E22" i="3"/>
  <c r="D22" i="3"/>
  <c r="C22" i="3"/>
  <c r="B22" i="3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<sst xmlns="http://schemas.openxmlformats.org/spreadsheetml/2006/main" count="360" uniqueCount="36">
  <si>
    <t>No_0</t>
  </si>
  <si>
    <t>No_3</t>
  </si>
  <si>
    <t>No_6</t>
  </si>
  <si>
    <t>No_9</t>
  </si>
  <si>
    <t>V_0</t>
  </si>
  <si>
    <t>V_3</t>
  </si>
  <si>
    <t>V_6</t>
  </si>
  <si>
    <t>V_9</t>
  </si>
  <si>
    <t>avg</t>
  </si>
  <si>
    <t>std</t>
  </si>
  <si>
    <t>% of GaitCycle</t>
  </si>
  <si>
    <t>step length (mm)</t>
  </si>
  <si>
    <t>step time (ms)</t>
  </si>
  <si>
    <t>step time variability (ms)</t>
  </si>
  <si>
    <t>step length variability (mm)</t>
  </si>
  <si>
    <t>Sub01</t>
  </si>
  <si>
    <t>Sub02</t>
  </si>
  <si>
    <t>Sub03</t>
  </si>
  <si>
    <t>Sub04</t>
  </si>
  <si>
    <t>Sub05</t>
  </si>
  <si>
    <t>Sub06</t>
  </si>
  <si>
    <t>Sub07</t>
  </si>
  <si>
    <t>Sub08</t>
  </si>
  <si>
    <t>Sub09</t>
  </si>
  <si>
    <t>Sub10</t>
  </si>
  <si>
    <t>Sub11</t>
  </si>
  <si>
    <t>Sub12</t>
  </si>
  <si>
    <t>Sub13</t>
  </si>
  <si>
    <t>Sub14</t>
  </si>
  <si>
    <t>Sub15</t>
  </si>
  <si>
    <t>Sub16</t>
  </si>
  <si>
    <t>Sub17</t>
  </si>
  <si>
    <t>Sub18</t>
  </si>
  <si>
    <t>Sub19</t>
  </si>
  <si>
    <t>foot clearance (mm)</t>
  </si>
  <si>
    <t>foot clearance Variability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</si>
</sst>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6945-5172-0049-9D73-9CDF831D83F7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10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64.006634373864713</v>
      </c>
      <c r="C3">
        <v>63.687135021276106</v>
      </c>
      <c r="D3">
        <v>63.381289881829815</v>
      </c>
      <c r="E3">
        <v>62.861821547551344</v>
      </c>
      <c r="F3">
        <v>63.631110934813705</v>
      </c>
      <c r="G3">
        <v>64.283254271209785</v>
      </c>
      <c r="H3">
        <v>63.552064948817502</v>
      </c>
      <c r="I3">
        <v>63.546349695830088</v>
      </c>
    </row>
    <row r="4" spans="1:9" x14ac:dyDescent="0.2">
      <c r="A4" t="s">
        <v>16</v>
      </c>
      <c r="B4">
        <v>62.863776685942867</v>
      </c>
      <c r="C4">
        <v>63.540955055062867</v>
      </c>
      <c r="D4">
        <v>63.562480850877591</v>
      </c>
      <c r="E4">
        <v>63.631110918318655</v>
      </c>
      <c r="F4">
        <v>63.693784927804316</v>
      </c>
      <c r="G4">
        <v>63.390734237040249</v>
      </c>
      <c r="H4">
        <v>64.272151349474967</v>
      </c>
      <c r="I4">
        <v>62.628180457558287</v>
      </c>
    </row>
    <row r="5" spans="1:9" x14ac:dyDescent="0.2">
      <c r="A5" t="s">
        <v>17</v>
      </c>
      <c r="B5">
        <v>64.571304987239941</v>
      </c>
      <c r="C5">
        <v>65.068441891833089</v>
      </c>
      <c r="D5">
        <v>64.884650396636189</v>
      </c>
      <c r="E5">
        <v>64.911558744704749</v>
      </c>
      <c r="F5">
        <v>64.228025589343616</v>
      </c>
      <c r="G5">
        <v>65.182906278356299</v>
      </c>
      <c r="H5">
        <v>65.200172935581492</v>
      </c>
      <c r="I5">
        <v>65.257004705780773</v>
      </c>
    </row>
    <row r="6" spans="1:9" x14ac:dyDescent="0.2">
      <c r="A6" t="s">
        <v>18</v>
      </c>
      <c r="B6">
        <v>66.23510019953153</v>
      </c>
      <c r="C6">
        <v>65.622310057092676</v>
      </c>
      <c r="D6">
        <v>65.263010827803015</v>
      </c>
      <c r="E6">
        <v>65.013898662913448</v>
      </c>
      <c r="F6">
        <v>66.109823590453132</v>
      </c>
      <c r="G6">
        <v>66.304334460498012</v>
      </c>
      <c r="H6">
        <v>65.099521908855664</v>
      </c>
      <c r="I6">
        <v>65.279299014238774</v>
      </c>
    </row>
    <row r="7" spans="1:9" x14ac:dyDescent="0.2">
      <c r="A7" t="s">
        <v>19</v>
      </c>
      <c r="B7">
        <v>66.443153085214917</v>
      </c>
      <c r="C7">
        <v>65.681108423136124</v>
      </c>
      <c r="D7">
        <v>66.540922750574495</v>
      </c>
      <c r="E7">
        <v>66.238359447822802</v>
      </c>
      <c r="F7">
        <v>66.728593440457843</v>
      </c>
      <c r="G7">
        <v>66.524492605586886</v>
      </c>
      <c r="H7">
        <v>67.204234671371864</v>
      </c>
      <c r="I7">
        <v>66.332424588866402</v>
      </c>
    </row>
    <row r="8" spans="1:9" x14ac:dyDescent="0.2">
      <c r="A8" t="s">
        <v>20</v>
      </c>
      <c r="B8">
        <v>63.278194178141888</v>
      </c>
      <c r="C8">
        <v>63.008179078777445</v>
      </c>
      <c r="D8">
        <v>63.361925867987665</v>
      </c>
      <c r="E8">
        <v>63.158060013956728</v>
      </c>
      <c r="F8">
        <v>63.259059702789614</v>
      </c>
      <c r="G8">
        <v>62.879119919675205</v>
      </c>
      <c r="H8">
        <v>62.721739130434784</v>
      </c>
      <c r="I8">
        <v>62.447539140212797</v>
      </c>
    </row>
    <row r="9" spans="1:9" x14ac:dyDescent="0.2">
      <c r="A9" t="s">
        <v>21</v>
      </c>
      <c r="B9">
        <v>63.780742814646317</v>
      </c>
      <c r="C9">
        <v>63.535802899055412</v>
      </c>
      <c r="D9">
        <v>64.057012941587971</v>
      </c>
      <c r="E9">
        <v>64.042234931808196</v>
      </c>
      <c r="F9">
        <v>63.827041264266896</v>
      </c>
      <c r="G9">
        <v>63.549062363715663</v>
      </c>
      <c r="H9">
        <v>63.454529478956161</v>
      </c>
      <c r="I9">
        <v>63.758264008098948</v>
      </c>
    </row>
    <row r="10" spans="1:9" x14ac:dyDescent="0.2">
      <c r="A10" t="s">
        <v>22</v>
      </c>
      <c r="B10">
        <v>64.705553858906669</v>
      </c>
      <c r="C10">
        <v>64.560804899387577</v>
      </c>
      <c r="D10">
        <v>64.735021133818478</v>
      </c>
      <c r="E10">
        <v>64.682901283058385</v>
      </c>
      <c r="F10">
        <v>64.531100688204091</v>
      </c>
      <c r="G10">
        <v>64.561201327047314</v>
      </c>
      <c r="H10">
        <v>64.360619951975551</v>
      </c>
      <c r="I10">
        <v>64.39877835951134</v>
      </c>
    </row>
    <row r="11" spans="1:9" x14ac:dyDescent="0.2">
      <c r="A11" t="s">
        <v>23</v>
      </c>
      <c r="B11">
        <v>62.935025158608624</v>
      </c>
      <c r="C11">
        <v>63.668516010659218</v>
      </c>
      <c r="D11">
        <v>63.584579071597162</v>
      </c>
      <c r="E11">
        <v>63.558281141266534</v>
      </c>
      <c r="F11">
        <v>63.136991088589895</v>
      </c>
      <c r="G11">
        <v>63.542172886985412</v>
      </c>
      <c r="H11">
        <v>62.215806129969224</v>
      </c>
      <c r="I11">
        <v>62.45930308435203</v>
      </c>
    </row>
    <row r="12" spans="1:9" x14ac:dyDescent="0.2">
      <c r="A12" t="s">
        <v>24</v>
      </c>
      <c r="B12">
        <v>62.969432314410483</v>
      </c>
      <c r="C12">
        <v>62.741149667017169</v>
      </c>
      <c r="D12">
        <v>63.321350284962733</v>
      </c>
      <c r="E12">
        <v>63.158995999824157</v>
      </c>
      <c r="F12">
        <v>63.007235255426437</v>
      </c>
      <c r="G12">
        <v>63.314340729070935</v>
      </c>
      <c r="H12">
        <v>63.132436945250006</v>
      </c>
      <c r="I12">
        <v>63.171539274392401</v>
      </c>
    </row>
    <row r="13" spans="1:9" x14ac:dyDescent="0.2">
      <c r="A13" t="s">
        <v>25</v>
      </c>
      <c r="B13">
        <v>63.312497260334027</v>
      </c>
      <c r="C13">
        <v>63.226489606388057</v>
      </c>
      <c r="D13">
        <v>63.214047994394818</v>
      </c>
      <c r="E13">
        <v>63.469510862438256</v>
      </c>
      <c r="F13">
        <v>63.220511057066275</v>
      </c>
      <c r="G13">
        <v>63.252689582786672</v>
      </c>
      <c r="H13">
        <v>63.116703805653856</v>
      </c>
      <c r="I13">
        <v>62.864451476793249</v>
      </c>
    </row>
    <row r="14" spans="1:9" x14ac:dyDescent="0.2">
      <c r="A14" t="s">
        <v>26</v>
      </c>
      <c r="B14">
        <v>63.549207455147183</v>
      </c>
      <c r="C14">
        <v>63.643206426825017</v>
      </c>
      <c r="D14">
        <v>63.172558996403197</v>
      </c>
      <c r="E14">
        <v>63.471962409681282</v>
      </c>
      <c r="F14">
        <v>63.150118306896857</v>
      </c>
      <c r="G14">
        <v>63.117257325803735</v>
      </c>
      <c r="H14">
        <v>62.920269141123185</v>
      </c>
      <c r="I14">
        <v>62.761190123025898</v>
      </c>
    </row>
    <row r="15" spans="1:9" x14ac:dyDescent="0.2">
      <c r="A15" t="s">
        <v>27</v>
      </c>
      <c r="B15">
        <v>62.138828633405637</v>
      </c>
      <c r="C15">
        <v>62.069560690189192</v>
      </c>
      <c r="D15">
        <v>62.334739313823547</v>
      </c>
      <c r="E15">
        <v>62.558867231885316</v>
      </c>
      <c r="F15">
        <v>62.315512246510394</v>
      </c>
      <c r="G15">
        <v>62.130793761740421</v>
      </c>
      <c r="H15">
        <v>62.518446772915382</v>
      </c>
      <c r="I15">
        <v>62.548354585688614</v>
      </c>
    </row>
    <row r="16" spans="1:9" x14ac:dyDescent="0.2">
      <c r="A16" t="s">
        <v>28</v>
      </c>
      <c r="B16">
        <v>62.604029191976579</v>
      </c>
      <c r="C16">
        <v>62.529917514074981</v>
      </c>
      <c r="D16">
        <v>62.3845751177805</v>
      </c>
      <c r="E16">
        <v>62.986926384136169</v>
      </c>
      <c r="F16">
        <v>62.545804027783845</v>
      </c>
      <c r="G16">
        <v>62.097326576970119</v>
      </c>
      <c r="H16">
        <v>62.079006080755931</v>
      </c>
      <c r="I16">
        <v>62.361615897502944</v>
      </c>
    </row>
    <row r="17" spans="1:9" x14ac:dyDescent="0.2">
      <c r="A17" t="s">
        <v>29</v>
      </c>
      <c r="B17">
        <v>61.752351097178689</v>
      </c>
      <c r="C17">
        <v>61.752351097178689</v>
      </c>
      <c r="D17">
        <v>61.80890384027262</v>
      </c>
      <c r="E17">
        <v>62.111011798355378</v>
      </c>
      <c r="F17">
        <v>61.903519523726146</v>
      </c>
      <c r="G17">
        <v>61.91830506996817</v>
      </c>
      <c r="H17">
        <v>61.674629073663141</v>
      </c>
      <c r="I17">
        <v>61.631231444144092</v>
      </c>
    </row>
    <row r="18" spans="1:9" x14ac:dyDescent="0.2">
      <c r="A18" t="s">
        <v>30</v>
      </c>
      <c r="B18">
        <v>64.455263272695547</v>
      </c>
      <c r="C18">
        <v>64.196188636164038</v>
      </c>
      <c r="D18">
        <v>64.336409174795676</v>
      </c>
      <c r="E18">
        <v>64.392513556060877</v>
      </c>
      <c r="F18">
        <v>63.555613942897182</v>
      </c>
      <c r="G18">
        <v>64.380552640783492</v>
      </c>
      <c r="H18">
        <v>63.637781477262777</v>
      </c>
      <c r="I18">
        <v>63.600231904740667</v>
      </c>
    </row>
    <row r="19" spans="1:9" x14ac:dyDescent="0.2">
      <c r="A19" t="s">
        <v>31</v>
      </c>
      <c r="B19">
        <v>63.144038654072176</v>
      </c>
      <c r="C19">
        <v>63.02317290552584</v>
      </c>
      <c r="D19">
        <v>63.281587191089457</v>
      </c>
      <c r="E19">
        <v>63.267610588338755</v>
      </c>
      <c r="F19">
        <v>63.309117865085241</v>
      </c>
      <c r="G19">
        <v>63.317714035471866</v>
      </c>
      <c r="H19">
        <v>62.022692425636308</v>
      </c>
      <c r="I19">
        <v>62.938472942920683</v>
      </c>
    </row>
    <row r="20" spans="1:9" x14ac:dyDescent="0.2">
      <c r="A20" t="s">
        <v>32</v>
      </c>
      <c r="B20">
        <v>62.659273388635043</v>
      </c>
      <c r="C20">
        <v>62.723656978313684</v>
      </c>
      <c r="D20">
        <v>63.234380515354758</v>
      </c>
      <c r="E20">
        <v>63.013904215404992</v>
      </c>
      <c r="F20">
        <v>63.408817280453263</v>
      </c>
      <c r="G20">
        <v>62.790685459161352</v>
      </c>
      <c r="H20">
        <v>63.128519406696867</v>
      </c>
      <c r="I20">
        <v>62.747337850919664</v>
      </c>
    </row>
    <row r="21" spans="1:9" x14ac:dyDescent="0.2">
      <c r="A21" t="s">
        <v>33</v>
      </c>
      <c r="B21">
        <v>62.233993269524944</v>
      </c>
      <c r="C21">
        <v>62.110821608476641</v>
      </c>
      <c r="D21">
        <v>62.249130132219904</v>
      </c>
      <c r="E21">
        <v>62.311654299432561</v>
      </c>
      <c r="F21">
        <v>62.211245401996848</v>
      </c>
      <c r="G21">
        <v>62.092386731033258</v>
      </c>
      <c r="H21">
        <v>61.807433166702879</v>
      </c>
      <c r="I21">
        <v>61.843660179993407</v>
      </c>
    </row>
    <row r="22" spans="1:9" x14ac:dyDescent="0.2">
      <c r="A22" t="s">
        <v>8</v>
      </c>
      <c r="B22" s="1">
        <f>AVERAGE(B3:B21)</f>
        <v>63.559915783130407</v>
      </c>
      <c r="C22" s="1">
        <f t="shared" ref="C22:I22" si="0">AVERAGE(C3:C21)</f>
        <v>63.494198340338649</v>
      </c>
      <c r="D22" s="1">
        <f t="shared" si="0"/>
        <v>63.616240857042627</v>
      </c>
      <c r="E22" s="1">
        <f t="shared" si="0"/>
        <v>63.623220212471502</v>
      </c>
      <c r="F22" s="1">
        <f t="shared" si="0"/>
        <v>63.567001375503438</v>
      </c>
      <c r="G22" s="1">
        <f t="shared" si="0"/>
        <v>63.612070013837098</v>
      </c>
      <c r="H22" s="1">
        <f t="shared" si="0"/>
        <v>63.374671515847226</v>
      </c>
      <c r="I22" s="1">
        <f t="shared" si="0"/>
        <v>63.293433091293203</v>
      </c>
    </row>
    <row r="23" spans="1:9" x14ac:dyDescent="0.2">
      <c r="A23" t="s">
        <v>9</v>
      </c>
      <c r="B23" s="2">
        <f>STDEV(B3:B21)</f>
        <v>1.2728397434468515</v>
      </c>
      <c r="C23" s="2">
        <f t="shared" ref="C23:I23" si="1">STDEV(C3:C21)</f>
        <v>1.1331275920946191</v>
      </c>
      <c r="D23" s="2">
        <f t="shared" si="1"/>
        <v>1.1537602717395599</v>
      </c>
      <c r="E23" s="2">
        <f t="shared" si="1"/>
        <v>1.0389063992654768</v>
      </c>
      <c r="F23" s="2">
        <f t="shared" si="1"/>
        <v>1.2043612320412262</v>
      </c>
      <c r="G23" s="2">
        <f t="shared" si="1"/>
        <v>1.3255154855403857</v>
      </c>
      <c r="H23" s="2">
        <f t="shared" si="1"/>
        <v>1.3865512721894693</v>
      </c>
      <c r="I23" s="2">
        <f t="shared" si="1"/>
        <v>1.2400521660913031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F774-3A64-234F-A027-03B2E6D0D931}">
  <dimension ref="A1:I23"/>
  <sheetViews>
    <sheetView workbookViewId="0">
      <selection activeCell="A22" sqref="A22:I23"/>
    </sheetView>
  </sheetViews>
  <sheetFormatPr baseColWidth="10" defaultRowHeight="16" x14ac:dyDescent="0.2"/>
  <sheetData>
    <row r="1" spans="1:9" x14ac:dyDescent="0.2">
      <c r="B1" t="s">
        <v>14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16.467012500545021</v>
      </c>
      <c r="C3">
        <v>16.332957638117328</v>
      </c>
      <c r="D3">
        <v>15.855111081159059</v>
      </c>
      <c r="E3">
        <v>13.50376947213066</v>
      </c>
      <c r="F3">
        <v>16.579831244891217</v>
      </c>
      <c r="G3">
        <v>15.606675660206845</v>
      </c>
      <c r="H3">
        <v>16.140962993660054</v>
      </c>
      <c r="I3">
        <v>17.769898755456886</v>
      </c>
    </row>
    <row r="4" spans="1:9" x14ac:dyDescent="0.2">
      <c r="A4" t="s">
        <v>16</v>
      </c>
      <c r="B4">
        <v>11.881450247839958</v>
      </c>
      <c r="C4">
        <v>10.698027877983488</v>
      </c>
      <c r="D4">
        <v>14.946325199276156</v>
      </c>
      <c r="E4">
        <v>13.424424595759938</v>
      </c>
      <c r="F4">
        <v>12.871102554627671</v>
      </c>
      <c r="G4">
        <v>13.196544257165325</v>
      </c>
      <c r="H4">
        <v>12.242109885329976</v>
      </c>
      <c r="I4">
        <v>12.088489084887501</v>
      </c>
    </row>
    <row r="5" spans="1:9" x14ac:dyDescent="0.2">
      <c r="A5" t="s">
        <v>17</v>
      </c>
      <c r="B5">
        <v>18.831684438266915</v>
      </c>
      <c r="C5">
        <v>14.466920014541401</v>
      </c>
      <c r="D5">
        <v>22.026596468230654</v>
      </c>
      <c r="E5">
        <v>22.10544824858642</v>
      </c>
      <c r="F5">
        <v>21.856436632784629</v>
      </c>
      <c r="G5">
        <v>22.220877427634946</v>
      </c>
      <c r="H5">
        <v>22.467041035204719</v>
      </c>
      <c r="I5">
        <v>21.389414522938711</v>
      </c>
    </row>
    <row r="6" spans="1:9" x14ac:dyDescent="0.2">
      <c r="A6" t="s">
        <v>18</v>
      </c>
      <c r="B6">
        <v>12.144203860845259</v>
      </c>
      <c r="C6">
        <v>10.30820083534457</v>
      </c>
      <c r="D6">
        <v>14.51022560609743</v>
      </c>
      <c r="E6">
        <v>13.645205294635804</v>
      </c>
      <c r="F6">
        <v>14.227253748424417</v>
      </c>
      <c r="G6">
        <v>15.480081514250404</v>
      </c>
      <c r="H6">
        <v>15.106345878373215</v>
      </c>
      <c r="I6">
        <v>15.968526841143822</v>
      </c>
    </row>
    <row r="7" spans="1:9" x14ac:dyDescent="0.2">
      <c r="A7" t="s">
        <v>19</v>
      </c>
      <c r="B7">
        <v>12.473214671783053</v>
      </c>
      <c r="C7">
        <v>11.137286496418765</v>
      </c>
      <c r="D7">
        <v>13.282447631142619</v>
      </c>
      <c r="E7">
        <v>13.415551194842172</v>
      </c>
      <c r="F7">
        <v>14.561492240751679</v>
      </c>
      <c r="G7">
        <v>12.888319330761938</v>
      </c>
      <c r="H7">
        <v>12.672616449392054</v>
      </c>
      <c r="I7">
        <v>13.121483190707981</v>
      </c>
    </row>
    <row r="8" spans="1:9" x14ac:dyDescent="0.2">
      <c r="A8" t="s">
        <v>20</v>
      </c>
      <c r="B8">
        <v>16.146884328497816</v>
      </c>
      <c r="C8">
        <v>16.146884328497816</v>
      </c>
      <c r="D8">
        <v>17.239063771631297</v>
      </c>
      <c r="E8">
        <v>14.046308602735078</v>
      </c>
      <c r="F8">
        <v>14.214635811981465</v>
      </c>
      <c r="G8">
        <v>14.331352059631884</v>
      </c>
      <c r="H8">
        <v>15.80468429520135</v>
      </c>
      <c r="I8">
        <v>15.790533672895993</v>
      </c>
    </row>
    <row r="9" spans="1:9" x14ac:dyDescent="0.2">
      <c r="A9" t="s">
        <v>21</v>
      </c>
      <c r="B9">
        <v>16.059990108068867</v>
      </c>
      <c r="C9">
        <v>15.386308597384678</v>
      </c>
      <c r="D9">
        <v>17.235756617541053</v>
      </c>
      <c r="E9">
        <v>17.536357104759023</v>
      </c>
      <c r="F9">
        <v>16.33859311642539</v>
      </c>
      <c r="G9">
        <v>19.245708229333466</v>
      </c>
      <c r="H9">
        <v>16.909143267557926</v>
      </c>
      <c r="I9">
        <v>18.332110719700136</v>
      </c>
    </row>
    <row r="10" spans="1:9" x14ac:dyDescent="0.2">
      <c r="A10" t="s">
        <v>22</v>
      </c>
      <c r="B10">
        <v>16.83037716672218</v>
      </c>
      <c r="C10">
        <v>15.020250274942985</v>
      </c>
      <c r="D10">
        <v>16.372744523717749</v>
      </c>
      <c r="E10">
        <v>15.734283385472031</v>
      </c>
      <c r="F10">
        <v>17.520072127783209</v>
      </c>
      <c r="G10">
        <v>14.68675964768944</v>
      </c>
      <c r="H10">
        <v>15.42126445424632</v>
      </c>
      <c r="I10">
        <v>15.43561685930046</v>
      </c>
    </row>
    <row r="11" spans="1:9" x14ac:dyDescent="0.2">
      <c r="A11" t="s">
        <v>23</v>
      </c>
      <c r="B11">
        <v>11.845208822512593</v>
      </c>
      <c r="C11">
        <v>8.7971701929469024</v>
      </c>
      <c r="D11">
        <v>12.871154007163984</v>
      </c>
      <c r="E11">
        <v>11.899413770062802</v>
      </c>
      <c r="F11">
        <v>14.813459211482529</v>
      </c>
      <c r="G11">
        <v>10.603607634592226</v>
      </c>
      <c r="H11">
        <v>13.313813484363225</v>
      </c>
      <c r="I11">
        <v>14.547105534629928</v>
      </c>
    </row>
    <row r="12" spans="1:9" x14ac:dyDescent="0.2">
      <c r="A12" t="s">
        <v>24</v>
      </c>
      <c r="B12">
        <v>9.0513509604115256</v>
      </c>
      <c r="C12">
        <v>7.9152233138465791</v>
      </c>
      <c r="D12">
        <v>11.255978182576278</v>
      </c>
      <c r="E12">
        <v>9.9245327713422817</v>
      </c>
      <c r="F12">
        <v>9.9106146805633912</v>
      </c>
      <c r="G12">
        <v>9.8336655675743962</v>
      </c>
      <c r="H12">
        <v>10.434552785082094</v>
      </c>
      <c r="I12">
        <v>10.08534930480225</v>
      </c>
    </row>
    <row r="13" spans="1:9" x14ac:dyDescent="0.2">
      <c r="A13" t="s">
        <v>25</v>
      </c>
      <c r="B13">
        <v>14.89973133</v>
      </c>
      <c r="C13">
        <v>17.506305950000002</v>
      </c>
      <c r="D13">
        <v>13.990967169999999</v>
      </c>
      <c r="E13">
        <v>15.45616268</v>
      </c>
      <c r="F13">
        <v>12.321124559999999</v>
      </c>
      <c r="G13">
        <v>16.405979070000001</v>
      </c>
      <c r="H13">
        <v>13.454141140000001</v>
      </c>
      <c r="I13">
        <v>14.55709571</v>
      </c>
    </row>
    <row r="14" spans="1:9" x14ac:dyDescent="0.2">
      <c r="A14" t="s">
        <v>26</v>
      </c>
      <c r="B14">
        <v>15.48650275</v>
      </c>
      <c r="C14">
        <v>13.470090170000001</v>
      </c>
      <c r="D14">
        <v>14.530162662171266</v>
      </c>
      <c r="E14">
        <v>16.35931699060939</v>
      </c>
      <c r="F14">
        <v>13.16798565</v>
      </c>
      <c r="G14">
        <v>13.91299295</v>
      </c>
      <c r="H14">
        <v>16.339134921147398</v>
      </c>
      <c r="I14">
        <v>14.899731330287352</v>
      </c>
    </row>
    <row r="15" spans="1:9" x14ac:dyDescent="0.2">
      <c r="A15" t="s">
        <v>27</v>
      </c>
      <c r="B15">
        <v>15.980582836261569</v>
      </c>
      <c r="C15">
        <v>18.601124936693758</v>
      </c>
      <c r="D15">
        <v>19.547381242939256</v>
      </c>
      <c r="E15">
        <v>21.121864890145922</v>
      </c>
      <c r="F15">
        <v>11.342385171719444</v>
      </c>
      <c r="G15">
        <v>15.824891723422692</v>
      </c>
      <c r="H15">
        <v>14.923122223206279</v>
      </c>
      <c r="I15">
        <v>14.152043713764614</v>
      </c>
    </row>
    <row r="16" spans="1:9" x14ac:dyDescent="0.2">
      <c r="A16" t="s">
        <v>28</v>
      </c>
      <c r="B16">
        <v>16.727220627924346</v>
      </c>
      <c r="C16">
        <v>21.006872114272969</v>
      </c>
      <c r="D16">
        <v>19.290175048668672</v>
      </c>
      <c r="E16">
        <v>22.328408198418323</v>
      </c>
      <c r="F16">
        <v>14.326713644631162</v>
      </c>
      <c r="G16">
        <v>17.46452583537129</v>
      </c>
      <c r="H16">
        <v>21.051832666469036</v>
      </c>
      <c r="I16">
        <v>24.734658066364435</v>
      </c>
    </row>
    <row r="17" spans="1:9" x14ac:dyDescent="0.2">
      <c r="A17" t="s">
        <v>29</v>
      </c>
      <c r="B17">
        <v>21.053677640241524</v>
      </c>
      <c r="C17">
        <v>19.695373287121882</v>
      </c>
      <c r="D17">
        <v>19.99187879616743</v>
      </c>
      <c r="E17">
        <v>17.705974176843899</v>
      </c>
      <c r="F17">
        <v>18.018160254236641</v>
      </c>
      <c r="G17">
        <v>18.082047598274485</v>
      </c>
      <c r="H17">
        <v>22.510858813416622</v>
      </c>
      <c r="I17">
        <v>16.259043055849705</v>
      </c>
    </row>
    <row r="18" spans="1:9" x14ac:dyDescent="0.2">
      <c r="A18" t="s">
        <v>30</v>
      </c>
      <c r="B18">
        <v>15.563040777406208</v>
      </c>
      <c r="C18">
        <v>13.930949195739467</v>
      </c>
      <c r="D18">
        <v>14.554851054788394</v>
      </c>
      <c r="E18">
        <v>14.650956400492364</v>
      </c>
      <c r="F18">
        <v>16.933668632779426</v>
      </c>
      <c r="G18">
        <v>17.04519145500544</v>
      </c>
      <c r="H18">
        <v>17.522215824313879</v>
      </c>
      <c r="I18">
        <v>16.756144683259269</v>
      </c>
    </row>
    <row r="19" spans="1:9" x14ac:dyDescent="0.2">
      <c r="A19" t="s">
        <v>31</v>
      </c>
      <c r="B19">
        <v>15.246385042158865</v>
      </c>
      <c r="C19">
        <v>11.402101333604888</v>
      </c>
      <c r="D19">
        <v>17.166730372009113</v>
      </c>
      <c r="E19">
        <v>14.751032993691481</v>
      </c>
      <c r="F19">
        <v>18.058811945213769</v>
      </c>
      <c r="G19">
        <v>15.303374476933309</v>
      </c>
      <c r="H19">
        <v>16.829438828870462</v>
      </c>
      <c r="I19">
        <v>13.962025500973622</v>
      </c>
    </row>
    <row r="20" spans="1:9" x14ac:dyDescent="0.2">
      <c r="A20" t="s">
        <v>32</v>
      </c>
      <c r="B20">
        <v>13.099906806196364</v>
      </c>
      <c r="C20">
        <v>10.73884516886295</v>
      </c>
      <c r="D20">
        <v>18.334984512432534</v>
      </c>
      <c r="E20">
        <v>14.614433818469912</v>
      </c>
      <c r="F20">
        <v>16.530465510555224</v>
      </c>
      <c r="G20">
        <v>14.698342213772486</v>
      </c>
      <c r="H20">
        <v>14.503374201976159</v>
      </c>
      <c r="I20">
        <v>14.085710124451818</v>
      </c>
    </row>
    <row r="21" spans="1:9" x14ac:dyDescent="0.2">
      <c r="A21" t="s">
        <v>33</v>
      </c>
      <c r="B21">
        <v>12.957748081339831</v>
      </c>
      <c r="C21">
        <v>11.502792450898266</v>
      </c>
      <c r="D21">
        <v>13.898041926479099</v>
      </c>
      <c r="E21">
        <v>12.376040750291038</v>
      </c>
      <c r="F21">
        <v>12.530501297489691</v>
      </c>
      <c r="G21">
        <v>12.134871331461691</v>
      </c>
      <c r="H21">
        <v>13.755572336424006</v>
      </c>
      <c r="I21">
        <v>12.472519962825892</v>
      </c>
    </row>
    <row r="22" spans="1:9" x14ac:dyDescent="0.2">
      <c r="A22" t="s">
        <v>8</v>
      </c>
      <c r="B22" s="1">
        <f>AVERAGE(B3:B21)</f>
        <v>14.881377526159048</v>
      </c>
      <c r="C22" s="1">
        <f t="shared" ref="C22:I22" si="0">AVERAGE(C3:C21)</f>
        <v>13.898088640906247</v>
      </c>
      <c r="D22" s="1">
        <f t="shared" si="0"/>
        <v>16.152661888115375</v>
      </c>
      <c r="E22" s="1">
        <f t="shared" si="0"/>
        <v>15.505236070488872</v>
      </c>
      <c r="F22" s="1">
        <f t="shared" si="0"/>
        <v>15.059121475596893</v>
      </c>
      <c r="G22" s="1">
        <f t="shared" si="0"/>
        <v>15.2087267359517</v>
      </c>
      <c r="H22" s="1">
        <f t="shared" si="0"/>
        <v>15.863275025486042</v>
      </c>
      <c r="I22" s="1">
        <f t="shared" si="0"/>
        <v>15.600394770223177</v>
      </c>
    </row>
    <row r="23" spans="1:9" x14ac:dyDescent="0.2">
      <c r="A23" t="s">
        <v>9</v>
      </c>
      <c r="B23" s="2">
        <f>STDEV(B3:B21)</f>
        <v>2.7983917415137762</v>
      </c>
      <c r="C23" s="2">
        <f t="shared" ref="C23:I23" si="1">STDEV(C3:C21)</f>
        <v>3.7175306509113777</v>
      </c>
      <c r="D23" s="2">
        <f t="shared" si="1"/>
        <v>2.7985167103563655</v>
      </c>
      <c r="E23" s="2">
        <f t="shared" si="1"/>
        <v>3.3808188309078151</v>
      </c>
      <c r="F23" s="2">
        <f t="shared" si="1"/>
        <v>2.8330136745429266</v>
      </c>
      <c r="G23" s="2">
        <f t="shared" si="1"/>
        <v>2.9458117546743465</v>
      </c>
      <c r="H23" s="2">
        <f t="shared" si="1"/>
        <v>3.2729480208675317</v>
      </c>
      <c r="I23" s="2">
        <f t="shared" si="1"/>
        <v>3.3293961124025104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AB30-69C0-BF4E-AD48-DC4148BA12D7}">
  <dimension ref="A1:I23"/>
  <sheetViews>
    <sheetView workbookViewId="0">
      <selection activeCell="A22" sqref="A22:A23"/>
    </sheetView>
  </sheetViews>
  <sheetFormatPr baseColWidth="10" defaultRowHeight="16" x14ac:dyDescent="0.2"/>
  <cols>
    <col min="2" max="2" width="12.83203125" bestFit="1" customWidth="1"/>
  </cols>
  <sheetData>
    <row r="1" spans="1:9" x14ac:dyDescent="0.2">
      <c r="B1" t="s">
        <v>34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245.27250000000004</v>
      </c>
      <c r="C3">
        <v>251.85001898734174</v>
      </c>
      <c r="D3">
        <v>256.94293037974688</v>
      </c>
      <c r="E3">
        <v>271.0140126582279</v>
      </c>
      <c r="F3">
        <v>243.79015189873417</v>
      </c>
      <c r="G3">
        <v>262.07453164556966</v>
      </c>
      <c r="H3">
        <v>269.63794303797476</v>
      </c>
      <c r="I3">
        <v>280.10177215189879</v>
      </c>
    </row>
    <row r="4" spans="1:9" x14ac:dyDescent="0.2">
      <c r="A4" t="s">
        <v>16</v>
      </c>
      <c r="B4">
        <v>262.07453164556966</v>
      </c>
      <c r="C4">
        <v>269.63794303797476</v>
      </c>
      <c r="D4">
        <v>251.85001898734174</v>
      </c>
      <c r="E4">
        <v>243.79015189873417</v>
      </c>
      <c r="F4">
        <v>280.10177215189879</v>
      </c>
      <c r="G4">
        <v>256.94293037974688</v>
      </c>
      <c r="H4">
        <v>271.0140126582279</v>
      </c>
      <c r="I4">
        <v>245.27250000000004</v>
      </c>
    </row>
    <row r="5" spans="1:9" x14ac:dyDescent="0.2">
      <c r="A5" t="s">
        <v>17</v>
      </c>
      <c r="B5">
        <v>285.33380379746836</v>
      </c>
      <c r="C5">
        <v>301.47533544303803</v>
      </c>
      <c r="D5">
        <v>315.33762658227863</v>
      </c>
      <c r="E5">
        <v>327.69456329113916</v>
      </c>
      <c r="F5">
        <v>283.53637974683545</v>
      </c>
      <c r="G5">
        <v>296.03051898734168</v>
      </c>
      <c r="H5">
        <v>313.41252531645569</v>
      </c>
      <c r="I5">
        <v>332.02251898734181</v>
      </c>
    </row>
    <row r="6" spans="1:9" x14ac:dyDescent="0.2">
      <c r="A6" t="s">
        <v>18</v>
      </c>
      <c r="B6">
        <v>253.60256329113926</v>
      </c>
      <c r="C6">
        <v>271.02294936708859</v>
      </c>
      <c r="D6">
        <v>274.30827848101268</v>
      </c>
      <c r="E6">
        <v>291.21670253164564</v>
      </c>
      <c r="F6">
        <v>256.62920886075943</v>
      </c>
      <c r="G6">
        <v>267.77088607594931</v>
      </c>
      <c r="H6">
        <v>277.50067088607591</v>
      </c>
      <c r="I6">
        <v>291.60507594936701</v>
      </c>
    </row>
    <row r="7" spans="1:9" x14ac:dyDescent="0.2">
      <c r="A7" t="s">
        <v>19</v>
      </c>
      <c r="B7">
        <v>290.23363291139248</v>
      </c>
      <c r="C7">
        <v>311.15987341772143</v>
      </c>
      <c r="D7">
        <v>325.33563924050634</v>
      </c>
      <c r="E7">
        <v>328.54656962025319</v>
      </c>
      <c r="F7">
        <v>292.66792405063296</v>
      </c>
      <c r="G7">
        <v>310.08643670886073</v>
      </c>
      <c r="H7">
        <v>325.48891139240504</v>
      </c>
      <c r="I7">
        <v>335.54501898734168</v>
      </c>
    </row>
    <row r="8" spans="1:9" x14ac:dyDescent="0.2">
      <c r="A8" t="s">
        <v>20</v>
      </c>
      <c r="B8">
        <v>240.7683607594937</v>
      </c>
      <c r="C8">
        <v>260.06079746835439</v>
      </c>
      <c r="D8">
        <v>274.52760759493668</v>
      </c>
      <c r="E8">
        <v>286.17236708860759</v>
      </c>
      <c r="F8">
        <v>238.62138607594937</v>
      </c>
      <c r="G8">
        <v>261.59193037974688</v>
      </c>
      <c r="H8">
        <v>275.76527215189873</v>
      </c>
      <c r="I8">
        <v>289.30249367088607</v>
      </c>
    </row>
    <row r="9" spans="1:9" x14ac:dyDescent="0.2">
      <c r="A9" t="s">
        <v>21</v>
      </c>
      <c r="B9">
        <v>264.08896202531645</v>
      </c>
      <c r="C9">
        <v>278.95348734177219</v>
      </c>
      <c r="D9">
        <v>289.31095569620254</v>
      </c>
      <c r="E9">
        <v>291.01791139240504</v>
      </c>
      <c r="F9">
        <v>265.54698734177214</v>
      </c>
      <c r="G9">
        <v>279.4369999999999</v>
      </c>
      <c r="H9">
        <v>290.64149367088601</v>
      </c>
      <c r="I9">
        <v>298.73545569620251</v>
      </c>
    </row>
    <row r="10" spans="1:9" x14ac:dyDescent="0.2">
      <c r="A10" t="s">
        <v>22</v>
      </c>
      <c r="B10">
        <v>247.19717948717954</v>
      </c>
      <c r="C10">
        <v>247.22289240506331</v>
      </c>
      <c r="D10">
        <v>261.39681645569613</v>
      </c>
      <c r="E10">
        <v>269.47860759493665</v>
      </c>
      <c r="F10">
        <v>265.59447435897425</v>
      </c>
      <c r="G10">
        <v>266.07717088607603</v>
      </c>
      <c r="H10">
        <v>269.16155063291131</v>
      </c>
      <c r="I10">
        <v>272.28513461538466</v>
      </c>
    </row>
    <row r="11" spans="1:9" x14ac:dyDescent="0.2">
      <c r="A11" t="s">
        <v>23</v>
      </c>
      <c r="B11">
        <v>218.36531012658233</v>
      </c>
      <c r="C11">
        <v>231.22708860759491</v>
      </c>
      <c r="D11">
        <v>241.36676582278483</v>
      </c>
      <c r="E11">
        <v>250.30639240506332</v>
      </c>
      <c r="F11">
        <v>221.31432911392403</v>
      </c>
      <c r="G11">
        <v>234.06469620253165</v>
      </c>
      <c r="H11">
        <v>241.41432278481011</v>
      </c>
      <c r="I11">
        <v>252.16420886075946</v>
      </c>
    </row>
    <row r="12" spans="1:9" x14ac:dyDescent="0.2">
      <c r="A12" t="s">
        <v>24</v>
      </c>
      <c r="B12">
        <v>208.00361392405063</v>
      </c>
      <c r="C12">
        <v>224.57973417721524</v>
      </c>
      <c r="D12">
        <v>236.24434177215196</v>
      </c>
      <c r="E12">
        <v>244.704917721519</v>
      </c>
      <c r="F12">
        <v>205.48682594936707</v>
      </c>
      <c r="G12">
        <v>228.69146202531641</v>
      </c>
      <c r="H12">
        <v>237.06559493670881</v>
      </c>
      <c r="I12">
        <v>250.56631012658227</v>
      </c>
    </row>
    <row r="13" spans="1:9" x14ac:dyDescent="0.2">
      <c r="A13" t="s">
        <v>25</v>
      </c>
      <c r="B13">
        <v>201.14070886075945</v>
      </c>
      <c r="C13">
        <v>210.53141139240506</v>
      </c>
      <c r="D13">
        <v>221.43753164556961</v>
      </c>
      <c r="E13">
        <v>223.9600253164557</v>
      </c>
      <c r="F13">
        <v>201.69193670886074</v>
      </c>
      <c r="G13">
        <v>211.31725949367086</v>
      </c>
      <c r="H13">
        <v>223.40734810126588</v>
      </c>
      <c r="I13">
        <v>230.3007215189873</v>
      </c>
    </row>
    <row r="14" spans="1:9" x14ac:dyDescent="0.2">
      <c r="A14" t="s">
        <v>26</v>
      </c>
      <c r="B14">
        <v>201.80675316455697</v>
      </c>
      <c r="C14">
        <v>214.98241139240508</v>
      </c>
      <c r="D14">
        <v>221.92823417721524</v>
      </c>
      <c r="E14">
        <v>223.10561392405072</v>
      </c>
      <c r="F14">
        <v>200.68166455696206</v>
      </c>
      <c r="G14">
        <v>218.52168354430381</v>
      </c>
      <c r="H14">
        <v>222.45328481012658</v>
      </c>
      <c r="I14">
        <v>233.0024556962025</v>
      </c>
    </row>
    <row r="15" spans="1:9" x14ac:dyDescent="0.2">
      <c r="A15" t="s">
        <v>27</v>
      </c>
      <c r="B15">
        <v>254.51060759493666</v>
      </c>
      <c r="C15">
        <v>259.36586075949367</v>
      </c>
      <c r="D15">
        <v>271.34041139240509</v>
      </c>
      <c r="E15">
        <v>279.23534177215191</v>
      </c>
      <c r="F15">
        <v>250.52025949367101</v>
      </c>
      <c r="G15">
        <v>262.24756329113927</v>
      </c>
      <c r="H15">
        <v>272.70296202531642</v>
      </c>
      <c r="I15">
        <v>283.86094303797472</v>
      </c>
    </row>
    <row r="16" spans="1:9" x14ac:dyDescent="0.2">
      <c r="A16" t="s">
        <v>28</v>
      </c>
      <c r="B16">
        <v>198.9427215189873</v>
      </c>
      <c r="C16">
        <v>199.38898734177218</v>
      </c>
      <c r="D16">
        <v>212.30648101265825</v>
      </c>
      <c r="E16">
        <v>216.23169620253165</v>
      </c>
      <c r="F16">
        <v>206.64658860759494</v>
      </c>
      <c r="G16">
        <v>206.74571518987344</v>
      </c>
      <c r="H16">
        <v>213.79344936708861</v>
      </c>
      <c r="I16">
        <v>217.81786708860761</v>
      </c>
    </row>
    <row r="17" spans="1:9" x14ac:dyDescent="0.2">
      <c r="A17" t="s">
        <v>29</v>
      </c>
      <c r="B17">
        <v>228.45441139240512</v>
      </c>
      <c r="C17">
        <v>240.27968589743585</v>
      </c>
      <c r="D17">
        <v>261.93537179487174</v>
      </c>
      <c r="E17">
        <v>276.08980379746833</v>
      </c>
      <c r="F17">
        <v>239.20924050632911</v>
      </c>
      <c r="G17">
        <v>251.23544303797462</v>
      </c>
      <c r="H17">
        <v>262.77487341772144</v>
      </c>
      <c r="I17">
        <v>272.18132911392399</v>
      </c>
    </row>
    <row r="18" spans="1:9" x14ac:dyDescent="0.2">
      <c r="A18" t="s">
        <v>30</v>
      </c>
      <c r="B18">
        <v>204.08661392405065</v>
      </c>
      <c r="C18">
        <v>226.52671518987347</v>
      </c>
      <c r="D18">
        <v>236.23033544303789</v>
      </c>
      <c r="E18">
        <v>244.16220886075945</v>
      </c>
      <c r="F18">
        <v>208.36751265822781</v>
      </c>
      <c r="G18">
        <v>226.78090506329113</v>
      </c>
      <c r="H18">
        <v>241.01914556962026</v>
      </c>
      <c r="I18">
        <v>249.52829113924042</v>
      </c>
    </row>
    <row r="19" spans="1:9" x14ac:dyDescent="0.2">
      <c r="A19" t="s">
        <v>31</v>
      </c>
      <c r="B19">
        <v>201.88077215189873</v>
      </c>
      <c r="C19">
        <v>210.56445569620257</v>
      </c>
      <c r="D19">
        <v>217.12624050632905</v>
      </c>
      <c r="E19">
        <v>226.84868987341781</v>
      </c>
      <c r="F19">
        <v>203.46103797468356</v>
      </c>
      <c r="G19">
        <v>215.138411392405</v>
      </c>
      <c r="H19">
        <v>222.64832278481006</v>
      </c>
      <c r="I19">
        <v>227.32024050632913</v>
      </c>
    </row>
    <row r="20" spans="1:9" x14ac:dyDescent="0.2">
      <c r="A20" t="s">
        <v>32</v>
      </c>
      <c r="B20">
        <v>207.35639240506336</v>
      </c>
      <c r="C20">
        <v>206.73887974683547</v>
      </c>
      <c r="D20">
        <v>220.52320886075952</v>
      </c>
      <c r="E20">
        <v>223.40190506329122</v>
      </c>
      <c r="F20">
        <v>206.95305063291136</v>
      </c>
      <c r="G20">
        <v>218.90381012658224</v>
      </c>
      <c r="H20">
        <v>224.01920886075948</v>
      </c>
      <c r="I20">
        <v>231.09796202531643</v>
      </c>
    </row>
    <row r="21" spans="1:9" x14ac:dyDescent="0.2">
      <c r="A21" t="s">
        <v>33</v>
      </c>
      <c r="B21">
        <v>194.4264683544304</v>
      </c>
      <c r="C21">
        <v>207.53244936708865</v>
      </c>
      <c r="D21">
        <v>221.0637025316455</v>
      </c>
      <c r="E21">
        <v>230.67775316455698</v>
      </c>
      <c r="F21">
        <v>194.44148734177216</v>
      </c>
      <c r="G21">
        <v>209.42979746835448</v>
      </c>
      <c r="H21">
        <v>221.14924683544302</v>
      </c>
      <c r="I21">
        <v>228.11491772151902</v>
      </c>
    </row>
    <row r="22" spans="1:9" x14ac:dyDescent="0.2">
      <c r="A22" t="s">
        <v>8</v>
      </c>
      <c r="B22" s="1">
        <f>AVERAGE(B3:B21)</f>
        <v>231.97610038606743</v>
      </c>
      <c r="C22" s="1">
        <f t="shared" ref="C22:I22" si="0">AVERAGE(C3:C21)</f>
        <v>243.32110405456197</v>
      </c>
      <c r="D22" s="1">
        <f t="shared" si="0"/>
        <v>253.18486833563952</v>
      </c>
      <c r="E22" s="1">
        <f t="shared" si="0"/>
        <v>260.40290706195873</v>
      </c>
      <c r="F22" s="1">
        <f t="shared" si="0"/>
        <v>235.01380094893997</v>
      </c>
      <c r="G22" s="1">
        <f t="shared" si="0"/>
        <v>246.47832378414387</v>
      </c>
      <c r="H22" s="1">
        <f t="shared" si="0"/>
        <v>256.58263890739505</v>
      </c>
      <c r="I22" s="1">
        <f t="shared" si="0"/>
        <v>264.25395878388775</v>
      </c>
    </row>
    <row r="23" spans="1:9" x14ac:dyDescent="0.2">
      <c r="A23" t="s">
        <v>9</v>
      </c>
      <c r="B23" s="2">
        <f>STDEV(B3:B21)</f>
        <v>30.789276127715404</v>
      </c>
      <c r="C23" s="2">
        <f t="shared" ref="C23:I23" si="1">STDEV(C3:C21)</f>
        <v>33.022242749985622</v>
      </c>
      <c r="D23" s="2">
        <f t="shared" si="1"/>
        <v>32.942573336534643</v>
      </c>
      <c r="E23" s="2">
        <f t="shared" si="1"/>
        <v>34.524697201137847</v>
      </c>
      <c r="F23" s="2">
        <f t="shared" si="1"/>
        <v>32.220173302384154</v>
      </c>
      <c r="G23" s="2">
        <f t="shared" si="1"/>
        <v>30.593930778016258</v>
      </c>
      <c r="H23" s="2">
        <f t="shared" si="1"/>
        <v>32.655932966797501</v>
      </c>
      <c r="I23" s="2">
        <f t="shared" si="1"/>
        <v>34.935101370632111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26BA-E467-CE40-B8D0-5D2E75F2634E}">
  <dimension ref="A1:I23"/>
  <sheetViews>
    <sheetView tabSelected="1" workbookViewId="0">
      <selection activeCell="A22" sqref="A22:A23"/>
    </sheetView>
  </sheetViews>
  <sheetFormatPr baseColWidth="10" defaultRowHeight="16" x14ac:dyDescent="0.2"/>
  <sheetData>
    <row r="1" spans="1:9" x14ac:dyDescent="0.2">
      <c r="B1" t="s">
        <v>35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30.872645908062974</v>
      </c>
      <c r="C3">
        <v>36.181245606210346</v>
      </c>
      <c r="D3">
        <v>44.132306832856784</v>
      </c>
      <c r="E3">
        <v>48.193767273755164</v>
      </c>
      <c r="F3">
        <v>39.571805351338632</v>
      </c>
      <c r="G3">
        <v>45.170347167227035</v>
      </c>
      <c r="H3">
        <v>50.383184106631745</v>
      </c>
      <c r="I3">
        <v>58.279441020248711</v>
      </c>
    </row>
    <row r="4" spans="1:9" x14ac:dyDescent="0.2">
      <c r="A4" t="s">
        <v>16</v>
      </c>
      <c r="B4">
        <v>30.872645908062974</v>
      </c>
      <c r="C4">
        <v>36.181245606210346</v>
      </c>
      <c r="D4">
        <v>44.132306832856784</v>
      </c>
      <c r="E4">
        <v>50.383184106631745</v>
      </c>
      <c r="F4">
        <v>39.571805351338632</v>
      </c>
      <c r="G4">
        <v>48.193767273755164</v>
      </c>
      <c r="H4">
        <v>45.170347167227035</v>
      </c>
      <c r="I4">
        <v>58.279441020248711</v>
      </c>
    </row>
    <row r="5" spans="1:9" x14ac:dyDescent="0.2">
      <c r="A5" t="s">
        <v>17</v>
      </c>
      <c r="B5">
        <v>26.686638998472425</v>
      </c>
      <c r="C5">
        <v>23.899913478598336</v>
      </c>
      <c r="D5">
        <v>26.916415373458968</v>
      </c>
      <c r="E5">
        <v>42.571319933170841</v>
      </c>
      <c r="F5">
        <v>28.264545565904839</v>
      </c>
      <c r="G5">
        <v>28.920776075258807</v>
      </c>
      <c r="H5">
        <v>50.531902030984668</v>
      </c>
      <c r="I5">
        <v>54.506091536066243</v>
      </c>
    </row>
    <row r="6" spans="1:9" x14ac:dyDescent="0.2">
      <c r="A6" t="s">
        <v>18</v>
      </c>
      <c r="B6">
        <v>80.2432665009662</v>
      </c>
      <c r="C6">
        <v>84.273479694825824</v>
      </c>
      <c r="D6">
        <v>97.881258705268678</v>
      </c>
      <c r="E6">
        <v>121.74842501042551</v>
      </c>
      <c r="F6">
        <v>76.710435071146335</v>
      </c>
      <c r="G6">
        <v>97.569959370597161</v>
      </c>
      <c r="H6">
        <v>114.71624999677381</v>
      </c>
      <c r="I6">
        <v>132.2050147303151</v>
      </c>
    </row>
    <row r="7" spans="1:9" x14ac:dyDescent="0.2">
      <c r="A7" t="s">
        <v>19</v>
      </c>
      <c r="B7">
        <v>32.81886584589185</v>
      </c>
      <c r="C7">
        <v>41.557379941886992</v>
      </c>
      <c r="D7">
        <v>41.609950879914557</v>
      </c>
      <c r="E7">
        <v>42.96497487668983</v>
      </c>
      <c r="F7">
        <v>40.333811315006471</v>
      </c>
      <c r="G7">
        <v>41.072911207817491</v>
      </c>
      <c r="H7">
        <v>41.957809724304049</v>
      </c>
      <c r="I7">
        <v>44.471367791360677</v>
      </c>
    </row>
    <row r="8" spans="1:9" x14ac:dyDescent="0.2">
      <c r="A8" t="s">
        <v>20</v>
      </c>
      <c r="B8">
        <v>27.34105799602942</v>
      </c>
      <c r="C8">
        <v>31.977868468692364</v>
      </c>
      <c r="D8">
        <v>32.802022794923111</v>
      </c>
      <c r="E8">
        <v>37.55565323568473</v>
      </c>
      <c r="F8">
        <v>25.060650721582309</v>
      </c>
      <c r="G8">
        <v>34.097903286633439</v>
      </c>
      <c r="H8">
        <v>35.323916079328498</v>
      </c>
      <c r="I8">
        <v>47.615740970124477</v>
      </c>
    </row>
    <row r="9" spans="1:9" x14ac:dyDescent="0.2">
      <c r="A9" t="s">
        <v>21</v>
      </c>
      <c r="B9">
        <v>16.442311930486401</v>
      </c>
      <c r="C9">
        <v>16.359339091122752</v>
      </c>
      <c r="D9">
        <v>20.351731600298777</v>
      </c>
      <c r="E9">
        <v>22.01443988793234</v>
      </c>
      <c r="F9">
        <v>16.132622606854635</v>
      </c>
      <c r="G9">
        <v>19.007299495724233</v>
      </c>
      <c r="H9">
        <v>24.465643725865078</v>
      </c>
      <c r="I9">
        <v>35.820438699994959</v>
      </c>
    </row>
    <row r="10" spans="1:9" x14ac:dyDescent="0.2">
      <c r="A10" t="s">
        <v>22</v>
      </c>
      <c r="B10">
        <v>14.536770381054442</v>
      </c>
      <c r="C10">
        <v>16.288011996403338</v>
      </c>
      <c r="D10">
        <v>24.276523129637894</v>
      </c>
      <c r="E10">
        <v>46.955831009616404</v>
      </c>
      <c r="F10">
        <v>15.618819280113879</v>
      </c>
      <c r="G10">
        <v>17.637029362053894</v>
      </c>
      <c r="H10">
        <v>26.777624279140213</v>
      </c>
      <c r="I10">
        <v>49.114368070457751</v>
      </c>
    </row>
    <row r="11" spans="1:9" x14ac:dyDescent="0.2">
      <c r="A11" t="s">
        <v>23</v>
      </c>
      <c r="B11">
        <v>21.822241581925329</v>
      </c>
      <c r="C11">
        <v>24.994969849269062</v>
      </c>
      <c r="D11">
        <v>30.191458286210157</v>
      </c>
      <c r="E11">
        <v>32.251939342513751</v>
      </c>
      <c r="F11">
        <v>26.049464218994846</v>
      </c>
      <c r="G11">
        <v>35.739815993462855</v>
      </c>
      <c r="H11">
        <v>46.84267034874928</v>
      </c>
      <c r="I11">
        <v>53.022770458292314</v>
      </c>
    </row>
    <row r="12" spans="1:9" x14ac:dyDescent="0.2">
      <c r="A12" t="s">
        <v>24</v>
      </c>
      <c r="B12">
        <v>39.772808767678363</v>
      </c>
      <c r="C12">
        <v>40.966537895869699</v>
      </c>
      <c r="D12">
        <v>45.812866421105454</v>
      </c>
      <c r="E12">
        <v>46.386094297728341</v>
      </c>
      <c r="F12">
        <v>42.696480980848257</v>
      </c>
      <c r="G12">
        <v>45.538716304879813</v>
      </c>
      <c r="H12">
        <v>45.989484826648109</v>
      </c>
      <c r="I12">
        <v>55.304712009055557</v>
      </c>
    </row>
    <row r="13" spans="1:9" x14ac:dyDescent="0.2">
      <c r="A13" t="s">
        <v>25</v>
      </c>
      <c r="B13">
        <v>22.762464720370215</v>
      </c>
      <c r="C13">
        <v>25.056997742059792</v>
      </c>
      <c r="D13">
        <v>29.960578226878948</v>
      </c>
      <c r="E13">
        <v>40.935919940257726</v>
      </c>
      <c r="F13">
        <v>26.015193998870714</v>
      </c>
      <c r="G13">
        <v>29.941683804891348</v>
      </c>
      <c r="H13">
        <v>30.595545812489835</v>
      </c>
      <c r="I13">
        <v>41.872859371152046</v>
      </c>
    </row>
    <row r="14" spans="1:9" x14ac:dyDescent="0.2">
      <c r="A14" t="s">
        <v>26</v>
      </c>
      <c r="B14">
        <v>24.299793646949091</v>
      </c>
      <c r="C14">
        <v>31.230448886733573</v>
      </c>
      <c r="D14">
        <v>34.558020455546519</v>
      </c>
      <c r="E14">
        <v>36.342723105547442</v>
      </c>
      <c r="F14">
        <v>30.014131033914502</v>
      </c>
      <c r="G14">
        <v>35.56638327487299</v>
      </c>
      <c r="H14">
        <v>35.773404460545635</v>
      </c>
      <c r="I14">
        <v>60.802311447129597</v>
      </c>
    </row>
    <row r="15" spans="1:9" x14ac:dyDescent="0.2">
      <c r="A15" t="s">
        <v>27</v>
      </c>
      <c r="B15">
        <v>32.637390863275286</v>
      </c>
      <c r="C15">
        <v>40.439349978375759</v>
      </c>
      <c r="D15">
        <v>43.242405214019456</v>
      </c>
      <c r="E15">
        <v>47.312256252875272</v>
      </c>
      <c r="F15">
        <v>40.590789488502836</v>
      </c>
      <c r="G15">
        <v>44.826214913802225</v>
      </c>
      <c r="H15">
        <v>45.988086846644563</v>
      </c>
      <c r="I15">
        <v>53.674438404164952</v>
      </c>
    </row>
    <row r="16" spans="1:9" x14ac:dyDescent="0.2">
      <c r="A16" t="s">
        <v>28</v>
      </c>
      <c r="B16">
        <v>32.22707650671888</v>
      </c>
      <c r="C16">
        <v>36.212024878725948</v>
      </c>
      <c r="D16">
        <v>39.184569309405447</v>
      </c>
      <c r="E16">
        <v>40.040018352506777</v>
      </c>
      <c r="F16">
        <v>37.695223307918056</v>
      </c>
      <c r="G16">
        <v>37.684266234814686</v>
      </c>
      <c r="H16">
        <v>43.046864312220535</v>
      </c>
      <c r="I16">
        <v>42.258124648306136</v>
      </c>
    </row>
    <row r="17" spans="1:9" x14ac:dyDescent="0.2">
      <c r="A17" t="s">
        <v>29</v>
      </c>
      <c r="B17">
        <v>50.174706018066288</v>
      </c>
      <c r="C17">
        <v>50.26781533417963</v>
      </c>
      <c r="D17">
        <v>53.621173640664132</v>
      </c>
      <c r="E17">
        <v>58.773022513944404</v>
      </c>
      <c r="F17">
        <v>49.400321846679418</v>
      </c>
      <c r="G17">
        <v>50.953981517673398</v>
      </c>
      <c r="H17">
        <v>54.094404421315865</v>
      </c>
      <c r="I17">
        <v>63.120468165544956</v>
      </c>
    </row>
    <row r="18" spans="1:9" x14ac:dyDescent="0.2">
      <c r="A18" t="s">
        <v>30</v>
      </c>
      <c r="B18">
        <v>93.884094740791852</v>
      </c>
      <c r="C18">
        <v>93.86019158982964</v>
      </c>
      <c r="D18">
        <v>113.08208578513928</v>
      </c>
      <c r="E18">
        <v>132.55075480657908</v>
      </c>
      <c r="F18">
        <v>91.990958569292729</v>
      </c>
      <c r="G18">
        <v>96.454429956206923</v>
      </c>
      <c r="H18">
        <v>118.51772947814419</v>
      </c>
      <c r="I18">
        <v>132.333236782917</v>
      </c>
    </row>
    <row r="19" spans="1:9" x14ac:dyDescent="0.2">
      <c r="A19" t="s">
        <v>31</v>
      </c>
      <c r="B19">
        <v>43.292831870971597</v>
      </c>
      <c r="C19">
        <v>50.79633972655553</v>
      </c>
      <c r="D19">
        <v>56.257983233941673</v>
      </c>
      <c r="E19">
        <v>64.222534621437802</v>
      </c>
      <c r="F19">
        <v>52.290067394415267</v>
      </c>
      <c r="G19">
        <v>58.508474356203578</v>
      </c>
      <c r="H19">
        <v>63.506012380451722</v>
      </c>
      <c r="I19">
        <v>88.868902994502591</v>
      </c>
    </row>
    <row r="20" spans="1:9" x14ac:dyDescent="0.2">
      <c r="A20" t="s">
        <v>32</v>
      </c>
      <c r="B20">
        <v>25.582305096571048</v>
      </c>
      <c r="C20">
        <v>27.916070011412771</v>
      </c>
      <c r="D20">
        <v>31.048445885995246</v>
      </c>
      <c r="E20">
        <v>35.366826014158754</v>
      </c>
      <c r="F20">
        <v>28.687393191030676</v>
      </c>
      <c r="G20">
        <v>30.349268258381031</v>
      </c>
      <c r="H20">
        <v>31.37185587124138</v>
      </c>
      <c r="I20">
        <v>38.238823959102589</v>
      </c>
    </row>
    <row r="21" spans="1:9" x14ac:dyDescent="0.2">
      <c r="A21" t="s">
        <v>33</v>
      </c>
      <c r="B21">
        <v>36.945518651386877</v>
      </c>
      <c r="C21">
        <v>38.539693132440235</v>
      </c>
      <c r="D21">
        <v>41.145370998011046</v>
      </c>
      <c r="E21">
        <v>41.111372557845641</v>
      </c>
      <c r="F21">
        <v>32.838590034489272</v>
      </c>
      <c r="G21">
        <v>38.008086113040711</v>
      </c>
      <c r="H21">
        <v>42.85346462598558</v>
      </c>
      <c r="I21">
        <v>53.401011770803031</v>
      </c>
    </row>
    <row r="22" spans="1:9" x14ac:dyDescent="0.2">
      <c r="A22" t="s">
        <v>8</v>
      </c>
      <c r="B22" s="1">
        <f>AVERAGE(B3:B21)</f>
        <v>35.958707154406916</v>
      </c>
      <c r="C22" s="1">
        <f t="shared" ref="C22:I22" si="0">AVERAGE(C3:C21)</f>
        <v>39.315732784705368</v>
      </c>
      <c r="D22" s="1">
        <f t="shared" si="0"/>
        <v>44.747761768743828</v>
      </c>
      <c r="E22" s="1">
        <f t="shared" si="0"/>
        <v>51.983213533647451</v>
      </c>
      <c r="F22" s="1">
        <f t="shared" si="0"/>
        <v>38.922795227802219</v>
      </c>
      <c r="G22" s="1">
        <f t="shared" si="0"/>
        <v>43.960069156173503</v>
      </c>
      <c r="H22" s="1">
        <f t="shared" si="0"/>
        <v>49.889800026036411</v>
      </c>
      <c r="I22" s="1">
        <f t="shared" si="0"/>
        <v>61.220503360515117</v>
      </c>
    </row>
    <row r="23" spans="1:9" x14ac:dyDescent="0.2">
      <c r="A23" t="s">
        <v>9</v>
      </c>
      <c r="B23" s="2">
        <f>STDEV(B3:B21)</f>
        <v>20.127418268722373</v>
      </c>
      <c r="C23" s="2">
        <f t="shared" ref="C23:I23" si="1">STDEV(C3:C21)</f>
        <v>20.054690409376132</v>
      </c>
      <c r="D23" s="2">
        <f t="shared" si="1"/>
        <v>23.521675133658004</v>
      </c>
      <c r="E23" s="2">
        <f t="shared" si="1"/>
        <v>28.105636378751012</v>
      </c>
      <c r="F23" s="2">
        <f t="shared" si="1"/>
        <v>18.967311319587132</v>
      </c>
      <c r="G23" s="2">
        <f t="shared" si="1"/>
        <v>21.284852837148883</v>
      </c>
      <c r="H23" s="2">
        <f t="shared" si="1"/>
        <v>25.434473305912562</v>
      </c>
      <c r="I23" s="2">
        <f t="shared" si="1"/>
        <v>27.55410441477207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14E9-84B4-5D41-84A9-73E319CBB740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10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2.1859535515957007</v>
      </c>
      <c r="C3">
        <v>2.3236399685662068</v>
      </c>
      <c r="D3">
        <v>2.1227853313520351</v>
      </c>
      <c r="E3">
        <v>1.7254079336114283</v>
      </c>
      <c r="F3">
        <v>2.148973360997009</v>
      </c>
      <c r="G3">
        <v>2.3248509406944939</v>
      </c>
      <c r="H3">
        <v>1.8282679096364276</v>
      </c>
      <c r="I3">
        <v>2.4140099077643944</v>
      </c>
    </row>
    <row r="4" spans="1:9" x14ac:dyDescent="0.2">
      <c r="A4" t="s">
        <v>16</v>
      </c>
      <c r="B4">
        <v>1.7200458134701508</v>
      </c>
      <c r="C4">
        <v>1.8183714483729498</v>
      </c>
      <c r="D4">
        <v>2.4406069993987769</v>
      </c>
      <c r="E4">
        <v>2.1489733602976244</v>
      </c>
      <c r="F4">
        <v>2.3733851373534782</v>
      </c>
      <c r="G4">
        <v>2.1247356101683201</v>
      </c>
      <c r="H4">
        <v>2.343485767164641</v>
      </c>
      <c r="I4">
        <v>2.1859535513026955</v>
      </c>
    </row>
    <row r="5" spans="1:9" x14ac:dyDescent="0.2">
      <c r="A5" t="s">
        <v>17</v>
      </c>
      <c r="B5">
        <v>1.5592816115052919</v>
      </c>
      <c r="C5">
        <v>1.7866884611122944</v>
      </c>
      <c r="D5">
        <v>2.6972558583445552</v>
      </c>
      <c r="E5">
        <v>2.354267997342343</v>
      </c>
      <c r="F5">
        <v>1.419647080150676</v>
      </c>
      <c r="G5">
        <v>1.5066329257862487</v>
      </c>
      <c r="H5">
        <v>1.3759036382908545</v>
      </c>
      <c r="I5">
        <v>1.5472348258890505</v>
      </c>
    </row>
    <row r="6" spans="1:9" x14ac:dyDescent="0.2">
      <c r="A6" t="s">
        <v>18</v>
      </c>
      <c r="B6">
        <v>2.3451710953957963</v>
      </c>
      <c r="C6">
        <v>2.3869931200119083</v>
      </c>
      <c r="D6">
        <v>2.5799769909352959</v>
      </c>
      <c r="E6">
        <v>3.8161024153631846</v>
      </c>
      <c r="F6">
        <v>2.41834026704116</v>
      </c>
      <c r="G6">
        <v>2.3811139884157067</v>
      </c>
      <c r="H6">
        <v>3.752899346536601</v>
      </c>
      <c r="I6">
        <v>4.3073810915734949</v>
      </c>
    </row>
    <row r="7" spans="1:9" x14ac:dyDescent="0.2">
      <c r="A7" t="s">
        <v>19</v>
      </c>
      <c r="B7">
        <v>1.774609906850787</v>
      </c>
      <c r="C7">
        <v>1.6984899972852121</v>
      </c>
      <c r="D7">
        <v>2.0001009684832058</v>
      </c>
      <c r="E7">
        <v>2.0100958464462542</v>
      </c>
      <c r="F7">
        <v>1.4106730468588315</v>
      </c>
      <c r="G7">
        <v>1.7695295283812813</v>
      </c>
      <c r="H7">
        <v>1.9328682237190966</v>
      </c>
      <c r="I7">
        <v>2.2811406788321684</v>
      </c>
    </row>
    <row r="8" spans="1:9" x14ac:dyDescent="0.2">
      <c r="A8" t="s">
        <v>20</v>
      </c>
      <c r="B8">
        <v>1.5261059740683725</v>
      </c>
      <c r="C8">
        <v>1.7846050146675856</v>
      </c>
      <c r="D8">
        <v>1.5072352277327539</v>
      </c>
      <c r="E8">
        <v>1.6274155377634909</v>
      </c>
      <c r="F8">
        <v>1.7579628677725618</v>
      </c>
      <c r="G8">
        <v>1.9215292482754145</v>
      </c>
      <c r="H8">
        <v>1.9072973062396859</v>
      </c>
      <c r="I8">
        <v>1.467231868088906</v>
      </c>
    </row>
    <row r="9" spans="1:9" x14ac:dyDescent="0.2">
      <c r="A9" t="s">
        <v>21</v>
      </c>
      <c r="B9">
        <v>1.0239824491359935</v>
      </c>
      <c r="C9">
        <v>0.84815192687349361</v>
      </c>
      <c r="D9">
        <v>1.0369396836350291</v>
      </c>
      <c r="E9">
        <v>0.92629815323206965</v>
      </c>
      <c r="F9">
        <v>1.1083491652164299</v>
      </c>
      <c r="G9">
        <v>1.223099565844264</v>
      </c>
      <c r="H9">
        <v>1.1458135624719332</v>
      </c>
      <c r="I9">
        <v>1.0602441757898542</v>
      </c>
    </row>
    <row r="10" spans="1:9" x14ac:dyDescent="0.2">
      <c r="A10" t="s">
        <v>22</v>
      </c>
      <c r="B10">
        <v>1.1312405742059684</v>
      </c>
      <c r="C10">
        <v>1.4863622821039597</v>
      </c>
      <c r="D10">
        <v>1.3905479901864637</v>
      </c>
      <c r="E10">
        <v>1.0851080429371682</v>
      </c>
      <c r="F10">
        <v>1.5476806225687134</v>
      </c>
      <c r="G10">
        <v>1.346923360657567</v>
      </c>
      <c r="H10">
        <v>1.7749413830693033</v>
      </c>
      <c r="I10">
        <v>1.8866454123541168</v>
      </c>
    </row>
    <row r="11" spans="1:9" x14ac:dyDescent="0.2">
      <c r="A11" t="s">
        <v>23</v>
      </c>
      <c r="B11">
        <v>2.0709563610138173</v>
      </c>
      <c r="C11">
        <v>1.6543815603396201</v>
      </c>
      <c r="D11">
        <v>1.770408290604039</v>
      </c>
      <c r="E11">
        <v>1.5848245817470183</v>
      </c>
      <c r="F11">
        <v>2.039316564397236</v>
      </c>
      <c r="G11">
        <v>1.802032299342935</v>
      </c>
      <c r="H11">
        <v>2.2178548891897276</v>
      </c>
      <c r="I11">
        <v>1.7847441643048945</v>
      </c>
    </row>
    <row r="12" spans="1:9" x14ac:dyDescent="0.2">
      <c r="A12" t="s">
        <v>24</v>
      </c>
      <c r="B12">
        <v>1.3796137656682155</v>
      </c>
      <c r="C12">
        <v>1.2560628901171504</v>
      </c>
      <c r="D12">
        <v>1.7343410944688962</v>
      </c>
      <c r="E12">
        <v>1.4495534925894504</v>
      </c>
      <c r="F12">
        <v>1.5740153430002708</v>
      </c>
      <c r="G12">
        <v>1.8564182890197027</v>
      </c>
      <c r="H12">
        <v>1.5906740090724711</v>
      </c>
      <c r="I12">
        <v>1.9305876707414842</v>
      </c>
    </row>
    <row r="13" spans="1:9" x14ac:dyDescent="0.2">
      <c r="A13" t="s">
        <v>25</v>
      </c>
      <c r="B13">
        <v>1.3299210995157642</v>
      </c>
      <c r="C13">
        <v>1.4682825314390542</v>
      </c>
      <c r="D13">
        <v>1.9686876764164627</v>
      </c>
      <c r="E13">
        <v>1.6752158758202578</v>
      </c>
      <c r="F13">
        <v>1.2704284998118742</v>
      </c>
      <c r="G13">
        <v>2.0374086719806002</v>
      </c>
      <c r="H13">
        <v>1.4749473621289397</v>
      </c>
      <c r="I13">
        <v>1.3719404550713239</v>
      </c>
    </row>
    <row r="14" spans="1:9" x14ac:dyDescent="0.2">
      <c r="A14" t="s">
        <v>26</v>
      </c>
      <c r="B14">
        <v>1.3592993944928236</v>
      </c>
      <c r="C14">
        <v>1.4268658733417616</v>
      </c>
      <c r="D14">
        <v>1.4223421557175244</v>
      </c>
      <c r="E14">
        <v>1.7377127616539665</v>
      </c>
      <c r="F14">
        <v>1.687617918194019</v>
      </c>
      <c r="G14">
        <v>1.693558474274836</v>
      </c>
      <c r="H14">
        <v>1.6924509804166137</v>
      </c>
      <c r="I14">
        <v>1.904701948688764</v>
      </c>
    </row>
    <row r="15" spans="1:9" x14ac:dyDescent="0.2">
      <c r="A15" t="s">
        <v>27</v>
      </c>
      <c r="B15">
        <v>1.2580386837500945</v>
      </c>
      <c r="C15">
        <v>1.1898482482963895</v>
      </c>
      <c r="D15">
        <v>1.3579789968166933</v>
      </c>
      <c r="E15">
        <v>1.2143171611911632</v>
      </c>
      <c r="F15">
        <v>1.3785834441452893</v>
      </c>
      <c r="G15">
        <v>1.3774136206115233</v>
      </c>
      <c r="H15">
        <v>1.3866149660295621</v>
      </c>
      <c r="I15">
        <v>1.2283184689094122</v>
      </c>
    </row>
    <row r="16" spans="1:9" x14ac:dyDescent="0.2">
      <c r="A16" t="s">
        <v>28</v>
      </c>
      <c r="B16">
        <v>1.2591903498118024</v>
      </c>
      <c r="C16">
        <v>1.2774431889100402</v>
      </c>
      <c r="D16">
        <v>1.4820290104075493</v>
      </c>
      <c r="E16">
        <v>1.4192846047922949</v>
      </c>
      <c r="F16">
        <v>1.8816011414221137</v>
      </c>
      <c r="G16">
        <v>1.9113832210102668</v>
      </c>
      <c r="H16">
        <v>1.6625447789951566</v>
      </c>
      <c r="I16">
        <v>1.5933332355181073</v>
      </c>
    </row>
    <row r="17" spans="1:9" x14ac:dyDescent="0.2">
      <c r="A17" t="s">
        <v>29</v>
      </c>
      <c r="B17">
        <v>1.4176568036405588</v>
      </c>
      <c r="C17">
        <v>1.4176568036405588</v>
      </c>
      <c r="D17">
        <v>1.7475299804640729</v>
      </c>
      <c r="E17">
        <v>1.5921497926737125</v>
      </c>
      <c r="F17">
        <v>1.5458669080537173</v>
      </c>
      <c r="G17">
        <v>1.5596784843562572</v>
      </c>
      <c r="H17">
        <v>1.5568704566105092</v>
      </c>
      <c r="I17">
        <v>1.456105539381634</v>
      </c>
    </row>
    <row r="18" spans="1:9" x14ac:dyDescent="0.2">
      <c r="A18" t="s">
        <v>30</v>
      </c>
      <c r="B18">
        <v>2.0515854421265547</v>
      </c>
      <c r="C18">
        <v>1.8494839054119938</v>
      </c>
      <c r="D18">
        <v>1.7155322006382117</v>
      </c>
      <c r="E18">
        <v>2.522909418253136</v>
      </c>
      <c r="F18">
        <v>1.8647214906542815</v>
      </c>
      <c r="G18">
        <v>2.0131699751406469</v>
      </c>
      <c r="H18">
        <v>1.9474221098277023</v>
      </c>
      <c r="I18">
        <v>1.8732209635734782</v>
      </c>
    </row>
    <row r="19" spans="1:9" x14ac:dyDescent="0.2">
      <c r="A19" t="s">
        <v>31</v>
      </c>
      <c r="B19">
        <v>2.242557072536151</v>
      </c>
      <c r="C19">
        <v>1.8501873040014472</v>
      </c>
      <c r="D19">
        <v>1.5296271680588949</v>
      </c>
      <c r="E19">
        <v>2.1906492960245174</v>
      </c>
      <c r="F19">
        <v>1.7227911636881132</v>
      </c>
      <c r="G19">
        <v>2.5540908727823473</v>
      </c>
      <c r="H19">
        <v>2.5546888730312527</v>
      </c>
      <c r="I19">
        <v>1.9857429913853839</v>
      </c>
    </row>
    <row r="20" spans="1:9" x14ac:dyDescent="0.2">
      <c r="A20" t="s">
        <v>32</v>
      </c>
      <c r="B20">
        <v>1.384454744203512</v>
      </c>
      <c r="C20">
        <v>1.2531238646869729</v>
      </c>
      <c r="D20">
        <v>1.3984680415329962</v>
      </c>
      <c r="E20">
        <v>1.2613340405224056</v>
      </c>
      <c r="F20">
        <v>1.525674508278742</v>
      </c>
      <c r="G20">
        <v>1.1592343587589917</v>
      </c>
      <c r="H20">
        <v>1.8014562435720864</v>
      </c>
      <c r="I20">
        <v>1.6375393995477783</v>
      </c>
    </row>
    <row r="21" spans="1:9" x14ac:dyDescent="0.2">
      <c r="A21" t="s">
        <v>33</v>
      </c>
      <c r="B21">
        <v>1.6956379293807069</v>
      </c>
      <c r="C21">
        <v>1.5251444546075457</v>
      </c>
      <c r="D21">
        <v>1.5315354428835102</v>
      </c>
      <c r="E21">
        <v>1.3643363203359427</v>
      </c>
      <c r="F21">
        <v>2.4936393742551228</v>
      </c>
      <c r="G21">
        <v>1.3689476179202751</v>
      </c>
      <c r="H21">
        <v>1.5719855868479171</v>
      </c>
      <c r="I21">
        <v>1.4236720229703221</v>
      </c>
    </row>
    <row r="22" spans="1:9" x14ac:dyDescent="0.2">
      <c r="A22" t="s">
        <v>8</v>
      </c>
      <c r="B22" s="1">
        <f>AVERAGE(B3:B21)</f>
        <v>1.6165948748614767</v>
      </c>
      <c r="C22" s="1">
        <f t="shared" ref="C22:I22" si="0">AVERAGE(C3:C21)</f>
        <v>1.5948306759887445</v>
      </c>
      <c r="D22" s="1">
        <f t="shared" si="0"/>
        <v>1.7596804793724719</v>
      </c>
      <c r="E22" s="1">
        <f t="shared" si="0"/>
        <v>1.773997717505128</v>
      </c>
      <c r="F22" s="1">
        <f t="shared" si="0"/>
        <v>1.7457509423084021</v>
      </c>
      <c r="G22" s="1">
        <f t="shared" si="0"/>
        <v>1.785881634390615</v>
      </c>
      <c r="H22" s="1">
        <f t="shared" si="0"/>
        <v>1.8694203890973931</v>
      </c>
      <c r="I22" s="1">
        <f t="shared" si="0"/>
        <v>1.8599867564045924</v>
      </c>
    </row>
    <row r="23" spans="1:9" x14ac:dyDescent="0.2">
      <c r="A23" t="s">
        <v>9</v>
      </c>
      <c r="B23" s="2">
        <f>STDEV(B3:B21)</f>
        <v>0.3969985462187911</v>
      </c>
      <c r="C23" s="2">
        <f t="shared" ref="C23:I23" si="1">STDEV(C3:C21)</f>
        <v>0.3779966190953124</v>
      </c>
      <c r="D23" s="2">
        <f t="shared" si="1"/>
        <v>0.44483593999472504</v>
      </c>
      <c r="E23" s="2">
        <f t="shared" si="1"/>
        <v>0.65445635779487954</v>
      </c>
      <c r="F23" s="2">
        <f t="shared" si="1"/>
        <v>0.39678078607861866</v>
      </c>
      <c r="G23" s="2">
        <f t="shared" si="1"/>
        <v>0.40033205200727295</v>
      </c>
      <c r="H23" s="2">
        <f t="shared" si="1"/>
        <v>0.57173516486116294</v>
      </c>
      <c r="I23" s="2">
        <f t="shared" si="1"/>
        <v>0.69172013455683823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7092-3748-2645-8134-229A7ECFF4F5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10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26.017633453766265</v>
      </c>
      <c r="C3">
        <v>25.383118032111433</v>
      </c>
      <c r="D3">
        <v>24.775868176486476</v>
      </c>
      <c r="E3">
        <v>23.719241101177026</v>
      </c>
      <c r="F3">
        <v>25.253546187414678</v>
      </c>
      <c r="G3">
        <v>26.588473032670812</v>
      </c>
      <c r="H3">
        <v>25.104129897635012</v>
      </c>
      <c r="I3">
        <v>25.097134749950698</v>
      </c>
    </row>
    <row r="4" spans="1:9" x14ac:dyDescent="0.2">
      <c r="A4" t="s">
        <v>16</v>
      </c>
      <c r="B4">
        <v>23.718857341623547</v>
      </c>
      <c r="C4">
        <v>25.090623920166898</v>
      </c>
      <c r="D4">
        <v>25.116207817218893</v>
      </c>
      <c r="E4">
        <v>25.253546176202654</v>
      </c>
      <c r="F4">
        <v>25.391934364251249</v>
      </c>
      <c r="G4">
        <v>24.785839152925803</v>
      </c>
      <c r="H4">
        <v>26.570337585698169</v>
      </c>
      <c r="I4">
        <v>26.017633451180657</v>
      </c>
    </row>
    <row r="5" spans="1:9" x14ac:dyDescent="0.2">
      <c r="A5" t="s">
        <v>17</v>
      </c>
      <c r="B5">
        <v>27.142609974479861</v>
      </c>
      <c r="C5">
        <v>28.141234825740767</v>
      </c>
      <c r="D5">
        <v>27.743291863539817</v>
      </c>
      <c r="E5">
        <v>27.83608541540589</v>
      </c>
      <c r="F5">
        <v>26.456051178687233</v>
      </c>
      <c r="G5">
        <v>28.374454478676057</v>
      </c>
      <c r="H5">
        <v>28.40034587116299</v>
      </c>
      <c r="I5">
        <v>28.509692181496348</v>
      </c>
    </row>
    <row r="6" spans="1:9" x14ac:dyDescent="0.2">
      <c r="A6" t="s">
        <v>18</v>
      </c>
      <c r="B6">
        <v>30.46586275700529</v>
      </c>
      <c r="C6">
        <v>29.244620114185331</v>
      </c>
      <c r="D6">
        <v>28.547851903597632</v>
      </c>
      <c r="E6">
        <v>28.03659394792399</v>
      </c>
      <c r="F6">
        <v>30.219647180906264</v>
      </c>
      <c r="G6">
        <v>30.608668920996003</v>
      </c>
      <c r="H6">
        <v>28.199043817711306</v>
      </c>
      <c r="I6">
        <v>28.571741511500548</v>
      </c>
    </row>
    <row r="7" spans="1:9" x14ac:dyDescent="0.2">
      <c r="A7" t="s">
        <v>19</v>
      </c>
      <c r="B7">
        <v>30.88630617042984</v>
      </c>
      <c r="C7">
        <v>29.362216846272261</v>
      </c>
      <c r="D7">
        <v>31.081845501149019</v>
      </c>
      <c r="E7">
        <v>30.476718895645618</v>
      </c>
      <c r="F7">
        <v>31.470394012766896</v>
      </c>
      <c r="G7">
        <v>31.053426300128784</v>
      </c>
      <c r="H7">
        <v>32.408469342743714</v>
      </c>
      <c r="I7">
        <v>30.664849177732833</v>
      </c>
    </row>
    <row r="8" spans="1:9" x14ac:dyDescent="0.2">
      <c r="A8" t="s">
        <v>20</v>
      </c>
      <c r="B8">
        <v>24.552030678054734</v>
      </c>
      <c r="C8">
        <v>24.003443822643135</v>
      </c>
      <c r="D8">
        <v>24.728197105983575</v>
      </c>
      <c r="E8">
        <v>24.307397069085837</v>
      </c>
      <c r="F8">
        <v>24.526809767967322</v>
      </c>
      <c r="G8">
        <v>23.753874361548874</v>
      </c>
      <c r="H8">
        <v>23.439130434782612</v>
      </c>
      <c r="I8">
        <v>22.899403165816111</v>
      </c>
    </row>
    <row r="9" spans="1:9" x14ac:dyDescent="0.2">
      <c r="A9" t="s">
        <v>21</v>
      </c>
      <c r="B9">
        <v>25.561485629292619</v>
      </c>
      <c r="C9">
        <v>25.071605798110831</v>
      </c>
      <c r="D9">
        <v>26.114025883175941</v>
      </c>
      <c r="E9">
        <v>26.08446986361637</v>
      </c>
      <c r="F9">
        <v>25.654082528533799</v>
      </c>
      <c r="G9">
        <v>25.106846925425202</v>
      </c>
      <c r="H9">
        <v>24.909058957912308</v>
      </c>
      <c r="I9">
        <v>25.512126414014702</v>
      </c>
    </row>
    <row r="10" spans="1:9" x14ac:dyDescent="0.2">
      <c r="A10" t="s">
        <v>22</v>
      </c>
      <c r="B10">
        <v>27.415470529209024</v>
      </c>
      <c r="C10">
        <v>27.121609798775161</v>
      </c>
      <c r="D10">
        <v>27.470042267636934</v>
      </c>
      <c r="E10">
        <v>27.365802566116791</v>
      </c>
      <c r="F10">
        <v>27.066584841976074</v>
      </c>
      <c r="G10">
        <v>27.131133228566441</v>
      </c>
      <c r="H10">
        <v>26.721239903951108</v>
      </c>
      <c r="I10">
        <v>26.806282722513089</v>
      </c>
    </row>
    <row r="11" spans="1:9" x14ac:dyDescent="0.2">
      <c r="A11" t="s">
        <v>23</v>
      </c>
      <c r="B11">
        <v>23.86567490702253</v>
      </c>
      <c r="C11">
        <v>25.345769079550912</v>
      </c>
      <c r="D11">
        <v>25.169158143194331</v>
      </c>
      <c r="E11">
        <v>25.116562282533053</v>
      </c>
      <c r="F11">
        <v>24.29145553031627</v>
      </c>
      <c r="G11">
        <v>25.075605279258809</v>
      </c>
      <c r="H11">
        <v>22.409936272597221</v>
      </c>
      <c r="I11">
        <v>22.927306738591376</v>
      </c>
    </row>
    <row r="12" spans="1:9" x14ac:dyDescent="0.2">
      <c r="A12" t="s">
        <v>24</v>
      </c>
      <c r="B12">
        <v>23.94759825327511</v>
      </c>
      <c r="C12">
        <v>23.482299334034352</v>
      </c>
      <c r="D12">
        <v>24.655852696185882</v>
      </c>
      <c r="E12">
        <v>24.326783594883295</v>
      </c>
      <c r="F12">
        <v>24.027625520719141</v>
      </c>
      <c r="G12">
        <v>24.64618616253118</v>
      </c>
      <c r="H12">
        <v>24.278056068195795</v>
      </c>
      <c r="I12">
        <v>24.356287425149702</v>
      </c>
    </row>
    <row r="13" spans="1:9" x14ac:dyDescent="0.2">
      <c r="A13" t="s">
        <v>25</v>
      </c>
      <c r="B13">
        <v>24.616227589532286</v>
      </c>
      <c r="C13">
        <v>24.452979215813912</v>
      </c>
      <c r="D13">
        <v>24.445612191276929</v>
      </c>
      <c r="E13">
        <v>24.939021724876518</v>
      </c>
      <c r="F13">
        <v>24.441022089838604</v>
      </c>
      <c r="G13">
        <v>24.501005860229164</v>
      </c>
      <c r="H13">
        <v>24.237776903919254</v>
      </c>
      <c r="I13">
        <v>23.728902953586498</v>
      </c>
    </row>
    <row r="14" spans="1:9" x14ac:dyDescent="0.2">
      <c r="A14" t="s">
        <v>26</v>
      </c>
      <c r="B14">
        <v>25.102769552342792</v>
      </c>
      <c r="C14">
        <v>25.290778903248345</v>
      </c>
      <c r="D14">
        <v>24.353890692165983</v>
      </c>
      <c r="E14">
        <v>24.943924819362557</v>
      </c>
      <c r="F14">
        <v>24.300236613793707</v>
      </c>
      <c r="G14">
        <v>24.234514651607455</v>
      </c>
      <c r="H14">
        <v>23.844936013017282</v>
      </c>
      <c r="I14">
        <v>23.526742867114557</v>
      </c>
    </row>
    <row r="15" spans="1:9" x14ac:dyDescent="0.2">
      <c r="A15" t="s">
        <v>27</v>
      </c>
      <c r="B15">
        <v>22.277657266811282</v>
      </c>
      <c r="C15">
        <v>22.121687597248787</v>
      </c>
      <c r="D15">
        <v>22.673827020915773</v>
      </c>
      <c r="E15">
        <v>23.117734468053484</v>
      </c>
      <c r="F15">
        <v>22.626635062768855</v>
      </c>
      <c r="G15">
        <v>22.26595605259709</v>
      </c>
      <c r="H15">
        <v>23.045698688033809</v>
      </c>
      <c r="I15">
        <v>23.092327242452129</v>
      </c>
    </row>
    <row r="16" spans="1:9" x14ac:dyDescent="0.2">
      <c r="A16" t="s">
        <v>28</v>
      </c>
      <c r="B16">
        <v>23.203688327579428</v>
      </c>
      <c r="C16">
        <v>23.055470693492779</v>
      </c>
      <c r="D16">
        <v>22.773512476007674</v>
      </c>
      <c r="E16">
        <v>23.969465648854957</v>
      </c>
      <c r="F16">
        <v>23.091608055567697</v>
      </c>
      <c r="G16">
        <v>22.207758168792587</v>
      </c>
      <c r="H16">
        <v>22.158012161511877</v>
      </c>
      <c r="I16">
        <v>22.72323179500588</v>
      </c>
    </row>
    <row r="17" spans="1:9" x14ac:dyDescent="0.2">
      <c r="A17" t="s">
        <v>29</v>
      </c>
      <c r="B17">
        <v>21.509056078021597</v>
      </c>
      <c r="C17">
        <v>21.509056078021597</v>
      </c>
      <c r="D17">
        <v>21.617807680545237</v>
      </c>
      <c r="E17">
        <v>22.222023596710763</v>
      </c>
      <c r="F17">
        <v>21.798284013307647</v>
      </c>
      <c r="G17">
        <v>21.836610139936354</v>
      </c>
      <c r="H17">
        <v>21.340556063177132</v>
      </c>
      <c r="I17">
        <v>21.262462888288209</v>
      </c>
    </row>
    <row r="18" spans="1:9" x14ac:dyDescent="0.2">
      <c r="A18" t="s">
        <v>30</v>
      </c>
      <c r="B18">
        <v>26.893076822405448</v>
      </c>
      <c r="C18">
        <v>26.39676824448933</v>
      </c>
      <c r="D18">
        <v>26.668424290359432</v>
      </c>
      <c r="E18">
        <v>26.780654189260105</v>
      </c>
      <c r="F18">
        <v>25.111227885794356</v>
      </c>
      <c r="G18">
        <v>26.80045470444211</v>
      </c>
      <c r="H18">
        <v>25.271181985455179</v>
      </c>
      <c r="I18">
        <v>22.611659711605895</v>
      </c>
    </row>
    <row r="19" spans="1:9" x14ac:dyDescent="0.2">
      <c r="A19" t="s">
        <v>31</v>
      </c>
      <c r="B19">
        <v>24.283724372088976</v>
      </c>
      <c r="C19">
        <v>24.041998173992432</v>
      </c>
      <c r="D19">
        <v>24.550121823877475</v>
      </c>
      <c r="E19">
        <v>24.54401547797027</v>
      </c>
      <c r="F19">
        <v>24.613875201674439</v>
      </c>
      <c r="G19">
        <v>24.635428070943725</v>
      </c>
      <c r="H19">
        <v>22.045384851272615</v>
      </c>
      <c r="I19">
        <v>23.86822482884925</v>
      </c>
    </row>
    <row r="20" spans="1:9" x14ac:dyDescent="0.2">
      <c r="A20" t="s">
        <v>32</v>
      </c>
      <c r="B20">
        <v>23.327418710908042</v>
      </c>
      <c r="C20">
        <v>23.442814721497342</v>
      </c>
      <c r="D20">
        <v>24.473173314507591</v>
      </c>
      <c r="E20">
        <v>24.014566320900464</v>
      </c>
      <c r="F20">
        <v>24.808781869688382</v>
      </c>
      <c r="G20">
        <v>23.581370918322683</v>
      </c>
      <c r="H20">
        <v>24.261479705124792</v>
      </c>
      <c r="I20">
        <v>21.321484407142204</v>
      </c>
    </row>
    <row r="21" spans="1:9" x14ac:dyDescent="0.2">
      <c r="A21" t="s">
        <v>33</v>
      </c>
      <c r="B21">
        <v>22.45487522398497</v>
      </c>
      <c r="C21">
        <v>22.212958137919053</v>
      </c>
      <c r="D21">
        <v>22.493910925539318</v>
      </c>
      <c r="E21">
        <v>22.601484068092539</v>
      </c>
      <c r="F21">
        <v>22.409353652128218</v>
      </c>
      <c r="G21">
        <v>22.167057885645953</v>
      </c>
      <c r="H21">
        <v>21.606172571180178</v>
      </c>
      <c r="I21">
        <v>21.706167836780853</v>
      </c>
    </row>
    <row r="22" spans="1:9" x14ac:dyDescent="0.2">
      <c r="A22" t="s">
        <v>8</v>
      </c>
      <c r="B22" s="1">
        <f>AVERAGE(B3:B21)</f>
        <v>25.118001244096501</v>
      </c>
      <c r="C22" s="1">
        <f t="shared" ref="C22:I22" si="0">AVERAGE(C3:C21)</f>
        <v>24.987950175648141</v>
      </c>
      <c r="D22" s="1">
        <f t="shared" si="0"/>
        <v>25.234348514387573</v>
      </c>
      <c r="E22" s="1">
        <f t="shared" si="0"/>
        <v>25.245057432982744</v>
      </c>
      <c r="F22" s="1">
        <f t="shared" si="0"/>
        <v>25.134692397794776</v>
      </c>
      <c r="G22" s="1">
        <f t="shared" si="0"/>
        <v>25.229192857644477</v>
      </c>
      <c r="H22" s="1">
        <f t="shared" si="0"/>
        <v>24.750049847109594</v>
      </c>
      <c r="I22" s="1">
        <f t="shared" si="0"/>
        <v>24.484403266777448</v>
      </c>
    </row>
    <row r="23" spans="1:9" x14ac:dyDescent="0.2">
      <c r="A23" t="s">
        <v>9</v>
      </c>
      <c r="B23" s="2">
        <f>STDEV(B3:B21)</f>
        <v>2.545436619001245</v>
      </c>
      <c r="C23" s="2">
        <f t="shared" ref="C23:I23" si="1">STDEV(C3:C21)</f>
        <v>2.2691810082854458</v>
      </c>
      <c r="D23" s="2">
        <f t="shared" si="1"/>
        <v>2.3065309139001808</v>
      </c>
      <c r="E23" s="2">
        <f t="shared" si="1"/>
        <v>2.0813124155426705</v>
      </c>
      <c r="F23" s="2">
        <f t="shared" si="1"/>
        <v>2.4119086638789273</v>
      </c>
      <c r="G23" s="2">
        <f t="shared" si="1"/>
        <v>2.654369946283154</v>
      </c>
      <c r="H23" s="2">
        <f t="shared" si="1"/>
        <v>2.7756676330491912</v>
      </c>
      <c r="I23" s="2">
        <f t="shared" si="1"/>
        <v>2.6220416710756784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E6A5-9269-6748-86E6-14FFA531EB82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10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2.0999729245611256</v>
      </c>
      <c r="C3">
        <v>2.0266986353207095</v>
      </c>
      <c r="D3">
        <v>1.7724819839636794</v>
      </c>
      <c r="E3">
        <v>1.4404782875679427</v>
      </c>
      <c r="F3">
        <v>2.0033714938541429</v>
      </c>
      <c r="G3">
        <v>2.0292869263093229</v>
      </c>
      <c r="H3">
        <v>1.6663921454288739</v>
      </c>
      <c r="I3">
        <v>1.756726027598106</v>
      </c>
    </row>
    <row r="4" spans="1:9" x14ac:dyDescent="0.2">
      <c r="A4" t="s">
        <v>16</v>
      </c>
      <c r="B4">
        <v>1.4342855338058174</v>
      </c>
      <c r="C4">
        <v>1.6640948703169354</v>
      </c>
      <c r="D4">
        <v>1.7775390007687513</v>
      </c>
      <c r="E4">
        <v>2.0033714932597011</v>
      </c>
      <c r="F4">
        <v>2.0419182868271841</v>
      </c>
      <c r="G4">
        <v>1.7694590041789502</v>
      </c>
      <c r="H4">
        <v>2.0484016572858494</v>
      </c>
      <c r="I4">
        <v>2.09997292465013</v>
      </c>
    </row>
    <row r="5" spans="1:9" x14ac:dyDescent="0.2">
      <c r="A5" t="s">
        <v>17</v>
      </c>
      <c r="B5">
        <v>1.2210953419155133</v>
      </c>
      <c r="C5">
        <v>1.2387432961425395</v>
      </c>
      <c r="D5">
        <v>1.7305712361575982</v>
      </c>
      <c r="E5">
        <v>1.4833260849940559</v>
      </c>
      <c r="F5">
        <v>0.90082209270947222</v>
      </c>
      <c r="G5">
        <v>0.93710317668864163</v>
      </c>
      <c r="H5">
        <v>1.125393672668914</v>
      </c>
      <c r="I5">
        <v>1.0356180530401045</v>
      </c>
    </row>
    <row r="6" spans="1:9" x14ac:dyDescent="0.2">
      <c r="A6" t="s">
        <v>18</v>
      </c>
      <c r="B6">
        <v>2.1969252933757417</v>
      </c>
      <c r="C6">
        <v>2.3510233656685391</v>
      </c>
      <c r="D6">
        <v>2.4727941157521864</v>
      </c>
      <c r="E6">
        <v>3.175426919641092</v>
      </c>
      <c r="F6">
        <v>2.0628596536932826</v>
      </c>
      <c r="G6">
        <v>2.2004406497717013</v>
      </c>
      <c r="H6">
        <v>3.7447111129884751</v>
      </c>
      <c r="I6">
        <v>3.5445489018699763</v>
      </c>
    </row>
    <row r="7" spans="1:9" x14ac:dyDescent="0.2">
      <c r="A7" t="s">
        <v>19</v>
      </c>
      <c r="B7">
        <v>1.7074553239206445</v>
      </c>
      <c r="C7">
        <v>1.4922933413581518</v>
      </c>
      <c r="D7">
        <v>2.0725220186161315</v>
      </c>
      <c r="E7">
        <v>1.7833561137267302</v>
      </c>
      <c r="F7">
        <v>1.1868625424643366</v>
      </c>
      <c r="G7">
        <v>1.3268310544369279</v>
      </c>
      <c r="H7">
        <v>1.6363164928701488</v>
      </c>
      <c r="I7">
        <v>1.5212069016175405</v>
      </c>
    </row>
    <row r="8" spans="1:9" x14ac:dyDescent="0.2">
      <c r="A8" t="s">
        <v>20</v>
      </c>
      <c r="B8">
        <v>1.1941746615819344</v>
      </c>
      <c r="C8">
        <v>1.3586639252492123</v>
      </c>
      <c r="D8">
        <v>1.1154512104719225</v>
      </c>
      <c r="E8">
        <v>1.1968769023648826</v>
      </c>
      <c r="F8">
        <v>1.2272085280164398</v>
      </c>
      <c r="G8">
        <v>1.4133721232491152</v>
      </c>
      <c r="H8">
        <v>1.2240444705587066</v>
      </c>
      <c r="I8">
        <v>1.1446107578717561</v>
      </c>
    </row>
    <row r="9" spans="1:9" x14ac:dyDescent="0.2">
      <c r="A9" t="s">
        <v>21</v>
      </c>
      <c r="B9">
        <v>0.93908695054517866</v>
      </c>
      <c r="C9">
        <v>0.94075240577628905</v>
      </c>
      <c r="D9">
        <v>0.96297257456174357</v>
      </c>
      <c r="E9">
        <v>0.98012231946616757</v>
      </c>
      <c r="F9">
        <v>0.99936699406437968</v>
      </c>
      <c r="G9">
        <v>1.1499272613775373</v>
      </c>
      <c r="H9">
        <v>0.9571692078419658</v>
      </c>
      <c r="I9">
        <v>0.96499641660901581</v>
      </c>
    </row>
    <row r="10" spans="1:9" x14ac:dyDescent="0.2">
      <c r="A10" t="s">
        <v>22</v>
      </c>
      <c r="B10">
        <v>0.91977988828283097</v>
      </c>
      <c r="C10">
        <v>1.1074166084530541</v>
      </c>
      <c r="D10">
        <v>1.1825000524022296</v>
      </c>
      <c r="E10">
        <v>1.0060457769337754</v>
      </c>
      <c r="F10">
        <v>1.3512463805736463</v>
      </c>
      <c r="G10">
        <v>1.0989567582240749</v>
      </c>
      <c r="H10">
        <v>1.3316504074317439</v>
      </c>
      <c r="I10">
        <v>1.4400928455364086</v>
      </c>
    </row>
    <row r="11" spans="1:9" x14ac:dyDescent="0.2">
      <c r="A11" t="s">
        <v>23</v>
      </c>
      <c r="B11">
        <v>2.1009140335372662</v>
      </c>
      <c r="C11">
        <v>1.3277806635541078</v>
      </c>
      <c r="D11">
        <v>1.7741139137739514</v>
      </c>
      <c r="E11">
        <v>1.5137302060296807</v>
      </c>
      <c r="F11">
        <v>1.5398820863612617</v>
      </c>
      <c r="G11">
        <v>1.6423651843683353</v>
      </c>
      <c r="H11">
        <v>1.7496939822099393</v>
      </c>
      <c r="I11">
        <v>1.8627947503158775</v>
      </c>
    </row>
    <row r="12" spans="1:9" x14ac:dyDescent="0.2">
      <c r="A12" t="s">
        <v>24</v>
      </c>
      <c r="B12">
        <v>1.2270633049004114</v>
      </c>
      <c r="C12">
        <v>1.1680298977740939</v>
      </c>
      <c r="D12">
        <v>1.422696128905989</v>
      </c>
      <c r="E12">
        <v>1.113218573939613</v>
      </c>
      <c r="F12">
        <v>1.1702462430635172</v>
      </c>
      <c r="G12">
        <v>1.2569505516688941</v>
      </c>
      <c r="H12">
        <v>1.2348250725214542</v>
      </c>
      <c r="I12">
        <v>1.3218788947325657</v>
      </c>
    </row>
    <row r="13" spans="1:9" x14ac:dyDescent="0.2">
      <c r="A13" t="s">
        <v>25</v>
      </c>
      <c r="B13">
        <v>1.3691187859400531</v>
      </c>
      <c r="C13">
        <v>1.4396351903234788</v>
      </c>
      <c r="D13">
        <v>1.4745164115535356</v>
      </c>
      <c r="E13">
        <v>1.5214257787295282</v>
      </c>
      <c r="F13">
        <v>1.2052947278372201</v>
      </c>
      <c r="G13">
        <v>1.7224613194448297</v>
      </c>
      <c r="H13">
        <v>1.3190293081485578</v>
      </c>
      <c r="I13">
        <v>1.4026186727699159</v>
      </c>
    </row>
    <row r="14" spans="1:9" x14ac:dyDescent="0.2">
      <c r="A14" t="s">
        <v>26</v>
      </c>
      <c r="B14">
        <v>1.2268967303822198</v>
      </c>
      <c r="C14">
        <v>1.2753426527806451</v>
      </c>
      <c r="D14">
        <v>1.3155814015160279</v>
      </c>
      <c r="E14">
        <v>1.574053134003232</v>
      </c>
      <c r="F14">
        <v>1.6808603236472013</v>
      </c>
      <c r="G14">
        <v>1.3158404423594605</v>
      </c>
      <c r="H14">
        <v>1.4242695224753481</v>
      </c>
      <c r="I14">
        <v>1.4458523128165777</v>
      </c>
    </row>
    <row r="15" spans="1:9" x14ac:dyDescent="0.2">
      <c r="A15" t="s">
        <v>27</v>
      </c>
      <c r="B15">
        <v>1.1993967714974128</v>
      </c>
      <c r="C15">
        <v>1.0999527968469061</v>
      </c>
      <c r="D15">
        <v>1.0909842439131205</v>
      </c>
      <c r="E15">
        <v>0.98148489316632193</v>
      </c>
      <c r="F15">
        <v>1.0379894243014249</v>
      </c>
      <c r="G15">
        <v>1.075799421179277</v>
      </c>
      <c r="H15">
        <v>1.2309802297108849</v>
      </c>
      <c r="I15">
        <v>0.93255740789962249</v>
      </c>
    </row>
    <row r="16" spans="1:9" x14ac:dyDescent="0.2">
      <c r="A16" t="s">
        <v>28</v>
      </c>
      <c r="B16">
        <v>1.1131421937471917</v>
      </c>
      <c r="C16">
        <v>1.1622375967706087</v>
      </c>
      <c r="D16">
        <v>1.1552124142868565</v>
      </c>
      <c r="E16">
        <v>1.2910120890231798</v>
      </c>
      <c r="F16">
        <v>1.6442776542518951</v>
      </c>
      <c r="G16">
        <v>1.4857638225572518</v>
      </c>
      <c r="H16">
        <v>1.3633801350267902</v>
      </c>
      <c r="I16">
        <v>1.3779079091611359</v>
      </c>
    </row>
    <row r="17" spans="1:9" x14ac:dyDescent="0.2">
      <c r="A17" t="s">
        <v>29</v>
      </c>
      <c r="B17">
        <v>1.1265347823374192</v>
      </c>
      <c r="C17">
        <v>1.1265347823374192</v>
      </c>
      <c r="D17">
        <v>1.4528122721650545</v>
      </c>
      <c r="E17">
        <v>1.4095707083668931</v>
      </c>
      <c r="F17">
        <v>1.3422074426442148</v>
      </c>
      <c r="G17">
        <v>1.3589299141800506</v>
      </c>
      <c r="H17">
        <v>1.3225252247527406</v>
      </c>
      <c r="I17">
        <v>1.3766278815448671</v>
      </c>
    </row>
    <row r="18" spans="1:9" x14ac:dyDescent="0.2">
      <c r="A18" t="s">
        <v>30</v>
      </c>
      <c r="B18">
        <v>1.4901819730281372</v>
      </c>
      <c r="C18">
        <v>1.407286842028959</v>
      </c>
      <c r="D18">
        <v>1.3203376992454094</v>
      </c>
      <c r="E18">
        <v>1.7006538649219962</v>
      </c>
      <c r="F18">
        <v>1.2132560063980757</v>
      </c>
      <c r="G18">
        <v>1.4723682637339288</v>
      </c>
      <c r="H18">
        <v>1.2827736826952207</v>
      </c>
      <c r="I18">
        <v>1.4494418801351809</v>
      </c>
    </row>
    <row r="19" spans="1:9" x14ac:dyDescent="0.2">
      <c r="A19" t="s">
        <v>31</v>
      </c>
      <c r="B19">
        <v>1.9276012535042775</v>
      </c>
      <c r="C19">
        <v>1.7681114032763969</v>
      </c>
      <c r="D19">
        <v>1.4759474387217493</v>
      </c>
      <c r="E19">
        <v>1.6285041239902023</v>
      </c>
      <c r="F19">
        <v>1.5267584968783927</v>
      </c>
      <c r="G19">
        <v>2.1973772185100477</v>
      </c>
      <c r="H19">
        <v>1.8591070884482033</v>
      </c>
      <c r="I19">
        <v>1.5782994707922635</v>
      </c>
    </row>
    <row r="20" spans="1:9" x14ac:dyDescent="0.2">
      <c r="A20" t="s">
        <v>32</v>
      </c>
      <c r="B20">
        <v>1.2857515245525475</v>
      </c>
      <c r="C20">
        <v>1.271317308547095</v>
      </c>
      <c r="D20">
        <v>1.3741015014079556</v>
      </c>
      <c r="E20">
        <v>1.2497166535409225</v>
      </c>
      <c r="F20">
        <v>1.2956818987124794</v>
      </c>
      <c r="G20">
        <v>1.1144989542917203</v>
      </c>
      <c r="H20">
        <v>1.3350550106439618</v>
      </c>
      <c r="I20">
        <v>1.3700431349472535</v>
      </c>
    </row>
    <row r="21" spans="1:9" x14ac:dyDescent="0.2">
      <c r="A21" t="s">
        <v>33</v>
      </c>
      <c r="B21">
        <v>1.5411341166046064</v>
      </c>
      <c r="C21">
        <v>1.6059791645155934</v>
      </c>
      <c r="D21">
        <v>1.4693406325789871</v>
      </c>
      <c r="E21">
        <v>1.200910398892306</v>
      </c>
      <c r="F21">
        <v>1.9569502876915237</v>
      </c>
      <c r="G21">
        <v>1.2879488423703649</v>
      </c>
      <c r="H21">
        <v>1.5000376850381025</v>
      </c>
      <c r="I21">
        <v>1.1766653833334622</v>
      </c>
    </row>
    <row r="22" spans="1:9" x14ac:dyDescent="0.2">
      <c r="A22" t="s">
        <v>8</v>
      </c>
      <c r="B22" s="1">
        <f>AVERAGE(B3:B21)</f>
        <v>1.43792165200107</v>
      </c>
      <c r="C22" s="1">
        <f t="shared" ref="C22:I22" si="0">AVERAGE(C3:C21)</f>
        <v>1.4122049866863542</v>
      </c>
      <c r="D22" s="1">
        <f t="shared" si="0"/>
        <v>1.4953934868822569</v>
      </c>
      <c r="E22" s="1">
        <f t="shared" si="0"/>
        <v>1.4870149643451696</v>
      </c>
      <c r="F22" s="1">
        <f t="shared" si="0"/>
        <v>1.441424240210005</v>
      </c>
      <c r="G22" s="1">
        <f t="shared" si="0"/>
        <v>1.4660884678368646</v>
      </c>
      <c r="H22" s="1">
        <f t="shared" si="0"/>
        <v>1.5450397951971515</v>
      </c>
      <c r="I22" s="1">
        <f t="shared" si="0"/>
        <v>1.5159189751179871</v>
      </c>
    </row>
    <row r="23" spans="1:9" x14ac:dyDescent="0.2">
      <c r="A23" t="s">
        <v>9</v>
      </c>
      <c r="B23" s="2">
        <f>STDEV(B3:B21)</f>
        <v>0.39297597689670505</v>
      </c>
      <c r="C23" s="2">
        <f t="shared" ref="C23:I23" si="1">STDEV(C3:C21)</f>
        <v>0.34871834606215052</v>
      </c>
      <c r="D23" s="2">
        <f t="shared" si="1"/>
        <v>0.37036371364465365</v>
      </c>
      <c r="E23" s="2">
        <f t="shared" si="1"/>
        <v>0.49625304973597684</v>
      </c>
      <c r="F23" s="2">
        <f t="shared" si="1"/>
        <v>0.36708076154578562</v>
      </c>
      <c r="G23" s="2">
        <f t="shared" si="1"/>
        <v>0.37288074122432813</v>
      </c>
      <c r="H23" s="2">
        <f t="shared" si="1"/>
        <v>0.59552601810346861</v>
      </c>
      <c r="I23" s="2">
        <f t="shared" si="1"/>
        <v>0.57210440740362933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6B81-FA8B-4549-9B37-46E495BF4339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11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485.48603800000001</v>
      </c>
      <c r="C3">
        <v>491.25966670000003</v>
      </c>
      <c r="D3">
        <v>504.76973679999998</v>
      </c>
      <c r="E3">
        <v>492.35904429999999</v>
      </c>
      <c r="F3">
        <v>478.29761730000001</v>
      </c>
      <c r="G3">
        <v>493.6772115</v>
      </c>
      <c r="H3">
        <v>482.87777499999999</v>
      </c>
      <c r="I3">
        <v>494.13470510000002</v>
      </c>
    </row>
    <row r="4" spans="1:9" x14ac:dyDescent="0.2">
      <c r="A4" t="s">
        <v>16</v>
      </c>
      <c r="B4">
        <v>492.24945630000002</v>
      </c>
      <c r="C4">
        <v>483.01507409999999</v>
      </c>
      <c r="D4">
        <v>494.38472151898736</v>
      </c>
      <c r="E4">
        <v>478.29761728395067</v>
      </c>
      <c r="F4">
        <v>491.56186079999998</v>
      </c>
      <c r="G4">
        <v>504.95507789999999</v>
      </c>
      <c r="H4">
        <v>493.61287341772163</v>
      </c>
      <c r="I4">
        <v>485.48603797468388</v>
      </c>
    </row>
    <row r="5" spans="1:9" x14ac:dyDescent="0.2">
      <c r="A5" t="s">
        <v>17</v>
      </c>
      <c r="B5">
        <v>527.82789130434799</v>
      </c>
      <c r="C5">
        <v>539.6309777777775</v>
      </c>
      <c r="D5">
        <v>562.04420114942525</v>
      </c>
      <c r="E5">
        <v>564.26101149425278</v>
      </c>
      <c r="F5">
        <v>542.87626404494381</v>
      </c>
      <c r="G5">
        <v>554.61850568181796</v>
      </c>
      <c r="H5">
        <v>568.77651744186028</v>
      </c>
      <c r="I5">
        <v>582.04887499999984</v>
      </c>
    </row>
    <row r="6" spans="1:9" x14ac:dyDescent="0.2">
      <c r="A6" t="s">
        <v>18</v>
      </c>
      <c r="B6">
        <v>521.39280978260865</v>
      </c>
      <c r="C6">
        <v>527.3110555555553</v>
      </c>
      <c r="D6">
        <v>543.83651136363676</v>
      </c>
      <c r="E6">
        <v>545.14359659090883</v>
      </c>
      <c r="F6">
        <v>531.01739560439546</v>
      </c>
      <c r="G6">
        <v>532.39781460674146</v>
      </c>
      <c r="H6">
        <v>543.78532954545426</v>
      </c>
      <c r="I6">
        <v>549.52409090909077</v>
      </c>
    </row>
    <row r="7" spans="1:9" x14ac:dyDescent="0.2">
      <c r="A7" t="s">
        <v>19</v>
      </c>
      <c r="B7">
        <v>566.66861249999954</v>
      </c>
      <c r="C7">
        <v>537.80291764705862</v>
      </c>
      <c r="D7">
        <v>547.78619642857177</v>
      </c>
      <c r="E7">
        <v>595.06585526315791</v>
      </c>
      <c r="F7">
        <v>590.28962179487201</v>
      </c>
      <c r="G7">
        <v>605.17286666666689</v>
      </c>
      <c r="H7">
        <v>590.61118589743626</v>
      </c>
      <c r="I7">
        <v>606.37607236842109</v>
      </c>
    </row>
    <row r="8" spans="1:9" x14ac:dyDescent="0.2">
      <c r="A8" t="s">
        <v>20</v>
      </c>
      <c r="B8">
        <v>511.29841743119238</v>
      </c>
      <c r="C8">
        <v>530.51208411214975</v>
      </c>
      <c r="D8">
        <v>514.72913302752329</v>
      </c>
      <c r="E8">
        <v>507.70130000000023</v>
      </c>
      <c r="F8">
        <v>512.29003636363677</v>
      </c>
      <c r="G8">
        <v>517.92090740740719</v>
      </c>
      <c r="H8">
        <v>512.42562272727264</v>
      </c>
      <c r="I8">
        <v>524.70738425925958</v>
      </c>
    </row>
    <row r="9" spans="1:9" x14ac:dyDescent="0.2">
      <c r="A9" t="s">
        <v>21</v>
      </c>
      <c r="B9">
        <v>656.41823913043481</v>
      </c>
      <c r="C9">
        <v>647.02503723404254</v>
      </c>
      <c r="D9">
        <v>667.666796703297</v>
      </c>
      <c r="E9">
        <v>669.07285000000002</v>
      </c>
      <c r="F9">
        <v>681.73946629213515</v>
      </c>
      <c r="G9">
        <v>678.49628888888924</v>
      </c>
      <c r="H9">
        <v>675.44898888888861</v>
      </c>
      <c r="I9">
        <v>687.12486363636356</v>
      </c>
    </row>
    <row r="10" spans="1:9" x14ac:dyDescent="0.2">
      <c r="A10" t="s">
        <v>22</v>
      </c>
      <c r="B10">
        <v>600.06676999999968</v>
      </c>
      <c r="C10">
        <v>602.83372222222226</v>
      </c>
      <c r="D10">
        <v>618.59422448979626</v>
      </c>
      <c r="E10">
        <v>622.29709278350515</v>
      </c>
      <c r="F10">
        <v>636.46280526315763</v>
      </c>
      <c r="G10">
        <v>636.73891578947394</v>
      </c>
      <c r="H10">
        <v>646.35940425531965</v>
      </c>
      <c r="I10">
        <v>653.47640860215051</v>
      </c>
    </row>
    <row r="11" spans="1:9" x14ac:dyDescent="0.2">
      <c r="A11" t="s">
        <v>23</v>
      </c>
      <c r="B11">
        <v>470.71771782178223</v>
      </c>
      <c r="C11">
        <v>476.84617500000007</v>
      </c>
      <c r="D11">
        <v>484.7689494949496</v>
      </c>
      <c r="E11">
        <v>483.22788500000053</v>
      </c>
      <c r="F11">
        <v>477.56454950495049</v>
      </c>
      <c r="G11">
        <v>483.25395500000013</v>
      </c>
      <c r="H11">
        <v>477.19300000000004</v>
      </c>
      <c r="I11">
        <v>484.33959499999992</v>
      </c>
    </row>
    <row r="12" spans="1:9" x14ac:dyDescent="0.2">
      <c r="A12" t="s">
        <v>24</v>
      </c>
      <c r="B12">
        <v>536.35797752809026</v>
      </c>
      <c r="C12">
        <v>531.74672222222239</v>
      </c>
      <c r="D12">
        <v>553.06553488372083</v>
      </c>
      <c r="E12">
        <v>546.45206896551713</v>
      </c>
      <c r="F12">
        <v>554.04978488372103</v>
      </c>
      <c r="G12">
        <v>555.21872093023273</v>
      </c>
      <c r="H12">
        <v>564.08975595238064</v>
      </c>
      <c r="I12">
        <v>539.55984659090893</v>
      </c>
    </row>
    <row r="13" spans="1:9" x14ac:dyDescent="0.2">
      <c r="A13" t="s">
        <v>25</v>
      </c>
      <c r="B13">
        <v>516.0614263157895</v>
      </c>
      <c r="C13">
        <v>521.24511052631601</v>
      </c>
      <c r="D13">
        <v>518.98683157894743</v>
      </c>
      <c r="E13">
        <v>526.42066489361684</v>
      </c>
      <c r="F13">
        <v>514.28352577319583</v>
      </c>
      <c r="G13">
        <v>526.30619148936182</v>
      </c>
      <c r="H13">
        <v>538.90303804347809</v>
      </c>
      <c r="I13">
        <v>517.92576842105279</v>
      </c>
    </row>
    <row r="14" spans="1:9" x14ac:dyDescent="0.2">
      <c r="A14" t="s">
        <v>26</v>
      </c>
      <c r="B14">
        <v>479.34036666666668</v>
      </c>
      <c r="C14">
        <v>479.80416666666645</v>
      </c>
      <c r="D14">
        <v>477.49268333333328</v>
      </c>
      <c r="E14">
        <v>477.26757303370783</v>
      </c>
      <c r="F14">
        <v>477.71643888888889</v>
      </c>
      <c r="G14">
        <v>487.13131034482768</v>
      </c>
      <c r="H14">
        <v>469.6466538461537</v>
      </c>
      <c r="I14">
        <v>484.35907303370777</v>
      </c>
    </row>
    <row r="15" spans="1:9" x14ac:dyDescent="0.2">
      <c r="A15" t="s">
        <v>27</v>
      </c>
      <c r="B15">
        <v>681.12357352941194</v>
      </c>
      <c r="C15">
        <v>675.77500490196121</v>
      </c>
      <c r="D15">
        <v>691.10755940594049</v>
      </c>
      <c r="E15">
        <v>687.56394554455437</v>
      </c>
      <c r="F15">
        <v>706.3110204081629</v>
      </c>
      <c r="G15">
        <v>724.77632474226857</v>
      </c>
      <c r="H15">
        <v>707.34697959183688</v>
      </c>
      <c r="I15">
        <v>726.51230729166673</v>
      </c>
    </row>
    <row r="16" spans="1:9" x14ac:dyDescent="0.2">
      <c r="A16" t="s">
        <v>28</v>
      </c>
      <c r="B16">
        <v>541.12462371134029</v>
      </c>
      <c r="C16">
        <v>542.44822680412346</v>
      </c>
      <c r="D16">
        <v>555.31874210526291</v>
      </c>
      <c r="E16">
        <v>551.38401578947389</v>
      </c>
      <c r="F16">
        <v>553.63876842105242</v>
      </c>
      <c r="G16">
        <v>560.66680319148952</v>
      </c>
      <c r="H16">
        <v>548.26996354166624</v>
      </c>
      <c r="I16">
        <v>554.12270526315763</v>
      </c>
    </row>
    <row r="17" spans="1:9" x14ac:dyDescent="0.2">
      <c r="A17" t="s">
        <v>29</v>
      </c>
      <c r="B17">
        <v>577.55280729166668</v>
      </c>
      <c r="C17">
        <v>577.55280729166668</v>
      </c>
      <c r="D17">
        <v>571.96269587628865</v>
      </c>
      <c r="E17">
        <v>589.45842391304359</v>
      </c>
      <c r="F17">
        <v>590.8862765957449</v>
      </c>
      <c r="G17">
        <v>587.28353684210492</v>
      </c>
      <c r="H17">
        <v>573.9627835051549</v>
      </c>
      <c r="I17">
        <v>590.67533870967748</v>
      </c>
    </row>
    <row r="18" spans="1:9" x14ac:dyDescent="0.2">
      <c r="A18" t="s">
        <v>30</v>
      </c>
      <c r="B18">
        <v>497.42666145833306</v>
      </c>
      <c r="C18">
        <v>506.33609574468085</v>
      </c>
      <c r="D18">
        <v>519.15325543478218</v>
      </c>
      <c r="E18">
        <v>515.71360638297858</v>
      </c>
      <c r="F18">
        <v>523.38842857142856</v>
      </c>
      <c r="G18">
        <v>524.52235869565175</v>
      </c>
      <c r="H18">
        <v>531.23936666666634</v>
      </c>
      <c r="I18">
        <v>526.88484831460687</v>
      </c>
    </row>
    <row r="19" spans="1:9" x14ac:dyDescent="0.2">
      <c r="A19" t="s">
        <v>31</v>
      </c>
      <c r="B19">
        <v>507.9804591836733</v>
      </c>
      <c r="C19">
        <v>504.67948989898997</v>
      </c>
      <c r="D19">
        <v>515.06964948453606</v>
      </c>
      <c r="E19">
        <v>514.02514583333357</v>
      </c>
      <c r="F19">
        <v>531.32114893617006</v>
      </c>
      <c r="G19">
        <v>525.90058510638244</v>
      </c>
      <c r="H19">
        <v>517.33946875000026</v>
      </c>
      <c r="I19">
        <v>546.37687912087904</v>
      </c>
    </row>
    <row r="20" spans="1:9" x14ac:dyDescent="0.2">
      <c r="A20" t="s">
        <v>32</v>
      </c>
      <c r="B20">
        <v>537.70571951219529</v>
      </c>
      <c r="C20">
        <v>529.86176219512208</v>
      </c>
      <c r="D20">
        <v>541.05996341463424</v>
      </c>
      <c r="E20">
        <v>547.44023456790126</v>
      </c>
      <c r="F20">
        <v>566.93985897435891</v>
      </c>
      <c r="G20">
        <v>539.10278313253036</v>
      </c>
      <c r="H20">
        <v>559.40793037974629</v>
      </c>
      <c r="I20">
        <v>565.29234810126593</v>
      </c>
    </row>
    <row r="21" spans="1:9" x14ac:dyDescent="0.2">
      <c r="A21" t="s">
        <v>33</v>
      </c>
      <c r="B21">
        <v>501.31490499999978</v>
      </c>
      <c r="C21">
        <v>493.87467647058816</v>
      </c>
      <c r="D21">
        <v>502.57722500000011</v>
      </c>
      <c r="E21">
        <v>496.58287623762419</v>
      </c>
      <c r="F21">
        <v>508.7037448979591</v>
      </c>
      <c r="G21">
        <v>498.70960101010104</v>
      </c>
      <c r="H21">
        <v>494.71061274509805</v>
      </c>
      <c r="I21">
        <v>504.85472282608703</v>
      </c>
    </row>
    <row r="22" spans="1:9" x14ac:dyDescent="0.2">
      <c r="A22" t="s">
        <v>8</v>
      </c>
      <c r="B22" s="1">
        <f>AVERAGE(B3:B21)</f>
        <v>537.26918276144909</v>
      </c>
      <c r="C22" s="1">
        <f t="shared" ref="C22:I22" si="0">AVERAGE(C3:C21)</f>
        <v>536.81898805637593</v>
      </c>
      <c r="D22" s="1">
        <f t="shared" si="0"/>
        <v>546.54603218387547</v>
      </c>
      <c r="E22" s="1">
        <f t="shared" si="0"/>
        <v>547.8807793619751</v>
      </c>
      <c r="F22" s="1">
        <f t="shared" si="0"/>
        <v>551.01782175361973</v>
      </c>
      <c r="G22" s="1">
        <f t="shared" si="0"/>
        <v>554.57103994347096</v>
      </c>
      <c r="H22" s="1">
        <f t="shared" si="0"/>
        <v>552.42143422084928</v>
      </c>
      <c r="I22" s="1">
        <f t="shared" si="0"/>
        <v>559.14641423805142</v>
      </c>
    </row>
    <row r="23" spans="1:9" x14ac:dyDescent="0.2">
      <c r="A23" t="s">
        <v>9</v>
      </c>
      <c r="B23" s="2">
        <f>STDEV(B3:B21)</f>
        <v>57.26819472189932</v>
      </c>
      <c r="C23" s="2">
        <f t="shared" ref="C23:I23" si="1">STDEV(C3:C21)</f>
        <v>54.56039679921475</v>
      </c>
      <c r="D23" s="2">
        <f t="shared" si="1"/>
        <v>57.879616079733552</v>
      </c>
      <c r="E23" s="2">
        <f t="shared" si="1"/>
        <v>61.445626684556665</v>
      </c>
      <c r="F23" s="2">
        <f t="shared" si="1"/>
        <v>65.72476411697221</v>
      </c>
      <c r="G23" s="2">
        <f t="shared" si="1"/>
        <v>65.94173169835274</v>
      </c>
      <c r="H23" s="2">
        <f t="shared" si="1"/>
        <v>65.839418972185939</v>
      </c>
      <c r="I23" s="2">
        <f t="shared" si="1"/>
        <v>68.901970865429348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F72A-5F3C-2749-A44C-4F27827E4FC6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14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137.32263950000001</v>
      </c>
      <c r="C3">
        <v>170.1811735</v>
      </c>
      <c r="D3">
        <v>154.0697174</v>
      </c>
      <c r="E3">
        <v>146.0847081</v>
      </c>
      <c r="F3">
        <v>145.55731710000001</v>
      </c>
      <c r="G3">
        <v>162.16684910000001</v>
      </c>
      <c r="H3">
        <v>128.2206626</v>
      </c>
      <c r="I3">
        <v>185.65321950000001</v>
      </c>
    </row>
    <row r="4" spans="1:9" x14ac:dyDescent="0.2">
      <c r="A4" t="s">
        <v>16</v>
      </c>
      <c r="B4">
        <v>145.4983642</v>
      </c>
      <c r="C4">
        <v>128.4430103</v>
      </c>
      <c r="D4">
        <v>186.16956827769923</v>
      </c>
      <c r="E4">
        <v>145.55731710532993</v>
      </c>
      <c r="F4">
        <v>171.30578539999999</v>
      </c>
      <c r="G4">
        <v>153.98137200000002</v>
      </c>
      <c r="H4">
        <v>162.04496553645942</v>
      </c>
      <c r="I4">
        <v>137.32263949664764</v>
      </c>
    </row>
    <row r="5" spans="1:9" x14ac:dyDescent="0.2">
      <c r="A5" t="s">
        <v>17</v>
      </c>
      <c r="B5">
        <v>172.87840573766556</v>
      </c>
      <c r="C5">
        <v>172.68460892865994</v>
      </c>
      <c r="D5">
        <v>239.38544489288844</v>
      </c>
      <c r="E5">
        <v>206.47301107900989</v>
      </c>
      <c r="F5">
        <v>138.48726022010501</v>
      </c>
      <c r="G5">
        <v>153.25825395249748</v>
      </c>
      <c r="H5">
        <v>132.19521556874733</v>
      </c>
      <c r="I5">
        <v>143.41035113338467</v>
      </c>
    </row>
    <row r="6" spans="1:9" x14ac:dyDescent="0.2">
      <c r="A6" t="s">
        <v>18</v>
      </c>
      <c r="B6">
        <v>217.52526705612212</v>
      </c>
      <c r="C6">
        <v>209.1313262169879</v>
      </c>
      <c r="D6">
        <v>216.83510418219001</v>
      </c>
      <c r="E6">
        <v>260.57337153544199</v>
      </c>
      <c r="F6">
        <v>197.45066922558999</v>
      </c>
      <c r="G6">
        <v>230.38094507245094</v>
      </c>
      <c r="H6">
        <v>244.42906189016566</v>
      </c>
      <c r="I6">
        <v>295.30956575919299</v>
      </c>
    </row>
    <row r="7" spans="1:9" x14ac:dyDescent="0.2">
      <c r="A7" t="s">
        <v>19</v>
      </c>
      <c r="B7">
        <v>166.02259012005851</v>
      </c>
      <c r="C7">
        <v>163.62803170687044</v>
      </c>
      <c r="D7">
        <v>187.24907822181902</v>
      </c>
      <c r="E7">
        <v>181.34626110409354</v>
      </c>
      <c r="F7">
        <v>148.80829047899579</v>
      </c>
      <c r="G7">
        <v>172.37019111821456</v>
      </c>
      <c r="H7">
        <v>177.28654771958415</v>
      </c>
      <c r="I7">
        <v>205.09784984101256</v>
      </c>
    </row>
    <row r="8" spans="1:9" x14ac:dyDescent="0.2">
      <c r="A8" t="s">
        <v>20</v>
      </c>
      <c r="B8">
        <v>122.3706874162113</v>
      </c>
      <c r="C8">
        <v>175.45504575258039</v>
      </c>
      <c r="D8">
        <v>124.49880486377316</v>
      </c>
      <c r="E8">
        <v>128.76423746646321</v>
      </c>
      <c r="F8">
        <v>139.37661235664069</v>
      </c>
      <c r="G8">
        <v>150.28460424350544</v>
      </c>
      <c r="H8">
        <v>157.56966032699444</v>
      </c>
      <c r="I8">
        <v>125.08170943772504</v>
      </c>
    </row>
    <row r="9" spans="1:9" x14ac:dyDescent="0.2">
      <c r="A9" t="s">
        <v>21</v>
      </c>
      <c r="B9">
        <v>96.109797330367414</v>
      </c>
      <c r="C9">
        <v>84.573895432518853</v>
      </c>
      <c r="D9">
        <v>104.40362130813719</v>
      </c>
      <c r="E9">
        <v>96.763268796792033</v>
      </c>
      <c r="F9">
        <v>107.78186595873495</v>
      </c>
      <c r="G9">
        <v>107.72857413640304</v>
      </c>
      <c r="H9">
        <v>114.62133869304837</v>
      </c>
      <c r="I9">
        <v>104.47130602836691</v>
      </c>
    </row>
    <row r="10" spans="1:9" x14ac:dyDescent="0.2">
      <c r="A10" t="s">
        <v>22</v>
      </c>
      <c r="B10">
        <v>125.62361598111571</v>
      </c>
      <c r="C10">
        <v>118.7755954605841</v>
      </c>
      <c r="D10">
        <v>145.49587659699949</v>
      </c>
      <c r="E10">
        <v>120.63409857511714</v>
      </c>
      <c r="F10">
        <v>150.66023040367438</v>
      </c>
      <c r="G10">
        <v>134.25940231655431</v>
      </c>
      <c r="H10">
        <v>151.78505044519511</v>
      </c>
      <c r="I10">
        <v>187.30349657050826</v>
      </c>
    </row>
    <row r="11" spans="1:9" x14ac:dyDescent="0.2">
      <c r="A11" t="s">
        <v>23</v>
      </c>
      <c r="B11">
        <v>115.41101447068279</v>
      </c>
      <c r="C11">
        <v>100.42134106925795</v>
      </c>
      <c r="D11">
        <v>105.87605063573533</v>
      </c>
      <c r="E11">
        <v>86.60594541997655</v>
      </c>
      <c r="F11">
        <v>160.173591036956</v>
      </c>
      <c r="G11">
        <v>109.48458412994975</v>
      </c>
      <c r="H11">
        <v>168.31050917432916</v>
      </c>
      <c r="I11">
        <v>120.81310905566484</v>
      </c>
    </row>
    <row r="12" spans="1:9" x14ac:dyDescent="0.2">
      <c r="A12" t="s">
        <v>24</v>
      </c>
      <c r="B12">
        <v>122.67787425904206</v>
      </c>
      <c r="C12">
        <v>101.29251867047968</v>
      </c>
      <c r="D12">
        <v>145.10287861692566</v>
      </c>
      <c r="E12">
        <v>129.93101803234063</v>
      </c>
      <c r="F12">
        <v>153.33951230311504</v>
      </c>
      <c r="G12">
        <v>170.7347465580014</v>
      </c>
      <c r="H12">
        <v>201.25793260521021</v>
      </c>
      <c r="I12">
        <v>160.6348400687682</v>
      </c>
    </row>
    <row r="13" spans="1:9" x14ac:dyDescent="0.2">
      <c r="A13" t="s">
        <v>25</v>
      </c>
      <c r="B13">
        <v>115.97980416801451</v>
      </c>
      <c r="C13">
        <v>101.63673865165799</v>
      </c>
      <c r="D13">
        <v>144.02847249121828</v>
      </c>
      <c r="E13">
        <v>114.84663259374189</v>
      </c>
      <c r="F13">
        <v>95.907414395048704</v>
      </c>
      <c r="G13">
        <v>143.7118213036434</v>
      </c>
      <c r="H13">
        <v>106.67132448351637</v>
      </c>
      <c r="I13">
        <v>95.478074171606423</v>
      </c>
    </row>
    <row r="14" spans="1:9" x14ac:dyDescent="0.2">
      <c r="A14" t="s">
        <v>26</v>
      </c>
      <c r="B14">
        <v>100.6088908235124</v>
      </c>
      <c r="C14">
        <v>104.76243598663939</v>
      </c>
      <c r="D14">
        <v>101.15859215613457</v>
      </c>
      <c r="E14">
        <v>121.91441434303374</v>
      </c>
      <c r="F14">
        <v>116.50212378318781</v>
      </c>
      <c r="G14">
        <v>118.96467729327114</v>
      </c>
      <c r="H14">
        <v>112.74405558729921</v>
      </c>
      <c r="I14">
        <v>128.10946658778593</v>
      </c>
    </row>
    <row r="15" spans="1:9" x14ac:dyDescent="0.2">
      <c r="A15" t="s">
        <v>27</v>
      </c>
      <c r="B15">
        <v>127.52396416518066</v>
      </c>
      <c r="C15">
        <v>109.26707297691948</v>
      </c>
      <c r="D15">
        <v>118.12083568439355</v>
      </c>
      <c r="E15">
        <v>115.744783737275</v>
      </c>
      <c r="F15">
        <v>141.90833283192896</v>
      </c>
      <c r="G15">
        <v>150.35877190016907</v>
      </c>
      <c r="H15">
        <v>136.12118966514925</v>
      </c>
      <c r="I15">
        <v>141.69488049897106</v>
      </c>
    </row>
    <row r="16" spans="1:9" x14ac:dyDescent="0.2">
      <c r="A16" t="s">
        <v>28</v>
      </c>
      <c r="B16">
        <v>109.58091471231198</v>
      </c>
      <c r="C16">
        <v>105.26061638461286</v>
      </c>
      <c r="D16">
        <v>123.36232546489879</v>
      </c>
      <c r="E16">
        <v>117.20196923276694</v>
      </c>
      <c r="F16">
        <v>165.7746350926796</v>
      </c>
      <c r="G16">
        <v>156.14601285441421</v>
      </c>
      <c r="H16">
        <v>154.48517590100622</v>
      </c>
      <c r="I16">
        <v>146.64137315358022</v>
      </c>
    </row>
    <row r="17" spans="1:9" x14ac:dyDescent="0.2">
      <c r="A17" t="s">
        <v>29</v>
      </c>
      <c r="B17">
        <v>128.2964498777761</v>
      </c>
      <c r="C17">
        <v>128.2964498777761</v>
      </c>
      <c r="D17">
        <v>141.35709037579676</v>
      </c>
      <c r="E17">
        <v>132.80304117290828</v>
      </c>
      <c r="F17">
        <v>128.54606918326635</v>
      </c>
      <c r="G17">
        <v>129.48689000920066</v>
      </c>
      <c r="H17">
        <v>139.45802117447462</v>
      </c>
      <c r="I17">
        <v>121.99264057479654</v>
      </c>
    </row>
    <row r="18" spans="1:9" x14ac:dyDescent="0.2">
      <c r="A18" t="s">
        <v>30</v>
      </c>
      <c r="B18">
        <v>167.51827490366182</v>
      </c>
      <c r="C18">
        <v>147.94719309085755</v>
      </c>
      <c r="D18">
        <v>127.34611006692546</v>
      </c>
      <c r="E18">
        <v>209.79976226246379</v>
      </c>
      <c r="F18">
        <v>187.53768903945783</v>
      </c>
      <c r="G18">
        <v>153.66149650926798</v>
      </c>
      <c r="H18">
        <v>169.62194861962641</v>
      </c>
      <c r="I18">
        <v>162.59842506743195</v>
      </c>
    </row>
    <row r="19" spans="1:9" x14ac:dyDescent="0.2">
      <c r="A19" t="s">
        <v>31</v>
      </c>
      <c r="B19">
        <v>165.6213881373738</v>
      </c>
      <c r="C19">
        <v>147.5421604298393</v>
      </c>
      <c r="D19">
        <v>135.02981524562216</v>
      </c>
      <c r="E19">
        <v>171.40013686468788</v>
      </c>
      <c r="F19">
        <v>165.58563649285304</v>
      </c>
      <c r="G19">
        <v>184.57073242016617</v>
      </c>
      <c r="H19">
        <v>186.29191256978157</v>
      </c>
      <c r="I19">
        <v>187.63223161271398</v>
      </c>
    </row>
    <row r="20" spans="1:9" x14ac:dyDescent="0.2">
      <c r="A20" t="s">
        <v>32</v>
      </c>
      <c r="B20">
        <v>103.89153050707631</v>
      </c>
      <c r="C20">
        <v>101.36853846246231</v>
      </c>
      <c r="D20">
        <v>101.890619970153</v>
      </c>
      <c r="E20">
        <v>103.65593010840018</v>
      </c>
      <c r="F20">
        <v>119.71678894009574</v>
      </c>
      <c r="G20">
        <v>101.41502250262405</v>
      </c>
      <c r="H20">
        <v>152.12878255922388</v>
      </c>
      <c r="I20">
        <v>156.23234005444633</v>
      </c>
    </row>
    <row r="21" spans="1:9" x14ac:dyDescent="0.2">
      <c r="A21" t="s">
        <v>33</v>
      </c>
      <c r="B21">
        <v>119.41264488061697</v>
      </c>
      <c r="C21">
        <v>98.516122169989885</v>
      </c>
      <c r="D21">
        <v>95.411270551116885</v>
      </c>
      <c r="E21">
        <v>103.60113754899459</v>
      </c>
      <c r="F21">
        <v>172.89620580025877</v>
      </c>
      <c r="G21">
        <v>107.62854919474813</v>
      </c>
      <c r="H21">
        <v>96.556167789175603</v>
      </c>
      <c r="I21">
        <v>104.88131759139597</v>
      </c>
    </row>
    <row r="22" spans="1:9" x14ac:dyDescent="0.2">
      <c r="A22" t="s">
        <v>8</v>
      </c>
      <c r="B22" s="1">
        <f>AVERAGE(B3:B21)</f>
        <v>134.73021674983104</v>
      </c>
      <c r="C22" s="1">
        <f t="shared" ref="C22:I22" si="0">AVERAGE(C3:C21)</f>
        <v>129.95704605624707</v>
      </c>
      <c r="D22" s="1">
        <f t="shared" si="0"/>
        <v>141.93638300012773</v>
      </c>
      <c r="E22" s="1">
        <f t="shared" si="0"/>
        <v>141.77373921467566</v>
      </c>
      <c r="F22" s="1">
        <f t="shared" si="0"/>
        <v>147.7534752653994</v>
      </c>
      <c r="G22" s="1">
        <f t="shared" si="0"/>
        <v>146.87334192710958</v>
      </c>
      <c r="H22" s="1">
        <f t="shared" si="0"/>
        <v>152.1999748899467</v>
      </c>
      <c r="I22" s="1">
        <f t="shared" si="0"/>
        <v>153.17678085284209</v>
      </c>
    </row>
    <row r="23" spans="1:9" x14ac:dyDescent="0.2">
      <c r="A23" t="s">
        <v>9</v>
      </c>
      <c r="B23" s="2">
        <f>STDEV(B3:B21)</f>
        <v>30.835165643441922</v>
      </c>
      <c r="C23" s="2">
        <f t="shared" ref="C23:I23" si="1">STDEV(C3:C21)</f>
        <v>34.731690572633433</v>
      </c>
      <c r="D23" s="2">
        <f t="shared" si="1"/>
        <v>40.074607532774429</v>
      </c>
      <c r="E23" s="2">
        <f t="shared" si="1"/>
        <v>45.105206738925432</v>
      </c>
      <c r="F23" s="2">
        <f t="shared" si="1"/>
        <v>26.551449256093239</v>
      </c>
      <c r="G23" s="2">
        <f t="shared" si="1"/>
        <v>31.519157765536082</v>
      </c>
      <c r="H23" s="2">
        <f t="shared" si="1"/>
        <v>35.693768947897667</v>
      </c>
      <c r="I23" s="2">
        <f t="shared" si="1"/>
        <v>46.218347594003774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7DEE-C012-E840-A8EF-501532CB1A96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12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725.06329110000001</v>
      </c>
      <c r="C3">
        <v>724.16666669999995</v>
      </c>
      <c r="D3">
        <v>742.43421049999995</v>
      </c>
      <c r="E3">
        <v>718.79746839999996</v>
      </c>
      <c r="F3">
        <v>711.54320989999997</v>
      </c>
      <c r="G3">
        <v>729.48717950000002</v>
      </c>
      <c r="H3">
        <v>708.1875</v>
      </c>
      <c r="I3">
        <v>722.56410259999996</v>
      </c>
    </row>
    <row r="4" spans="1:9" x14ac:dyDescent="0.2">
      <c r="A4" t="s">
        <v>16</v>
      </c>
      <c r="B4">
        <v>718.625</v>
      </c>
      <c r="C4">
        <v>708.39506170000004</v>
      </c>
      <c r="D4">
        <v>722.97468354430384</v>
      </c>
      <c r="E4">
        <v>711.54320987654319</v>
      </c>
      <c r="F4">
        <v>724.68354429999999</v>
      </c>
      <c r="G4">
        <v>742.72727270000007</v>
      </c>
      <c r="H4">
        <v>729.30379746835445</v>
      </c>
      <c r="I4">
        <v>725.0632911392405</v>
      </c>
    </row>
    <row r="5" spans="1:9" x14ac:dyDescent="0.2">
      <c r="A5" t="s">
        <v>17</v>
      </c>
      <c r="B5">
        <v>628.20652173913049</v>
      </c>
      <c r="C5">
        <v>638.33333333333337</v>
      </c>
      <c r="D5">
        <v>663.04597701149419</v>
      </c>
      <c r="E5">
        <v>664.71264367816093</v>
      </c>
      <c r="F5">
        <v>641.06741573033696</v>
      </c>
      <c r="G5">
        <v>657.38636363636363</v>
      </c>
      <c r="H5">
        <v>672.32558139534888</v>
      </c>
      <c r="I5">
        <v>689.40476190476193</v>
      </c>
    </row>
    <row r="6" spans="1:9" x14ac:dyDescent="0.2">
      <c r="A6" t="s">
        <v>18</v>
      </c>
      <c r="B6">
        <v>626.46739130434776</v>
      </c>
      <c r="C6">
        <v>632.55555555555554</v>
      </c>
      <c r="D6">
        <v>650.68181818181813</v>
      </c>
      <c r="E6">
        <v>645.90909090909099</v>
      </c>
      <c r="F6">
        <v>635.38461538461536</v>
      </c>
      <c r="G6">
        <v>639.60674157303379</v>
      </c>
      <c r="H6">
        <v>647.72727272727263</v>
      </c>
      <c r="I6">
        <v>648.2954545454545</v>
      </c>
    </row>
    <row r="7" spans="1:9" x14ac:dyDescent="0.2">
      <c r="A7" t="s">
        <v>19</v>
      </c>
      <c r="B7">
        <v>704.375</v>
      </c>
      <c r="C7">
        <v>668.58823529411768</v>
      </c>
      <c r="D7">
        <v>673.45238095238096</v>
      </c>
      <c r="E7">
        <v>740.98684210526312</v>
      </c>
      <c r="F7">
        <v>727.94871794871801</v>
      </c>
      <c r="G7">
        <v>750.66666666666663</v>
      </c>
      <c r="H7">
        <v>726.66666666666674</v>
      </c>
      <c r="I7">
        <v>748.22368421052624</v>
      </c>
    </row>
    <row r="8" spans="1:9" x14ac:dyDescent="0.2">
      <c r="A8" t="s">
        <v>20</v>
      </c>
      <c r="B8">
        <v>526.33027522935777</v>
      </c>
      <c r="C8">
        <v>542.85046728971963</v>
      </c>
      <c r="D8">
        <v>527.79816513761466</v>
      </c>
      <c r="E8">
        <v>521.13636363636363</v>
      </c>
      <c r="F8">
        <v>523</v>
      </c>
      <c r="G8">
        <v>530.27777777777783</v>
      </c>
      <c r="H8">
        <v>522.77272727272725</v>
      </c>
      <c r="I8">
        <v>535.23148148148141</v>
      </c>
    </row>
    <row r="9" spans="1:9" x14ac:dyDescent="0.2">
      <c r="A9" t="s">
        <v>21</v>
      </c>
      <c r="B9">
        <v>621.195652173913</v>
      </c>
      <c r="C9">
        <v>610.95744680851067</v>
      </c>
      <c r="D9">
        <v>628.35164835164835</v>
      </c>
      <c r="E9">
        <v>631.38888888888891</v>
      </c>
      <c r="F9">
        <v>639.77528089887642</v>
      </c>
      <c r="G9">
        <v>636.83333333333326</v>
      </c>
      <c r="H9">
        <v>632.33333333333337</v>
      </c>
      <c r="I9">
        <v>645.4545454545455</v>
      </c>
    </row>
    <row r="10" spans="1:9" x14ac:dyDescent="0.2">
      <c r="A10" t="s">
        <v>22</v>
      </c>
      <c r="B10">
        <v>573</v>
      </c>
      <c r="C10">
        <v>577.27272727272725</v>
      </c>
      <c r="D10">
        <v>585.4591836734694</v>
      </c>
      <c r="E10">
        <v>590.56701030927832</v>
      </c>
      <c r="F10">
        <v>600.36842105263156</v>
      </c>
      <c r="G10">
        <v>602.73684210526324</v>
      </c>
      <c r="H10">
        <v>609.14893617021278</v>
      </c>
      <c r="I10">
        <v>616.02150537634407</v>
      </c>
    </row>
    <row r="11" spans="1:9" x14ac:dyDescent="0.2">
      <c r="A11" t="s">
        <v>23</v>
      </c>
      <c r="B11">
        <v>565.74257425742576</v>
      </c>
      <c r="C11">
        <v>572.25</v>
      </c>
      <c r="D11">
        <v>577.82828282828279</v>
      </c>
      <c r="E11">
        <v>574.85</v>
      </c>
      <c r="F11">
        <v>566.63366336633669</v>
      </c>
      <c r="G11">
        <v>572.1</v>
      </c>
      <c r="H11">
        <v>565.49019607843138</v>
      </c>
      <c r="I11">
        <v>574.65000000000009</v>
      </c>
    </row>
    <row r="12" spans="1:9" x14ac:dyDescent="0.2">
      <c r="A12" t="s">
        <v>24</v>
      </c>
      <c r="B12">
        <v>643.14606741573027</v>
      </c>
      <c r="C12">
        <v>634.05555555555554</v>
      </c>
      <c r="D12">
        <v>663.02325581395348</v>
      </c>
      <c r="E12">
        <v>653.62068965517233</v>
      </c>
      <c r="F12">
        <v>662.84883720930236</v>
      </c>
      <c r="G12">
        <v>664.18604651162798</v>
      </c>
      <c r="H12">
        <v>677.20238095238096</v>
      </c>
      <c r="I12">
        <v>645.1704545454545</v>
      </c>
    </row>
    <row r="13" spans="1:9" x14ac:dyDescent="0.2">
      <c r="A13" t="s">
        <v>25</v>
      </c>
      <c r="B13">
        <v>600.31578947368428</v>
      </c>
      <c r="C13">
        <v>606.47368419999998</v>
      </c>
      <c r="D13">
        <v>600.84210526315792</v>
      </c>
      <c r="E13">
        <v>608.404255319149</v>
      </c>
      <c r="F13">
        <v>594.12371134020623</v>
      </c>
      <c r="G13">
        <v>608.13829787234044</v>
      </c>
      <c r="H13">
        <v>621.9021739130435</v>
      </c>
      <c r="I13">
        <v>598.68421052631584</v>
      </c>
    </row>
    <row r="14" spans="1:9" x14ac:dyDescent="0.2">
      <c r="A14" t="s">
        <v>26</v>
      </c>
      <c r="B14">
        <v>637.94444444444446</v>
      </c>
      <c r="C14">
        <v>636.16666669999995</v>
      </c>
      <c r="D14">
        <v>633.27777777777771</v>
      </c>
      <c r="E14">
        <v>633.70786516853934</v>
      </c>
      <c r="F14">
        <v>633.94444444444446</v>
      </c>
      <c r="G14">
        <v>646.37931034482767</v>
      </c>
      <c r="H14">
        <v>624.67032967032969</v>
      </c>
      <c r="I14">
        <v>643.82022471910113</v>
      </c>
    </row>
    <row r="15" spans="1:9" x14ac:dyDescent="0.2">
      <c r="A15" t="s">
        <v>27</v>
      </c>
      <c r="B15">
        <v>564.95098039215679</v>
      </c>
      <c r="C15">
        <v>562.5</v>
      </c>
      <c r="D15">
        <v>569.1584158415842</v>
      </c>
      <c r="E15">
        <v>566.4356435643565</v>
      </c>
      <c r="F15">
        <v>581.17346938775518</v>
      </c>
      <c r="G15">
        <v>589.89690721649481</v>
      </c>
      <c r="H15">
        <v>579.33673469387759</v>
      </c>
      <c r="I15">
        <v>594.32291669999995</v>
      </c>
    </row>
    <row r="16" spans="1:9" x14ac:dyDescent="0.2">
      <c r="A16" t="s">
        <v>28</v>
      </c>
      <c r="B16">
        <v>589.74226804123714</v>
      </c>
      <c r="C16">
        <v>590.56701030927832</v>
      </c>
      <c r="D16">
        <v>603.21052631578948</v>
      </c>
      <c r="E16">
        <v>599.84210526315792</v>
      </c>
      <c r="F16">
        <v>602.31578947368416</v>
      </c>
      <c r="G16">
        <v>608.67021276595744</v>
      </c>
      <c r="H16">
        <v>595.26041666666663</v>
      </c>
      <c r="I16">
        <v>603.84210526315792</v>
      </c>
    </row>
    <row r="17" spans="1:9" x14ac:dyDescent="0.2">
      <c r="A17" t="s">
        <v>29</v>
      </c>
      <c r="B17">
        <v>598.07291669999995</v>
      </c>
      <c r="C17">
        <v>598.07291666666663</v>
      </c>
      <c r="D17">
        <v>590.15463917525767</v>
      </c>
      <c r="E17">
        <v>608.04347826086951</v>
      </c>
      <c r="F17">
        <v>607.55319148936178</v>
      </c>
      <c r="G17">
        <v>603.68421052631584</v>
      </c>
      <c r="H17">
        <v>592.42268041237116</v>
      </c>
      <c r="I17">
        <v>606.61290322580646</v>
      </c>
    </row>
    <row r="18" spans="1:9" x14ac:dyDescent="0.2">
      <c r="A18" t="s">
        <v>30</v>
      </c>
      <c r="B18">
        <v>597.13541666666663</v>
      </c>
      <c r="C18">
        <v>605.63829787234044</v>
      </c>
      <c r="D18">
        <v>618.36956521739137</v>
      </c>
      <c r="E18">
        <v>608.19148936170211</v>
      </c>
      <c r="F18">
        <v>627.36263736263732</v>
      </c>
      <c r="G18">
        <v>621.25</v>
      </c>
      <c r="H18">
        <v>634</v>
      </c>
      <c r="I18">
        <v>629.83146067415737</v>
      </c>
    </row>
    <row r="19" spans="1:9" x14ac:dyDescent="0.2">
      <c r="A19" t="s">
        <v>31</v>
      </c>
      <c r="B19">
        <v>586.17346938775518</v>
      </c>
      <c r="C19">
        <v>580.85858585858591</v>
      </c>
      <c r="D19">
        <v>592.42268041237116</v>
      </c>
      <c r="E19">
        <v>592.13541666666663</v>
      </c>
      <c r="F19">
        <v>609.89361702127655</v>
      </c>
      <c r="G19">
        <v>607.28723404255322</v>
      </c>
      <c r="H19">
        <v>594.53125</v>
      </c>
      <c r="I19">
        <v>629.94505494505495</v>
      </c>
    </row>
    <row r="20" spans="1:9" x14ac:dyDescent="0.2">
      <c r="A20" t="s">
        <v>32</v>
      </c>
      <c r="B20">
        <v>687.13414634146352</v>
      </c>
      <c r="C20">
        <v>677.56097560975604</v>
      </c>
      <c r="D20">
        <v>690.91463414634154</v>
      </c>
      <c r="E20">
        <v>699.25925925925924</v>
      </c>
      <c r="F20">
        <v>724.23076923076917</v>
      </c>
      <c r="G20">
        <v>688.07228915662654</v>
      </c>
      <c r="H20">
        <v>712.65822784810121</v>
      </c>
      <c r="I20">
        <v>719.24050632911394</v>
      </c>
    </row>
    <row r="21" spans="1:9" x14ac:dyDescent="0.2">
      <c r="A21" t="s">
        <v>33</v>
      </c>
      <c r="B21">
        <v>572.04999999999995</v>
      </c>
      <c r="C21">
        <v>564.41176470588232</v>
      </c>
      <c r="D21">
        <v>574.75</v>
      </c>
      <c r="E21">
        <v>567.12871287128712</v>
      </c>
      <c r="F21">
        <v>582.60204081632651</v>
      </c>
      <c r="G21">
        <v>570.20202020202021</v>
      </c>
      <c r="H21">
        <v>563.82352941176475</v>
      </c>
      <c r="I21">
        <v>576.79347829999995</v>
      </c>
    </row>
    <row r="22" spans="1:9" x14ac:dyDescent="0.2">
      <c r="A22" t="s">
        <v>8</v>
      </c>
      <c r="B22" s="1">
        <f>AVERAGE(B3:B21)</f>
        <v>619.24585287722675</v>
      </c>
      <c r="C22" s="1">
        <f t="shared" ref="C22:I22" si="0">AVERAGE(C3:C21)</f>
        <v>617.45657639115962</v>
      </c>
      <c r="D22" s="1">
        <f t="shared" si="0"/>
        <v>626.74473421813889</v>
      </c>
      <c r="E22" s="1">
        <f t="shared" si="0"/>
        <v>628.24528595756567</v>
      </c>
      <c r="F22" s="1">
        <f t="shared" si="0"/>
        <v>631.39228296617239</v>
      </c>
      <c r="G22" s="1">
        <f t="shared" si="0"/>
        <v>635.24151083848437</v>
      </c>
      <c r="H22" s="1">
        <f t="shared" si="0"/>
        <v>632.09282814109906</v>
      </c>
      <c r="I22" s="1">
        <f t="shared" si="0"/>
        <v>639.64063904950081</v>
      </c>
    </row>
    <row r="23" spans="1:9" x14ac:dyDescent="0.2">
      <c r="A23" t="s">
        <v>9</v>
      </c>
      <c r="B23" s="2">
        <f>STDEV(B3:B21)</f>
        <v>55.805297781627182</v>
      </c>
      <c r="C23" s="2">
        <f t="shared" ref="C23:I23" si="1">STDEV(C3:C21)</f>
        <v>49.984662066840926</v>
      </c>
      <c r="D23" s="2">
        <f t="shared" si="1"/>
        <v>55.734967812913872</v>
      </c>
      <c r="E23" s="2">
        <f t="shared" si="1"/>
        <v>58.609200713864233</v>
      </c>
      <c r="F23" s="2">
        <f t="shared" si="1"/>
        <v>57.413700822956123</v>
      </c>
      <c r="G23" s="2">
        <f t="shared" si="1"/>
        <v>59.527797395334716</v>
      </c>
      <c r="H23" s="2">
        <f t="shared" si="1"/>
        <v>59.364376430109743</v>
      </c>
      <c r="I23" s="2">
        <f t="shared" si="1"/>
        <v>58.147021536186642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7232-798D-2246-A2E3-CF5BAD68EA4F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13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23.261099959999999</v>
      </c>
      <c r="C3">
        <v>27.63724307</v>
      </c>
      <c r="D3">
        <v>24.870438059999998</v>
      </c>
      <c r="E3">
        <v>22.441930580000001</v>
      </c>
      <c r="F3">
        <v>25.110216369999996</v>
      </c>
      <c r="G3">
        <v>27.233633660000002</v>
      </c>
      <c r="H3">
        <v>19.838082780000001</v>
      </c>
      <c r="I3">
        <v>27.021420290000002</v>
      </c>
    </row>
    <row r="4" spans="1:9" x14ac:dyDescent="0.2">
      <c r="A4" t="s">
        <v>16</v>
      </c>
      <c r="B4">
        <v>22.360328190000001</v>
      </c>
      <c r="C4">
        <v>19.872687339999999</v>
      </c>
      <c r="D4">
        <v>27.099944618151142</v>
      </c>
      <c r="E4">
        <v>25.110216367650313</v>
      </c>
      <c r="F4">
        <v>27.891301429999999</v>
      </c>
      <c r="G4">
        <v>24.899083300000001</v>
      </c>
      <c r="H4">
        <v>27.254803552723903</v>
      </c>
      <c r="I4">
        <v>23.261099958192325</v>
      </c>
    </row>
    <row r="5" spans="1:9" x14ac:dyDescent="0.2">
      <c r="A5" t="s">
        <v>17</v>
      </c>
      <c r="B5">
        <v>20.765165262574683</v>
      </c>
      <c r="C5">
        <v>20.263625666194677</v>
      </c>
      <c r="D5">
        <v>28.149644725517874</v>
      </c>
      <c r="E5">
        <v>24.954945781991359</v>
      </c>
      <c r="F5">
        <v>16.415713674120653</v>
      </c>
      <c r="G5">
        <v>18.577671278442562</v>
      </c>
      <c r="H5">
        <v>15.231117624929793</v>
      </c>
      <c r="I5">
        <v>17.083885356239254</v>
      </c>
    </row>
    <row r="6" spans="1:9" x14ac:dyDescent="0.2">
      <c r="A6" t="s">
        <v>18</v>
      </c>
      <c r="B6">
        <v>21.116875434831673</v>
      </c>
      <c r="C6">
        <v>21.53656685686315</v>
      </c>
      <c r="D6">
        <v>22.209159219717257</v>
      </c>
      <c r="E6">
        <v>32.236141691722764</v>
      </c>
      <c r="F6">
        <v>19.794954003353997</v>
      </c>
      <c r="G6">
        <v>23.27342655633139</v>
      </c>
      <c r="H6">
        <v>26.778553155294091</v>
      </c>
      <c r="I6">
        <v>35.090791332821738</v>
      </c>
    </row>
    <row r="7" spans="1:9" x14ac:dyDescent="0.2">
      <c r="A7" t="s">
        <v>19</v>
      </c>
      <c r="B7">
        <v>21.505813167606632</v>
      </c>
      <c r="C7">
        <v>19.920132908498296</v>
      </c>
      <c r="D7">
        <v>23.136877147045539</v>
      </c>
      <c r="E7">
        <v>22.837168159916462</v>
      </c>
      <c r="F7">
        <v>17.550588583750191</v>
      </c>
      <c r="G7">
        <v>21.477838325815931</v>
      </c>
      <c r="H7">
        <v>21.948130446749378</v>
      </c>
      <c r="I7">
        <v>26.397420446025613</v>
      </c>
    </row>
    <row r="8" spans="1:9" x14ac:dyDescent="0.2">
      <c r="A8" t="s">
        <v>20</v>
      </c>
      <c r="B8">
        <v>12.079655018322661</v>
      </c>
      <c r="C8">
        <v>16.438991629354959</v>
      </c>
      <c r="D8">
        <v>12.798170820131567</v>
      </c>
      <c r="E8">
        <v>13.175303639229202</v>
      </c>
      <c r="F8">
        <v>15.112968817675032</v>
      </c>
      <c r="G8">
        <v>15.429258423653316</v>
      </c>
      <c r="H8">
        <v>16.35907528334636</v>
      </c>
      <c r="I8">
        <v>12.90185238654924</v>
      </c>
    </row>
    <row r="9" spans="1:9" x14ac:dyDescent="0.2">
      <c r="A9" t="s">
        <v>21</v>
      </c>
      <c r="B9">
        <v>9.900310896961674</v>
      </c>
      <c r="C9">
        <v>8.5991106288255796</v>
      </c>
      <c r="D9">
        <v>10.798376823361304</v>
      </c>
      <c r="E9">
        <v>10.715408885588582</v>
      </c>
      <c r="F9">
        <v>10.733287162397176</v>
      </c>
      <c r="G9">
        <v>11.309510508105978</v>
      </c>
      <c r="H9">
        <v>11.290971327549826</v>
      </c>
      <c r="I9">
        <v>10.573183427530591</v>
      </c>
    </row>
    <row r="10" spans="1:9" x14ac:dyDescent="0.2">
      <c r="A10" t="s">
        <v>22</v>
      </c>
      <c r="B10">
        <v>10.609562388258622</v>
      </c>
      <c r="C10">
        <v>10.057518017202815</v>
      </c>
      <c r="D10">
        <v>13.215894367978962</v>
      </c>
      <c r="E10">
        <v>9.8794885820259015</v>
      </c>
      <c r="F10">
        <v>13.308351701355113</v>
      </c>
      <c r="G10">
        <v>11.495764599692828</v>
      </c>
      <c r="H10">
        <v>14.926527687601634</v>
      </c>
      <c r="I10">
        <v>17.499948104709862</v>
      </c>
    </row>
    <row r="11" spans="1:9" x14ac:dyDescent="0.2">
      <c r="A11" t="s">
        <v>23</v>
      </c>
      <c r="B11">
        <v>13.1464415217013</v>
      </c>
      <c r="C11">
        <v>11.752792889501498</v>
      </c>
      <c r="D11">
        <v>12.817770345511015</v>
      </c>
      <c r="E11">
        <v>10.465425248318425</v>
      </c>
      <c r="F11">
        <v>18.299728281307782</v>
      </c>
      <c r="G11">
        <v>12.743704722342397</v>
      </c>
      <c r="H11">
        <v>19.708588859637118</v>
      </c>
      <c r="I11">
        <v>13.332904096943459</v>
      </c>
    </row>
    <row r="12" spans="1:9" x14ac:dyDescent="0.2">
      <c r="A12" t="s">
        <v>24</v>
      </c>
      <c r="B12">
        <v>15.557112248407631</v>
      </c>
      <c r="C12">
        <v>11.897946971966821</v>
      </c>
      <c r="D12">
        <v>18.229836570426802</v>
      </c>
      <c r="E12">
        <v>15.285144383615872</v>
      </c>
      <c r="F12">
        <v>18.274078046910386</v>
      </c>
      <c r="G12">
        <v>20.288280042565042</v>
      </c>
      <c r="H12">
        <v>24.247367786968571</v>
      </c>
      <c r="I12">
        <v>19.448817277831921</v>
      </c>
    </row>
    <row r="13" spans="1:9" x14ac:dyDescent="0.2">
      <c r="A13" t="s">
        <v>25</v>
      </c>
      <c r="B13">
        <v>14.868213427895604</v>
      </c>
      <c r="C13">
        <v>13.478842605913448</v>
      </c>
      <c r="D13">
        <v>18.03366387014723</v>
      </c>
      <c r="E13">
        <v>15.429896079538992</v>
      </c>
      <c r="F13">
        <v>12.237086019044201</v>
      </c>
      <c r="G13">
        <v>17.557910942349036</v>
      </c>
      <c r="H13">
        <v>13.637428232632063</v>
      </c>
      <c r="I13">
        <v>12.965369550247761</v>
      </c>
    </row>
    <row r="14" spans="1:9" x14ac:dyDescent="0.2">
      <c r="A14" t="s">
        <v>26</v>
      </c>
      <c r="B14">
        <v>13.769743457492742</v>
      </c>
      <c r="C14">
        <v>14.231721590915861</v>
      </c>
      <c r="D14">
        <v>13.693800561023593</v>
      </c>
      <c r="E14">
        <v>16.217589841758372</v>
      </c>
      <c r="F14">
        <v>15.696038080403518</v>
      </c>
      <c r="G14">
        <v>16.27419772708793</v>
      </c>
      <c r="H14">
        <v>14.815666596083229</v>
      </c>
      <c r="I14">
        <v>17.140536944007245</v>
      </c>
    </row>
    <row r="15" spans="1:9" x14ac:dyDescent="0.2">
      <c r="A15" t="s">
        <v>27</v>
      </c>
      <c r="B15">
        <v>10.985774456696543</v>
      </c>
      <c r="C15">
        <v>9.9815099995903118</v>
      </c>
      <c r="D15">
        <v>11.40762830511269</v>
      </c>
      <c r="E15">
        <v>10.326429253427952</v>
      </c>
      <c r="F15">
        <v>12.450950337700259</v>
      </c>
      <c r="G15">
        <v>13.233247919114785</v>
      </c>
      <c r="H15">
        <v>11.371077911651222</v>
      </c>
      <c r="I15">
        <v>12.345798438841282</v>
      </c>
    </row>
    <row r="16" spans="1:9" x14ac:dyDescent="0.2">
      <c r="A16" t="s">
        <v>28</v>
      </c>
      <c r="B16">
        <v>12.149140868591488</v>
      </c>
      <c r="C16">
        <v>11.748140381115677</v>
      </c>
      <c r="D16">
        <v>13.751686562724281</v>
      </c>
      <c r="E16">
        <v>12.990689209061504</v>
      </c>
      <c r="F16">
        <v>17.575393548030249</v>
      </c>
      <c r="G16">
        <v>17.269111429953675</v>
      </c>
      <c r="H16">
        <v>16.905493262347608</v>
      </c>
      <c r="I16">
        <v>16.149968984178212</v>
      </c>
    </row>
    <row r="17" spans="1:9" x14ac:dyDescent="0.2">
      <c r="A17" t="s">
        <v>29</v>
      </c>
      <c r="B17">
        <v>13.221230579842993</v>
      </c>
      <c r="C17">
        <v>13.221230579842993</v>
      </c>
      <c r="D17">
        <v>15.720248785876585</v>
      </c>
      <c r="E17">
        <v>14.802091894310486</v>
      </c>
      <c r="F17">
        <v>13.419290943975831</v>
      </c>
      <c r="G17">
        <v>13.919848534947077</v>
      </c>
      <c r="H17">
        <v>15.263037441779016</v>
      </c>
      <c r="I17">
        <v>13.226944047020719</v>
      </c>
    </row>
    <row r="18" spans="1:9" x14ac:dyDescent="0.2">
      <c r="A18" t="s">
        <v>30</v>
      </c>
      <c r="B18">
        <v>19.459244450642935</v>
      </c>
      <c r="C18">
        <v>17.091043445946362</v>
      </c>
      <c r="D18">
        <v>15.38412878226014</v>
      </c>
      <c r="E18">
        <v>23.58113838663251</v>
      </c>
      <c r="F18">
        <v>21.865240956062273</v>
      </c>
      <c r="G18">
        <v>18.614950804195594</v>
      </c>
      <c r="H18">
        <v>20.43110784068649</v>
      </c>
      <c r="I18">
        <v>19.411532453793015</v>
      </c>
    </row>
    <row r="19" spans="1:9" x14ac:dyDescent="0.2">
      <c r="A19" t="s">
        <v>31</v>
      </c>
      <c r="B19">
        <v>19.484392444396708</v>
      </c>
      <c r="C19">
        <v>17.062744824154642</v>
      </c>
      <c r="D19">
        <v>15.465378383003092</v>
      </c>
      <c r="E19">
        <v>19.739730468975118</v>
      </c>
      <c r="F19">
        <v>18.119902541973495</v>
      </c>
      <c r="G19">
        <v>22.576843155189373</v>
      </c>
      <c r="H19">
        <v>21.581188789999999</v>
      </c>
      <c r="I19">
        <v>20.984004767305798</v>
      </c>
    </row>
    <row r="20" spans="1:9" x14ac:dyDescent="0.2">
      <c r="A20" t="s">
        <v>32</v>
      </c>
      <c r="B20">
        <v>14.001106174635694</v>
      </c>
      <c r="C20">
        <v>14.658566088759903</v>
      </c>
      <c r="D20">
        <v>14.561653330514716</v>
      </c>
      <c r="E20">
        <v>14.640858151017168</v>
      </c>
      <c r="F20">
        <v>16.964420511041165</v>
      </c>
      <c r="G20">
        <v>13.06930999781213</v>
      </c>
      <c r="H20">
        <v>19.917592055080092</v>
      </c>
      <c r="I20">
        <v>21.431101389064615</v>
      </c>
    </row>
    <row r="21" spans="1:9" x14ac:dyDescent="0.2">
      <c r="A21" t="s">
        <v>33</v>
      </c>
      <c r="B21">
        <v>13.75658818868131</v>
      </c>
      <c r="C21">
        <v>11.236247590929072</v>
      </c>
      <c r="D21">
        <v>12.069209963611044</v>
      </c>
      <c r="E21">
        <v>12.604716298351324</v>
      </c>
      <c r="F21">
        <v>19.919447935877223</v>
      </c>
      <c r="G21">
        <v>13.097044885414189</v>
      </c>
      <c r="H21">
        <v>11.87323169283086</v>
      </c>
      <c r="I21">
        <v>12.762683003705673</v>
      </c>
    </row>
    <row r="22" spans="1:9" x14ac:dyDescent="0.2">
      <c r="A22" t="s">
        <v>8</v>
      </c>
      <c r="B22" s="1">
        <f>AVERAGE(B3:B21)</f>
        <v>15.894620954607412</v>
      </c>
      <c r="C22" s="1">
        <f t="shared" ref="C22:I22" si="0">AVERAGE(C3:C21)</f>
        <v>15.299298057135585</v>
      </c>
      <c r="D22" s="1">
        <f t="shared" si="0"/>
        <v>17.021763749584991</v>
      </c>
      <c r="E22" s="1">
        <f t="shared" si="0"/>
        <v>17.233384889638543</v>
      </c>
      <c r="F22" s="1">
        <f t="shared" si="0"/>
        <v>17.407313628683077</v>
      </c>
      <c r="G22" s="1">
        <f t="shared" si="0"/>
        <v>17.491612463842795</v>
      </c>
      <c r="H22" s="1">
        <f t="shared" si="0"/>
        <v>18.07258117515217</v>
      </c>
      <c r="I22" s="1">
        <f t="shared" si="0"/>
        <v>18.369961171316231</v>
      </c>
    </row>
    <row r="23" spans="1:9" x14ac:dyDescent="0.2">
      <c r="A23" t="s">
        <v>9</v>
      </c>
      <c r="B23" s="2">
        <f>STDEV(B3:B21)</f>
        <v>4.4046981201579785</v>
      </c>
      <c r="C23" s="2">
        <f t="shared" ref="C23:I23" si="1">STDEV(C3:C21)</f>
        <v>4.8805524872041239</v>
      </c>
      <c r="D23" s="2">
        <f t="shared" si="1"/>
        <v>5.4425332163533735</v>
      </c>
      <c r="E23" s="2">
        <f t="shared" si="1"/>
        <v>6.3181281431428564</v>
      </c>
      <c r="F23" s="2">
        <f t="shared" si="1"/>
        <v>4.3535098155029885</v>
      </c>
      <c r="G23" s="2">
        <f t="shared" si="1"/>
        <v>4.7579171686958119</v>
      </c>
      <c r="H23" s="2">
        <f t="shared" si="1"/>
        <v>4.8881902581764072</v>
      </c>
      <c r="I23" s="2">
        <f t="shared" si="1"/>
        <v>6.2785121044685903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0E06-A604-C849-9C74-F5EE4DF96A5F}">
  <dimension ref="A1:I23"/>
  <sheetViews>
    <sheetView workbookViewId="0">
      <selection activeCell="A3" sqref="A3:A21"/>
    </sheetView>
  </sheetViews>
  <sheetFormatPr baseColWidth="10" defaultRowHeight="16" x14ac:dyDescent="0.2"/>
  <sheetData>
    <row r="1" spans="1:9" x14ac:dyDescent="0.2">
      <c r="B1" t="s">
        <v>11</v>
      </c>
    </row>
    <row r="2" spans="1:9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 x14ac:dyDescent="0.2">
      <c r="A3" t="s">
        <v>15</v>
      </c>
      <c r="B3">
        <v>73.355379749999997</v>
      </c>
      <c r="C3">
        <v>73.769352560000002</v>
      </c>
      <c r="D3">
        <v>73.160006580000001</v>
      </c>
      <c r="E3">
        <v>71.435284809999999</v>
      </c>
      <c r="F3">
        <v>75.845858019999994</v>
      </c>
      <c r="G3">
        <v>71.41875641</v>
      </c>
      <c r="H3">
        <v>71.933156249999996</v>
      </c>
      <c r="I3">
        <v>72.718000000000004</v>
      </c>
    </row>
    <row r="4" spans="1:9" x14ac:dyDescent="0.2">
      <c r="A4" t="s">
        <v>16</v>
      </c>
      <c r="B4">
        <v>71.548587499999996</v>
      </c>
      <c r="C4">
        <v>71.795962959999997</v>
      </c>
      <c r="D4">
        <v>72.871727848101287</v>
      </c>
      <c r="E4">
        <v>73.191537037037037</v>
      </c>
      <c r="F4">
        <v>74.886056960000005</v>
      </c>
      <c r="G4">
        <v>73.092779219999997</v>
      </c>
      <c r="H4">
        <v>71.434202531645582</v>
      </c>
      <c r="I4">
        <v>73.355379746835396</v>
      </c>
    </row>
    <row r="5" spans="1:9" x14ac:dyDescent="0.2">
      <c r="A5" t="s">
        <v>17</v>
      </c>
      <c r="B5">
        <v>141.91998369565209</v>
      </c>
      <c r="C5">
        <v>146.09628888888895</v>
      </c>
      <c r="D5">
        <v>158.47140804597689</v>
      </c>
      <c r="E5">
        <v>152.96921839080457</v>
      </c>
      <c r="F5">
        <v>134.97715168539321</v>
      </c>
      <c r="G5">
        <v>140.39385227272726</v>
      </c>
      <c r="H5">
        <v>143.69601162790696</v>
      </c>
      <c r="I5">
        <v>142.85542857142858</v>
      </c>
    </row>
    <row r="6" spans="1:9" x14ac:dyDescent="0.2">
      <c r="A6" t="s">
        <v>18</v>
      </c>
      <c r="B6">
        <v>97.509793478260889</v>
      </c>
      <c r="C6">
        <v>86.918050000000022</v>
      </c>
      <c r="D6">
        <v>96.866267045454606</v>
      </c>
      <c r="E6">
        <v>94.996147727272742</v>
      </c>
      <c r="F6">
        <v>97.818032967032934</v>
      </c>
      <c r="G6">
        <v>92.473438202247152</v>
      </c>
      <c r="H6">
        <v>98.886761363636381</v>
      </c>
      <c r="I6">
        <v>95.447244318181816</v>
      </c>
    </row>
    <row r="7" spans="1:9" x14ac:dyDescent="0.2">
      <c r="A7" t="s">
        <v>19</v>
      </c>
      <c r="B7">
        <v>127.20205624999991</v>
      </c>
      <c r="C7">
        <v>132.20485294117643</v>
      </c>
      <c r="D7">
        <v>132.39129166666666</v>
      </c>
      <c r="E7">
        <v>138.77315789473681</v>
      </c>
      <c r="F7">
        <v>141.78953205128212</v>
      </c>
      <c r="G7">
        <v>148.59912666666668</v>
      </c>
      <c r="H7">
        <v>149.12926282051265</v>
      </c>
      <c r="I7">
        <v>158.60216447368418</v>
      </c>
    </row>
    <row r="8" spans="1:9" x14ac:dyDescent="0.2">
      <c r="A8" t="s">
        <v>20</v>
      </c>
      <c r="B8">
        <v>64.290807339449557</v>
      </c>
      <c r="C8">
        <v>68.813271028037349</v>
      </c>
      <c r="D8">
        <v>67.192467889908286</v>
      </c>
      <c r="E8">
        <v>65.095686363636332</v>
      </c>
      <c r="F8">
        <v>67.026977272727294</v>
      </c>
      <c r="G8">
        <v>64.177791666666664</v>
      </c>
      <c r="H8">
        <v>66.641749999999945</v>
      </c>
      <c r="I8">
        <v>67.985680555555561</v>
      </c>
    </row>
    <row r="9" spans="1:9" x14ac:dyDescent="0.2">
      <c r="A9" t="s">
        <v>21</v>
      </c>
      <c r="B9">
        <v>120.36240217391301</v>
      </c>
      <c r="C9">
        <v>123.34586702127658</v>
      </c>
      <c r="D9">
        <v>123.19547802197796</v>
      </c>
      <c r="E9">
        <v>122.4851944444444</v>
      </c>
      <c r="F9">
        <v>123.76148314606749</v>
      </c>
      <c r="G9">
        <v>130.65874444444447</v>
      </c>
      <c r="H9">
        <v>130.48308333333335</v>
      </c>
      <c r="I9">
        <v>123.33646022727275</v>
      </c>
    </row>
    <row r="10" spans="1:9" x14ac:dyDescent="0.2">
      <c r="A10" t="s">
        <v>22</v>
      </c>
      <c r="B10">
        <v>138.93312500000005</v>
      </c>
      <c r="C10">
        <v>129.66060101010106</v>
      </c>
      <c r="D10">
        <v>128.1984744897959</v>
      </c>
      <c r="E10">
        <v>127.4388402061856</v>
      </c>
      <c r="F10">
        <v>141.00238947368425</v>
      </c>
      <c r="G10">
        <v>138.41842631578942</v>
      </c>
      <c r="H10">
        <v>138.00994148936172</v>
      </c>
      <c r="I10">
        <v>144.01352688172042</v>
      </c>
    </row>
    <row r="11" spans="1:9" x14ac:dyDescent="0.2">
      <c r="A11" t="s">
        <v>23</v>
      </c>
      <c r="B11">
        <v>90.916579207920805</v>
      </c>
      <c r="C11">
        <v>96.501819999999967</v>
      </c>
      <c r="D11">
        <v>92.79292424242422</v>
      </c>
      <c r="E11">
        <v>92.724020000000024</v>
      </c>
      <c r="F11">
        <v>86.70135148514855</v>
      </c>
      <c r="G11">
        <v>87.713745000000031</v>
      </c>
      <c r="H11">
        <v>85.020867647058807</v>
      </c>
      <c r="I11">
        <v>85.449694999999991</v>
      </c>
    </row>
    <row r="12" spans="1:9" x14ac:dyDescent="0.2">
      <c r="A12" t="s">
        <v>24</v>
      </c>
      <c r="B12">
        <v>75.410601123595455</v>
      </c>
      <c r="C12">
        <v>83.895838888888861</v>
      </c>
      <c r="D12">
        <v>72.885767441860466</v>
      </c>
      <c r="E12">
        <v>73.792120689655206</v>
      </c>
      <c r="F12">
        <v>78.181139534883684</v>
      </c>
      <c r="G12">
        <v>76.491970930232554</v>
      </c>
      <c r="H12">
        <v>79.832142857142841</v>
      </c>
      <c r="I12">
        <v>87.15409659090912</v>
      </c>
    </row>
    <row r="13" spans="1:9" x14ac:dyDescent="0.2">
      <c r="A13" t="s">
        <v>25</v>
      </c>
      <c r="B13">
        <v>108.40042631578952</v>
      </c>
      <c r="C13">
        <v>108.21025789473687</v>
      </c>
      <c r="D13">
        <v>112.3630210526315</v>
      </c>
      <c r="E13">
        <v>112.17650531914897</v>
      </c>
      <c r="F13">
        <v>103.64865979381445</v>
      </c>
      <c r="G13">
        <v>111.36142553191499</v>
      </c>
      <c r="H13">
        <v>114.87869021739131</v>
      </c>
      <c r="I13">
        <v>104.77881052631579</v>
      </c>
    </row>
    <row r="14" spans="1:9" x14ac:dyDescent="0.2">
      <c r="A14" t="s">
        <v>26</v>
      </c>
      <c r="B14">
        <v>85.746872222222208</v>
      </c>
      <c r="C14">
        <v>87.025911109999996</v>
      </c>
      <c r="D14">
        <v>91.326094444444422</v>
      </c>
      <c r="E14">
        <v>71.178280898876352</v>
      </c>
      <c r="F14">
        <v>86.842544444444457</v>
      </c>
      <c r="G14">
        <v>84.599103448275841</v>
      </c>
      <c r="H14">
        <v>75.715379120879049</v>
      </c>
      <c r="I14">
        <v>91.331415730337014</v>
      </c>
    </row>
    <row r="15" spans="1:9" x14ac:dyDescent="0.2">
      <c r="A15" t="s">
        <v>27</v>
      </c>
      <c r="B15">
        <v>57.828504901960784</v>
      </c>
      <c r="C15">
        <v>58.486245098039205</v>
      </c>
      <c r="D15">
        <v>51.604336633663344</v>
      </c>
      <c r="E15">
        <v>53.227321782178215</v>
      </c>
      <c r="F15">
        <v>52.235617346938767</v>
      </c>
      <c r="G15">
        <v>58.65779381443302</v>
      </c>
      <c r="H15">
        <v>52.306209183673495</v>
      </c>
      <c r="I15">
        <v>57.514677083333332</v>
      </c>
    </row>
    <row r="16" spans="1:9" x14ac:dyDescent="0.2">
      <c r="A16" t="s">
        <v>28</v>
      </c>
      <c r="B16">
        <v>77.842103092783532</v>
      </c>
      <c r="C16">
        <v>74.301097938144352</v>
      </c>
      <c r="D16">
        <v>68.742005263157907</v>
      </c>
      <c r="E16">
        <v>72.745031578947362</v>
      </c>
      <c r="F16">
        <v>65.175863157894725</v>
      </c>
      <c r="G16">
        <v>73.869808510638336</v>
      </c>
      <c r="H16">
        <v>65.607317708333298</v>
      </c>
      <c r="I16">
        <v>72.929136842105279</v>
      </c>
    </row>
    <row r="17" spans="1:9" x14ac:dyDescent="0.2">
      <c r="A17" t="s">
        <v>29</v>
      </c>
      <c r="B17">
        <v>66.467520829999998</v>
      </c>
      <c r="C17">
        <v>66.467520833333325</v>
      </c>
      <c r="D17">
        <v>56.564479381443292</v>
      </c>
      <c r="E17">
        <v>53.824760869565196</v>
      </c>
      <c r="F17">
        <v>59.811489361702151</v>
      </c>
      <c r="G17">
        <v>61.345994736842144</v>
      </c>
      <c r="H17">
        <v>50.566499999999991</v>
      </c>
      <c r="I17">
        <v>63.476892473118255</v>
      </c>
    </row>
    <row r="18" spans="1:9" x14ac:dyDescent="0.2">
      <c r="A18" t="s">
        <v>30</v>
      </c>
      <c r="B18">
        <v>82.774031249999979</v>
      </c>
      <c r="C18">
        <v>85.716212765957437</v>
      </c>
      <c r="D18">
        <v>81.685668478260908</v>
      </c>
      <c r="E18">
        <v>99.086170212766007</v>
      </c>
      <c r="F18">
        <v>87.460527470000002</v>
      </c>
      <c r="G18">
        <v>95.598249999999993</v>
      </c>
      <c r="H18">
        <v>111.6977722222223</v>
      </c>
      <c r="I18">
        <v>98.652134831460629</v>
      </c>
    </row>
    <row r="19" spans="1:9" x14ac:dyDescent="0.2">
      <c r="A19" t="s">
        <v>31</v>
      </c>
      <c r="B19">
        <v>78.981484693877547</v>
      </c>
      <c r="C19">
        <v>80.684520202020195</v>
      </c>
      <c r="D19">
        <v>92.539742268041252</v>
      </c>
      <c r="E19">
        <v>82.881677083333329</v>
      </c>
      <c r="F19">
        <v>92.001648936170199</v>
      </c>
      <c r="G19">
        <v>93.067590425531932</v>
      </c>
      <c r="H19">
        <v>102.89006249999994</v>
      </c>
      <c r="I19">
        <v>97.78056593406599</v>
      </c>
    </row>
    <row r="20" spans="1:9" x14ac:dyDescent="0.2">
      <c r="A20" t="s">
        <v>32</v>
      </c>
      <c r="B20">
        <v>82.815987804878077</v>
      </c>
      <c r="C20">
        <v>75.070115853658578</v>
      </c>
      <c r="D20">
        <v>75.997451219512243</v>
      </c>
      <c r="E20">
        <v>79.024580246913558</v>
      </c>
      <c r="F20">
        <v>88.257782051282064</v>
      </c>
      <c r="G20">
        <v>80.099536144578337</v>
      </c>
      <c r="H20">
        <v>84.45586075949366</v>
      </c>
      <c r="I20">
        <v>85.421525316455714</v>
      </c>
    </row>
    <row r="21" spans="1:9" x14ac:dyDescent="0.2">
      <c r="A21" t="s">
        <v>33</v>
      </c>
      <c r="B21">
        <v>46.336549999999995</v>
      </c>
      <c r="C21">
        <v>50.971710784313672</v>
      </c>
      <c r="D21">
        <v>40.722259999999984</v>
      </c>
      <c r="E21">
        <v>38.748638613861417</v>
      </c>
      <c r="F21">
        <v>38.062954081632654</v>
      </c>
      <c r="G21">
        <v>36.126050505050522</v>
      </c>
      <c r="H21">
        <v>36.280053921568623</v>
      </c>
      <c r="I21">
        <v>33.812081521739117</v>
      </c>
    </row>
    <row r="22" spans="1:9" x14ac:dyDescent="0.2">
      <c r="A22" t="s">
        <v>8</v>
      </c>
      <c r="B22" s="1">
        <f>AVERAGE(B3:B21)</f>
        <v>88.875936664752814</v>
      </c>
      <c r="C22" s="1">
        <f t="shared" ref="C22:I22" si="0">AVERAGE(C3:C21)</f>
        <v>89.470289356766983</v>
      </c>
      <c r="D22" s="1">
        <f t="shared" si="0"/>
        <v>88.924782737543197</v>
      </c>
      <c r="E22" s="1">
        <f t="shared" si="0"/>
        <v>88.19969337733491</v>
      </c>
      <c r="F22" s="1">
        <f t="shared" si="0"/>
        <v>89.236161012636785</v>
      </c>
      <c r="G22" s="1">
        <f t="shared" si="0"/>
        <v>90.429693907686286</v>
      </c>
      <c r="H22" s="1">
        <f t="shared" si="0"/>
        <v>91.024475029166297</v>
      </c>
      <c r="I22" s="1">
        <f t="shared" si="0"/>
        <v>92.453416664448369</v>
      </c>
    </row>
    <row r="23" spans="1:9" x14ac:dyDescent="0.2">
      <c r="A23" t="s">
        <v>9</v>
      </c>
      <c r="B23" s="2">
        <f>STDEV(B3:B21)</f>
        <v>27.024203574786128</v>
      </c>
      <c r="C23" s="2">
        <f t="shared" ref="C23:I23" si="1">STDEV(C3:C21)</f>
        <v>26.588844419227307</v>
      </c>
      <c r="D23" s="2">
        <f t="shared" si="1"/>
        <v>30.47340773034858</v>
      </c>
      <c r="E23" s="2">
        <f t="shared" si="1"/>
        <v>30.701835987967826</v>
      </c>
      <c r="F23" s="2">
        <f t="shared" si="1"/>
        <v>29.310834420490195</v>
      </c>
      <c r="G23" s="2">
        <f t="shared" si="1"/>
        <v>30.776346959551887</v>
      </c>
      <c r="H23" s="2">
        <f t="shared" si="1"/>
        <v>33.061076539044038</v>
      </c>
      <c r="I23" s="2">
        <f t="shared" si="1"/>
        <v>31.725383463068013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Stand Time</vt:lpstr>
      <vt:lpstr>Stand Time Variability</vt:lpstr>
      <vt:lpstr>doubleSupportTime</vt:lpstr>
      <vt:lpstr>doublesupportTime Variability</vt:lpstr>
      <vt:lpstr>StepLength</vt:lpstr>
      <vt:lpstr>StepLength Variability</vt:lpstr>
      <vt:lpstr>StepTime</vt:lpstr>
      <vt:lpstr>StepTime Variability</vt:lpstr>
      <vt:lpstr>StepWidth</vt:lpstr>
      <vt:lpstr>StepWidth Variability</vt:lpstr>
      <vt:lpstr>FootClearance</vt:lpstr>
      <vt:lpstr>FootClearance Variability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junghung Chien</cp:lastModifiedBy>
  <dcterms:created xsi:type="dcterms:W3CDTF">2022-08-01T23:36:52Z</dcterms:created>
  <dcterms:modified xsi:type="dcterms:W3CDTF">2022-08-02T00:57:01Z</dcterms:modified>
</cp:coreProperties>
</file>