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iversity\Manuscript\My own words\Peer-J\Second submission\MS fig table supplement\"/>
    </mc:Choice>
  </mc:AlternateContent>
  <bookViews>
    <workbookView xWindow="0" yWindow="0" windowWidth="20520" windowHeight="9533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E13" i="1"/>
  <c r="F6" i="1" l="1"/>
  <c r="F3" i="1"/>
  <c r="E6" i="1"/>
  <c r="E3" i="1"/>
</calcChain>
</file>

<file path=xl/sharedStrings.xml><?xml version="1.0" encoding="utf-8"?>
<sst xmlns="http://schemas.openxmlformats.org/spreadsheetml/2006/main" count="30" uniqueCount="23">
  <si>
    <t>code</t>
  </si>
  <si>
    <t>Ø Colony (cm)</t>
  </si>
  <si>
    <t>Ø Clear Zone (cm)</t>
  </si>
  <si>
    <t>S.E.</t>
  </si>
  <si>
    <t>KPIB103</t>
  </si>
  <si>
    <t>KRME106</t>
  </si>
  <si>
    <t>S.E. Average</t>
  </si>
  <si>
    <t>SD</t>
  </si>
  <si>
    <t xml:space="preserve">Phosphate solubilizing on Pikovskaya agar  </t>
  </si>
  <si>
    <t>Average S.E.</t>
  </si>
  <si>
    <t>KEX505</t>
  </si>
  <si>
    <t xml:space="preserve">Potassium solubilizing on Alexandrove agar </t>
  </si>
  <si>
    <t>Isolate</t>
  </si>
  <si>
    <t>IAA (Rep1)</t>
  </si>
  <si>
    <t>IAA (Rep2)</t>
  </si>
  <si>
    <t>IAA (Rep3)</t>
  </si>
  <si>
    <t>mean</t>
  </si>
  <si>
    <t>KAH109</t>
  </si>
  <si>
    <t>KPIB105</t>
  </si>
  <si>
    <t>KEX206</t>
  </si>
  <si>
    <t>IAA (ug/mL)</t>
  </si>
  <si>
    <t>Abs 530nm (Average)</t>
  </si>
  <si>
    <t>Stadard IAA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</si>
</sst>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5" xfId="0" applyFont="1" applyBorder="1"/>
    <xf numFmtId="0" fontId="4" fillId="0" borderId="5" xfId="0" applyFont="1" applyBorder="1" applyAlignment="1">
      <alignment horizontal="center" wrapText="1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2" fontId="4" fillId="0" borderId="5" xfId="0" applyNumberFormat="1" applyFont="1" applyBorder="1"/>
    <xf numFmtId="0" fontId="4" fillId="0" borderId="5" xfId="0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2" fontId="4" fillId="2" borderId="5" xfId="0" applyNumberFormat="1" applyFont="1" applyFill="1" applyBorder="1"/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/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 wrapText="1"/>
    </xf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Standard IAA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Sheet1!$B$21</c:f>
              <c:strCache>
                <c:ptCount val="1"/>
                <c:pt idx="0">
                  <c:v>Abs 530nm (Average)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3308748906386703"/>
                  <c:y val="5.0509259259259261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Sheet1!$A$22:$A$27</c:f>
              <c:numCache>
                <c:formatCode>General</c:formatCode>
                <c:ptCount val="6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</c:numCache>
            </c:numRef>
          </c:xVal>
          <c:yVal>
            <c:numRef>
              <c:f>Sheet1!$B$22:$B$27</c:f>
              <c:numCache>
                <c:formatCode>General</c:formatCode>
                <c:ptCount val="6"/>
                <c:pt idx="0">
                  <c:v>0</c:v>
                </c:pt>
                <c:pt idx="1">
                  <c:v>0.40699999999999997</c:v>
                </c:pt>
                <c:pt idx="2">
                  <c:v>0.66400000000000003</c:v>
                </c:pt>
                <c:pt idx="3">
                  <c:v>0.82899999999999996</c:v>
                </c:pt>
                <c:pt idx="4">
                  <c:v>0.97750000000000004</c:v>
                </c:pt>
                <c:pt idx="5">
                  <c:v>1.2074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879-4FDA-BA25-89FA809AB0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852464"/>
        <c:axId val="113840816"/>
      </c:scatterChart>
      <c:valAx>
        <c:axId val="113852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840816"/>
        <c:crosses val="autoZero"/>
        <c:crossBetween val="midCat"/>
      </c:valAx>
      <c:valAx>
        <c:axId val="113840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8524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7143</xdr:colOff>
      <xdr:row>15</xdr:row>
      <xdr:rowOff>57149</xdr:rowOff>
    </xdr:from>
    <xdr:to>
      <xdr:col>8</xdr:col>
      <xdr:colOff>642938</xdr:colOff>
      <xdr:row>28</xdr:row>
      <xdr:rowOff>76198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topLeftCell="A9" workbookViewId="0">
      <selection activeCell="L18" sqref="L18"/>
    </sheetView>
  </sheetViews>
  <sheetFormatPr defaultRowHeight="14.25" x14ac:dyDescent="0.45"/>
  <cols>
    <col min="1" max="1" width="13" customWidth="1"/>
    <col min="2" max="2" width="13.9296875" customWidth="1"/>
    <col min="3" max="3" width="11.6640625" customWidth="1"/>
    <col min="4" max="4" width="11.3984375" customWidth="1"/>
    <col min="5" max="5" width="10.6640625" customWidth="1"/>
  </cols>
  <sheetData>
    <row r="1" spans="1:6" ht="24.4" customHeight="1" x14ac:dyDescent="0.45">
      <c r="A1" s="3" t="s">
        <v>8</v>
      </c>
      <c r="B1" s="3"/>
      <c r="C1" s="3"/>
      <c r="D1" s="3"/>
      <c r="E1" s="3"/>
      <c r="F1" s="3"/>
    </row>
    <row r="2" spans="1:6" ht="45" x14ac:dyDescent="0.45">
      <c r="A2" s="8" t="s">
        <v>0</v>
      </c>
      <c r="B2" s="8" t="s">
        <v>1</v>
      </c>
      <c r="C2" s="8" t="s">
        <v>2</v>
      </c>
      <c r="D2" s="8" t="s">
        <v>3</v>
      </c>
      <c r="E2" s="2" t="s">
        <v>6</v>
      </c>
      <c r="F2" s="2" t="s">
        <v>7</v>
      </c>
    </row>
    <row r="3" spans="1:6" ht="15.4" x14ac:dyDescent="0.45">
      <c r="A3" s="8" t="s">
        <v>4</v>
      </c>
      <c r="B3" s="12">
        <v>0.55000000000000004</v>
      </c>
      <c r="C3" s="8">
        <v>0.6</v>
      </c>
      <c r="D3" s="8">
        <v>1.0900000000000001</v>
      </c>
      <c r="E3" s="9">
        <f>AVERAGE(D3:D5)</f>
        <v>1.0933333333333335</v>
      </c>
      <c r="F3" s="9">
        <f>STDEV(D3:D5)</f>
        <v>5.7735026918962632E-3</v>
      </c>
    </row>
    <row r="4" spans="1:6" ht="15.4" x14ac:dyDescent="0.45">
      <c r="A4" s="8"/>
      <c r="B4" s="12">
        <v>0.5</v>
      </c>
      <c r="C4" s="8">
        <v>0.55000000000000004</v>
      </c>
      <c r="D4" s="8">
        <v>1.1000000000000001</v>
      </c>
      <c r="E4" s="9"/>
      <c r="F4" s="5"/>
    </row>
    <row r="5" spans="1:6" ht="15.4" x14ac:dyDescent="0.45">
      <c r="A5" s="8"/>
      <c r="B5" s="12">
        <v>0.55000000000000004</v>
      </c>
      <c r="C5" s="12">
        <v>0.6</v>
      </c>
      <c r="D5" s="12">
        <v>1.0900000000000001</v>
      </c>
      <c r="E5" s="9"/>
      <c r="F5" s="5"/>
    </row>
    <row r="6" spans="1:6" ht="19.149999999999999" customHeight="1" x14ac:dyDescent="0.45">
      <c r="A6" s="13" t="s">
        <v>5</v>
      </c>
      <c r="B6" s="13">
        <v>0.65</v>
      </c>
      <c r="C6" s="13">
        <v>0.7</v>
      </c>
      <c r="D6" s="13">
        <v>1.07</v>
      </c>
      <c r="E6" s="14">
        <f>AVERAGE(D6:D8)</f>
        <v>1.1066666666666667</v>
      </c>
      <c r="F6" s="14">
        <f>STDEV(D6:D8)</f>
        <v>4.7258156262526003E-2</v>
      </c>
    </row>
    <row r="7" spans="1:6" ht="15.4" x14ac:dyDescent="0.45">
      <c r="A7" s="15"/>
      <c r="B7" s="13">
        <v>0.6</v>
      </c>
      <c r="C7" s="13">
        <v>0.7</v>
      </c>
      <c r="D7" s="13">
        <v>1.1599999999999999</v>
      </c>
      <c r="E7" s="14"/>
      <c r="F7" s="16"/>
    </row>
    <row r="8" spans="1:6" ht="15.4" x14ac:dyDescent="0.45">
      <c r="A8" s="15"/>
      <c r="B8" s="13">
        <v>0.55000000000000004</v>
      </c>
      <c r="C8" s="13">
        <v>0.6</v>
      </c>
      <c r="D8" s="13">
        <v>1.0900000000000001</v>
      </c>
      <c r="E8" s="14"/>
      <c r="F8" s="16"/>
    </row>
    <row r="11" spans="1:6" ht="19.149999999999999" customHeight="1" x14ac:dyDescent="0.45">
      <c r="A11" s="4" t="s">
        <v>11</v>
      </c>
      <c r="B11" s="4"/>
      <c r="C11" s="4"/>
      <c r="D11" s="4"/>
      <c r="E11" s="4"/>
      <c r="F11" s="4"/>
    </row>
    <row r="12" spans="1:6" ht="45.4" x14ac:dyDescent="0.45">
      <c r="A12" s="10"/>
      <c r="B12" s="6" t="s">
        <v>1</v>
      </c>
      <c r="C12" s="6" t="s">
        <v>2</v>
      </c>
      <c r="D12" s="7" t="s">
        <v>3</v>
      </c>
      <c r="E12" s="8" t="s">
        <v>9</v>
      </c>
      <c r="F12" s="7" t="s">
        <v>7</v>
      </c>
    </row>
    <row r="13" spans="1:6" ht="15.4" x14ac:dyDescent="0.45">
      <c r="A13" s="10" t="s">
        <v>10</v>
      </c>
      <c r="B13" s="10">
        <v>0.56000000000000005</v>
      </c>
      <c r="C13" s="10">
        <v>0.71</v>
      </c>
      <c r="D13" s="11">
        <v>1.2678571428571426</v>
      </c>
      <c r="E13" s="11">
        <f>AVERAGE(D13:D15)</f>
        <v>1.2160922410922408</v>
      </c>
      <c r="F13" s="11">
        <f>STDEV(D13:D15)</f>
        <v>9.3908672187772255E-2</v>
      </c>
    </row>
    <row r="14" spans="1:6" ht="15.4" x14ac:dyDescent="0.45">
      <c r="A14" s="10"/>
      <c r="B14" s="10">
        <v>0.65</v>
      </c>
      <c r="C14" s="10">
        <v>0.72</v>
      </c>
      <c r="D14" s="11">
        <v>1.1076923076923075</v>
      </c>
      <c r="E14" s="10"/>
      <c r="F14" s="10"/>
    </row>
    <row r="15" spans="1:6" ht="15.4" x14ac:dyDescent="0.45">
      <c r="A15" s="10"/>
      <c r="B15" s="10">
        <v>0.55000000000000004</v>
      </c>
      <c r="C15" s="10">
        <v>0.7</v>
      </c>
      <c r="D15" s="11">
        <v>1.2727272727272725</v>
      </c>
      <c r="E15" s="10"/>
      <c r="F15" s="10"/>
    </row>
    <row r="16" spans="1:6" ht="15.4" x14ac:dyDescent="0.45">
      <c r="A16" s="25"/>
      <c r="B16" s="25"/>
      <c r="C16" s="25"/>
      <c r="D16" s="26"/>
      <c r="E16" s="25"/>
      <c r="F16" s="25"/>
    </row>
    <row r="19" spans="1:6" ht="15.4" x14ac:dyDescent="0.45">
      <c r="A19" s="20" t="s">
        <v>22</v>
      </c>
      <c r="B19" s="20"/>
    </row>
    <row r="20" spans="1:6" ht="15.4" x14ac:dyDescent="0.45">
      <c r="A20" s="20"/>
      <c r="B20" s="20"/>
    </row>
    <row r="21" spans="1:6" ht="30.4" x14ac:dyDescent="0.45">
      <c r="A21" s="8" t="s">
        <v>20</v>
      </c>
      <c r="B21" s="6" t="s">
        <v>21</v>
      </c>
    </row>
    <row r="22" spans="1:6" ht="15.4" x14ac:dyDescent="0.45">
      <c r="A22" s="5">
        <v>0</v>
      </c>
      <c r="B22" s="5">
        <v>0</v>
      </c>
    </row>
    <row r="23" spans="1:6" ht="15.4" x14ac:dyDescent="0.45">
      <c r="A23" s="5">
        <v>20</v>
      </c>
      <c r="B23" s="5">
        <v>0.40699999999999997</v>
      </c>
    </row>
    <row r="24" spans="1:6" ht="15.4" x14ac:dyDescent="0.45">
      <c r="A24" s="5">
        <v>40</v>
      </c>
      <c r="B24" s="5">
        <v>0.66400000000000003</v>
      </c>
    </row>
    <row r="25" spans="1:6" ht="15.4" x14ac:dyDescent="0.45">
      <c r="A25" s="5">
        <v>60</v>
      </c>
      <c r="B25" s="5">
        <v>0.82899999999999996</v>
      </c>
    </row>
    <row r="26" spans="1:6" ht="15.4" x14ac:dyDescent="0.45">
      <c r="A26" s="5">
        <v>80</v>
      </c>
      <c r="B26" s="5">
        <v>0.97750000000000004</v>
      </c>
    </row>
    <row r="27" spans="1:6" ht="15.4" x14ac:dyDescent="0.45">
      <c r="A27" s="5">
        <v>100</v>
      </c>
      <c r="B27" s="5">
        <v>1.2074</v>
      </c>
    </row>
    <row r="29" spans="1:6" ht="14.65" thickBot="1" x14ac:dyDescent="0.5"/>
    <row r="30" spans="1:6" ht="14.65" thickBot="1" x14ac:dyDescent="0.5">
      <c r="A30" s="21" t="s">
        <v>12</v>
      </c>
      <c r="B30" s="22" t="s">
        <v>13</v>
      </c>
      <c r="C30" s="22" t="s">
        <v>14</v>
      </c>
      <c r="D30" s="1" t="s">
        <v>15</v>
      </c>
      <c r="E30" s="23" t="s">
        <v>16</v>
      </c>
      <c r="F30" s="24" t="s">
        <v>7</v>
      </c>
    </row>
    <row r="31" spans="1:6" ht="14.65" thickBot="1" x14ac:dyDescent="0.5">
      <c r="A31" s="17" t="s">
        <v>17</v>
      </c>
      <c r="B31" s="18">
        <v>34.015000000000001</v>
      </c>
      <c r="C31" s="18">
        <v>32.912999999999997</v>
      </c>
      <c r="D31" s="19">
        <v>33.384999999999998</v>
      </c>
      <c r="E31" s="19">
        <v>33.44</v>
      </c>
      <c r="F31" s="18">
        <v>0.55000000000000004</v>
      </c>
    </row>
    <row r="32" spans="1:6" ht="14.65" thickBot="1" x14ac:dyDescent="0.5">
      <c r="A32" s="17" t="s">
        <v>18</v>
      </c>
      <c r="B32" s="18">
        <v>16.928999999999998</v>
      </c>
      <c r="C32" s="18">
        <v>22.834</v>
      </c>
      <c r="D32" s="19">
        <v>21.968</v>
      </c>
      <c r="E32" s="19">
        <v>20.58</v>
      </c>
      <c r="F32" s="18">
        <v>3.19</v>
      </c>
    </row>
    <row r="33" spans="1:6" ht="14.65" thickBot="1" x14ac:dyDescent="0.5">
      <c r="A33" s="17" t="s">
        <v>5</v>
      </c>
      <c r="B33" s="18">
        <v>30.077999999999999</v>
      </c>
      <c r="C33" s="18">
        <v>33.384999999999998</v>
      </c>
      <c r="D33" s="19">
        <v>31.395</v>
      </c>
      <c r="E33" s="19">
        <v>31.62</v>
      </c>
      <c r="F33" s="18">
        <v>1.66</v>
      </c>
    </row>
    <row r="34" spans="1:6" ht="14.65" thickBot="1" x14ac:dyDescent="0.5">
      <c r="A34" s="17" t="s">
        <v>19</v>
      </c>
      <c r="B34" s="18">
        <v>14.173</v>
      </c>
      <c r="C34" s="18">
        <v>9.8420000000000005</v>
      </c>
      <c r="D34" s="19">
        <v>10.077999999999999</v>
      </c>
      <c r="E34" s="19">
        <v>11.36</v>
      </c>
      <c r="F34" s="18">
        <v>2.44</v>
      </c>
    </row>
    <row r="35" spans="1:6" ht="14.65" thickBot="1" x14ac:dyDescent="0.5">
      <c r="A35" s="17" t="s">
        <v>10</v>
      </c>
      <c r="B35" s="18">
        <v>13.464</v>
      </c>
      <c r="C35" s="18">
        <v>19.763000000000002</v>
      </c>
      <c r="D35" s="19">
        <v>18.503</v>
      </c>
      <c r="E35" s="19">
        <v>17.239999999999998</v>
      </c>
      <c r="F35" s="18">
        <v>3.33</v>
      </c>
    </row>
  </sheetData>
  <mergeCells count="2">
    <mergeCell ref="A1:F1"/>
    <mergeCell ref="A11:F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2022-09-15T04:32:28Z</dcterms:created>
  <dcterms:modified xsi:type="dcterms:W3CDTF">2022-09-15T04:44:58Z</dcterms:modified>
</cp:coreProperties>
</file>