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ssell Engelman\Documents\R\Clean Run\"/>
    </mc:Choice>
  </mc:AlternateContent>
  <xr:revisionPtr revIDLastSave="0" documentId="13_ncr:1_{EC7FA628-5A6C-47DB-B30A-AE2DD89D27FD}" xr6:coauthVersionLast="47" xr6:coauthVersionMax="47" xr10:uidLastSave="{00000000-0000-0000-0000-000000000000}"/>
  <bookViews>
    <workbookView xWindow="-96" yWindow="-96" windowWidth="23232" windowHeight="13992" xr2:uid="{DB9DE8F3-963A-481A-B91A-C4AE3A078E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3" i="1"/>
  <c r="F5" i="1"/>
  <c r="F4" i="1"/>
  <c r="E4" i="1"/>
  <c r="E5" i="1"/>
  <c r="F6" i="1"/>
</calcChain>
</file>

<file path=xl/sharedStrings.xml><?xml version="1.0" encoding="utf-8"?>
<sst xmlns="http://schemas.openxmlformats.org/spreadsheetml/2006/main" count="17" uniqueCount="14">
  <si>
    <t>FSBC 18083</t>
  </si>
  <si>
    <t>FSBC 02127</t>
  </si>
  <si>
    <t>FSBC 00884</t>
  </si>
  <si>
    <t>FSBC 00844</t>
  </si>
  <si>
    <t>FSBC 06415</t>
  </si>
  <si>
    <t>specimen</t>
  </si>
  <si>
    <t>taxon</t>
  </si>
  <si>
    <t>Galeocerdo cuvieri</t>
  </si>
  <si>
    <t>Carcharhinus leucas</t>
  </si>
  <si>
    <t>mouth_width</t>
  </si>
  <si>
    <t>total_length</t>
  </si>
  <si>
    <t>precaudal_length</t>
  </si>
  <si>
    <t>UJP</t>
  </si>
  <si>
    <t>mouth_length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</si>
</sst>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35FB-0051-4ACF-A50F-086102EA0CA6}">
  <dimension ref="A1:G6"/>
  <sheetViews>
    <sheetView tabSelected="1" workbookViewId="0">
      <selection activeCell="F1" sqref="F1"/>
    </sheetView>
  </sheetViews>
  <sheetFormatPr defaultRowHeight="14.4" x14ac:dyDescent="0.55000000000000004"/>
  <sheetData>
    <row r="1" spans="1:7" x14ac:dyDescent="0.55000000000000004">
      <c r="A1" t="s">
        <v>5</v>
      </c>
      <c r="B1" t="s">
        <v>6</v>
      </c>
      <c r="C1" t="s">
        <v>9</v>
      </c>
      <c r="D1" t="s">
        <v>12</v>
      </c>
      <c r="E1" t="s">
        <v>10</v>
      </c>
      <c r="F1" t="s">
        <v>11</v>
      </c>
      <c r="G1" t="s">
        <v>13</v>
      </c>
    </row>
    <row r="2" spans="1:7" x14ac:dyDescent="0.55000000000000004">
      <c r="A2" t="s">
        <v>4</v>
      </c>
      <c r="B2" t="s">
        <v>7</v>
      </c>
      <c r="C2">
        <v>39.5</v>
      </c>
      <c r="D2">
        <v>53.5</v>
      </c>
      <c r="E2">
        <v>362</v>
      </c>
      <c r="F2">
        <v>280</v>
      </c>
      <c r="G2">
        <v>18.5</v>
      </c>
    </row>
    <row r="3" spans="1:7" x14ac:dyDescent="0.55000000000000004">
      <c r="A3" t="s">
        <v>3</v>
      </c>
      <c r="B3" t="s">
        <v>8</v>
      </c>
      <c r="C3">
        <v>21.7</v>
      </c>
      <c r="D3">
        <v>38</v>
      </c>
      <c r="E3">
        <f>CONVERT(78,"in","cm")</f>
        <v>198.12</v>
      </c>
      <c r="F3" t="e">
        <f>NA()</f>
        <v>#N/A</v>
      </c>
      <c r="G3">
        <v>12.5</v>
      </c>
    </row>
    <row r="4" spans="1:7" x14ac:dyDescent="0.55000000000000004">
      <c r="A4" t="s">
        <v>2</v>
      </c>
      <c r="B4" t="s">
        <v>8</v>
      </c>
      <c r="C4">
        <v>24.2</v>
      </c>
      <c r="D4">
        <v>35.5</v>
      </c>
      <c r="E4" s="1">
        <f>CONVERT(7*12+8.5,"in","cm")</f>
        <v>234.95</v>
      </c>
      <c r="F4" t="e">
        <f>NA()</f>
        <v>#N/A</v>
      </c>
      <c r="G4">
        <v>11.8</v>
      </c>
    </row>
    <row r="5" spans="1:7" x14ac:dyDescent="0.55000000000000004">
      <c r="A5" t="s">
        <v>1</v>
      </c>
      <c r="B5" t="s">
        <v>7</v>
      </c>
      <c r="C5">
        <v>16.2</v>
      </c>
      <c r="D5">
        <v>22</v>
      </c>
      <c r="E5" s="1">
        <f>CONVERT(66.5,"in","cm")</f>
        <v>168.91</v>
      </c>
      <c r="F5" t="e">
        <f>NA()</f>
        <v>#N/A</v>
      </c>
      <c r="G5">
        <v>7</v>
      </c>
    </row>
    <row r="6" spans="1:7" x14ac:dyDescent="0.55000000000000004">
      <c r="A6" t="s">
        <v>0</v>
      </c>
      <c r="B6" t="s">
        <v>8</v>
      </c>
      <c r="C6">
        <v>5.98</v>
      </c>
      <c r="D6">
        <v>13.75</v>
      </c>
      <c r="E6">
        <v>64</v>
      </c>
      <c r="F6" t="e">
        <f>NA()</f>
        <v>#N/A</v>
      </c>
      <c r="G6">
        <v>6.07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Engelman</dc:creator>
  <cp:lastModifiedBy>Russell Engelman</cp:lastModifiedBy>
  <dcterms:created xsi:type="dcterms:W3CDTF">2022-07-16T18:25:24Z</dcterms:created>
  <dcterms:modified xsi:type="dcterms:W3CDTF">2023-02-11T16:02:24Z</dcterms:modified>
</cp:coreProperties>
</file>